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学校\作业\毕业设计\"/>
    </mc:Choice>
  </mc:AlternateContent>
  <bookViews>
    <workbookView minimized="1" xWindow="0" yWindow="0" windowWidth="22965" windowHeight="10335" activeTab="6"/>
  </bookViews>
  <sheets>
    <sheet name="fme" sheetId="1" r:id="rId1"/>
    <sheet name="e0me" sheetId="3" r:id="rId2"/>
    <sheet name="e1me" sheetId="4" r:id="rId3"/>
    <sheet name="e0mf" sheetId="5" r:id="rId4"/>
    <sheet name="e1mf" sheetId="6" r:id="rId5"/>
    <sheet name="fmf" sheetId="2" r:id="rId6"/>
    <sheet name="fmf-mie" sheetId="9" r:id="rId7"/>
    <sheet name="e0mf-mie" sheetId="10" r:id="rId8"/>
    <sheet name="e1mf-mie" sheetId="11" r:id="rId9"/>
    <sheet name="averages" sheetId="7" r:id="rId10"/>
    <sheet name="Pchange" sheetId="12" r:id="rId11"/>
    <sheet name="Qchange" sheetId="14" r:id="rId12"/>
    <sheet name="PQchange-mie" sheetId="13" r:id="rId13"/>
  </sheets>
  <externalReferences>
    <externalReference r:id="rId1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3" i="9" l="1"/>
  <c r="K203" i="9"/>
  <c r="L203" i="9"/>
  <c r="M203" i="9"/>
  <c r="N203" i="9"/>
  <c r="I203" i="9"/>
  <c r="I19" i="9"/>
  <c r="J19" i="9"/>
  <c r="K19" i="9"/>
  <c r="L19" i="9"/>
  <c r="M19" i="9"/>
  <c r="N19" i="9"/>
  <c r="I20" i="9"/>
  <c r="J20" i="9"/>
  <c r="K20" i="9"/>
  <c r="L20" i="9"/>
  <c r="M20" i="9"/>
  <c r="N20" i="9"/>
  <c r="I21" i="9"/>
  <c r="J21" i="9"/>
  <c r="K21" i="9"/>
  <c r="L21" i="9"/>
  <c r="M21" i="9"/>
  <c r="N21" i="9"/>
  <c r="I22" i="9"/>
  <c r="J22" i="9"/>
  <c r="K22" i="9"/>
  <c r="L22" i="9"/>
  <c r="M22" i="9"/>
  <c r="N22" i="9"/>
  <c r="I23" i="9"/>
  <c r="J23" i="9"/>
  <c r="K23" i="9"/>
  <c r="L23" i="9"/>
  <c r="M23" i="9"/>
  <c r="N23" i="9"/>
  <c r="I24" i="9"/>
  <c r="J24" i="9"/>
  <c r="K24" i="9"/>
  <c r="L24" i="9"/>
  <c r="M24" i="9"/>
  <c r="N24" i="9"/>
  <c r="I25" i="9"/>
  <c r="J25" i="9"/>
  <c r="K25" i="9"/>
  <c r="L25" i="9"/>
  <c r="M25" i="9"/>
  <c r="N25" i="9"/>
  <c r="I26" i="9"/>
  <c r="J26" i="9"/>
  <c r="K26" i="9"/>
  <c r="L26" i="9"/>
  <c r="M26" i="9"/>
  <c r="N26" i="9"/>
  <c r="I27" i="9"/>
  <c r="J27" i="9"/>
  <c r="K27" i="9"/>
  <c r="L27" i="9"/>
  <c r="M27" i="9"/>
  <c r="N27" i="9"/>
  <c r="I28" i="9"/>
  <c r="J28" i="9"/>
  <c r="K28" i="9"/>
  <c r="L28" i="9"/>
  <c r="M28" i="9"/>
  <c r="N28" i="9"/>
  <c r="I29" i="9"/>
  <c r="J29" i="9"/>
  <c r="K29" i="9"/>
  <c r="L29" i="9"/>
  <c r="M29" i="9"/>
  <c r="N29" i="9"/>
  <c r="I30" i="9"/>
  <c r="J30" i="9"/>
  <c r="K30" i="9"/>
  <c r="L30" i="9"/>
  <c r="M30" i="9"/>
  <c r="N30" i="9"/>
  <c r="I31" i="9"/>
  <c r="J31" i="9"/>
  <c r="K31" i="9"/>
  <c r="L31" i="9"/>
  <c r="M31" i="9"/>
  <c r="N31" i="9"/>
  <c r="I32" i="9"/>
  <c r="J32" i="9"/>
  <c r="K32" i="9"/>
  <c r="L32" i="9"/>
  <c r="M32" i="9"/>
  <c r="N32" i="9"/>
  <c r="I33" i="9"/>
  <c r="J33" i="9"/>
  <c r="K33" i="9"/>
  <c r="L33" i="9"/>
  <c r="M33" i="9"/>
  <c r="N33" i="9"/>
  <c r="I34" i="9"/>
  <c r="J34" i="9"/>
  <c r="K34" i="9"/>
  <c r="L34" i="9"/>
  <c r="M34" i="9"/>
  <c r="N34" i="9"/>
  <c r="I35" i="9"/>
  <c r="J35" i="9"/>
  <c r="K35" i="9"/>
  <c r="L35" i="9"/>
  <c r="M35" i="9"/>
  <c r="N35" i="9"/>
  <c r="I36" i="9"/>
  <c r="J36" i="9"/>
  <c r="K36" i="9"/>
  <c r="L36" i="9"/>
  <c r="M36" i="9"/>
  <c r="N36" i="9"/>
  <c r="I37" i="9"/>
  <c r="J37" i="9"/>
  <c r="K37" i="9"/>
  <c r="L37" i="9"/>
  <c r="M37" i="9"/>
  <c r="N37" i="9"/>
  <c r="I38" i="9"/>
  <c r="J38" i="9"/>
  <c r="K38" i="9"/>
  <c r="L38" i="9"/>
  <c r="M38" i="9"/>
  <c r="N38" i="9"/>
  <c r="I39" i="9"/>
  <c r="J39" i="9"/>
  <c r="K39" i="9"/>
  <c r="L39" i="9"/>
  <c r="M39" i="9"/>
  <c r="N39" i="9"/>
  <c r="I40" i="9"/>
  <c r="J40" i="9"/>
  <c r="K40" i="9"/>
  <c r="L40" i="9"/>
  <c r="M40" i="9"/>
  <c r="N40" i="9"/>
  <c r="I41" i="9"/>
  <c r="J41" i="9"/>
  <c r="K41" i="9"/>
  <c r="L41" i="9"/>
  <c r="M41" i="9"/>
  <c r="N41" i="9"/>
  <c r="I42" i="9"/>
  <c r="J42" i="9"/>
  <c r="K42" i="9"/>
  <c r="L42" i="9"/>
  <c r="M42" i="9"/>
  <c r="N42" i="9"/>
  <c r="I43" i="9"/>
  <c r="J43" i="9"/>
  <c r="K43" i="9"/>
  <c r="L43" i="9"/>
  <c r="M43" i="9"/>
  <c r="N43" i="9"/>
  <c r="I44" i="9"/>
  <c r="J44" i="9"/>
  <c r="K44" i="9"/>
  <c r="L44" i="9"/>
  <c r="M44" i="9"/>
  <c r="N44" i="9"/>
  <c r="I45" i="9"/>
  <c r="J45" i="9"/>
  <c r="K45" i="9"/>
  <c r="L45" i="9"/>
  <c r="M45" i="9"/>
  <c r="N45" i="9"/>
  <c r="I46" i="9"/>
  <c r="J46" i="9"/>
  <c r="K46" i="9"/>
  <c r="L46" i="9"/>
  <c r="M46" i="9"/>
  <c r="N46" i="9"/>
  <c r="I47" i="9"/>
  <c r="J47" i="9"/>
  <c r="K47" i="9"/>
  <c r="L47" i="9"/>
  <c r="M47" i="9"/>
  <c r="N47" i="9"/>
  <c r="I48" i="9"/>
  <c r="J48" i="9"/>
  <c r="K48" i="9"/>
  <c r="L48" i="9"/>
  <c r="M48" i="9"/>
  <c r="N48" i="9"/>
  <c r="I49" i="9"/>
  <c r="J49" i="9"/>
  <c r="K49" i="9"/>
  <c r="L49" i="9"/>
  <c r="M49" i="9"/>
  <c r="N49" i="9"/>
  <c r="I50" i="9"/>
  <c r="J50" i="9"/>
  <c r="K50" i="9"/>
  <c r="L50" i="9"/>
  <c r="M50" i="9"/>
  <c r="N50" i="9"/>
  <c r="I51" i="9"/>
  <c r="J51" i="9"/>
  <c r="K51" i="9"/>
  <c r="L51" i="9"/>
  <c r="M51" i="9"/>
  <c r="N51" i="9"/>
  <c r="I52" i="9"/>
  <c r="J52" i="9"/>
  <c r="K52" i="9"/>
  <c r="L52" i="9"/>
  <c r="M52" i="9"/>
  <c r="N52" i="9"/>
  <c r="I53" i="9"/>
  <c r="J53" i="9"/>
  <c r="K53" i="9"/>
  <c r="L53" i="9"/>
  <c r="M53" i="9"/>
  <c r="N53" i="9"/>
  <c r="I54" i="9"/>
  <c r="J54" i="9"/>
  <c r="K54" i="9"/>
  <c r="L54" i="9"/>
  <c r="M54" i="9"/>
  <c r="N54" i="9"/>
  <c r="I55" i="9"/>
  <c r="J55" i="9"/>
  <c r="K55" i="9"/>
  <c r="L55" i="9"/>
  <c r="M55" i="9"/>
  <c r="N55" i="9"/>
  <c r="I56" i="9"/>
  <c r="J56" i="9"/>
  <c r="K56" i="9"/>
  <c r="L56" i="9"/>
  <c r="M56" i="9"/>
  <c r="N56" i="9"/>
  <c r="I57" i="9"/>
  <c r="J57" i="9"/>
  <c r="K57" i="9"/>
  <c r="L57" i="9"/>
  <c r="M57" i="9"/>
  <c r="N57" i="9"/>
  <c r="I58" i="9"/>
  <c r="J58" i="9"/>
  <c r="K58" i="9"/>
  <c r="L58" i="9"/>
  <c r="M58" i="9"/>
  <c r="N58" i="9"/>
  <c r="I59" i="9"/>
  <c r="J59" i="9"/>
  <c r="K59" i="9"/>
  <c r="L59" i="9"/>
  <c r="M59" i="9"/>
  <c r="N59" i="9"/>
  <c r="I60" i="9"/>
  <c r="J60" i="9"/>
  <c r="K60" i="9"/>
  <c r="L60" i="9"/>
  <c r="M60" i="9"/>
  <c r="N60" i="9"/>
  <c r="I61" i="9"/>
  <c r="J61" i="9"/>
  <c r="K61" i="9"/>
  <c r="L61" i="9"/>
  <c r="M61" i="9"/>
  <c r="N61" i="9"/>
  <c r="I62" i="9"/>
  <c r="J62" i="9"/>
  <c r="K62" i="9"/>
  <c r="L62" i="9"/>
  <c r="M62" i="9"/>
  <c r="N62" i="9"/>
  <c r="I63" i="9"/>
  <c r="J63" i="9"/>
  <c r="K63" i="9"/>
  <c r="L63" i="9"/>
  <c r="M63" i="9"/>
  <c r="N63" i="9"/>
  <c r="I64" i="9"/>
  <c r="J64" i="9"/>
  <c r="K64" i="9"/>
  <c r="L64" i="9"/>
  <c r="M64" i="9"/>
  <c r="N64" i="9"/>
  <c r="I65" i="9"/>
  <c r="J65" i="9"/>
  <c r="K65" i="9"/>
  <c r="L65" i="9"/>
  <c r="M65" i="9"/>
  <c r="N65" i="9"/>
  <c r="I66" i="9"/>
  <c r="J66" i="9"/>
  <c r="K66" i="9"/>
  <c r="L66" i="9"/>
  <c r="M66" i="9"/>
  <c r="N66" i="9"/>
  <c r="I67" i="9"/>
  <c r="J67" i="9"/>
  <c r="K67" i="9"/>
  <c r="L67" i="9"/>
  <c r="M67" i="9"/>
  <c r="N67" i="9"/>
  <c r="I68" i="9"/>
  <c r="J68" i="9"/>
  <c r="K68" i="9"/>
  <c r="L68" i="9"/>
  <c r="M68" i="9"/>
  <c r="N68" i="9"/>
  <c r="I69" i="9"/>
  <c r="J69" i="9"/>
  <c r="K69" i="9"/>
  <c r="L69" i="9"/>
  <c r="M69" i="9"/>
  <c r="N69" i="9"/>
  <c r="I70" i="9"/>
  <c r="J70" i="9"/>
  <c r="K70" i="9"/>
  <c r="L70" i="9"/>
  <c r="M70" i="9"/>
  <c r="N70" i="9"/>
  <c r="I71" i="9"/>
  <c r="J71" i="9"/>
  <c r="K71" i="9"/>
  <c r="L71" i="9"/>
  <c r="M71" i="9"/>
  <c r="N71" i="9"/>
  <c r="I72" i="9"/>
  <c r="J72" i="9"/>
  <c r="K72" i="9"/>
  <c r="L72" i="9"/>
  <c r="M72" i="9"/>
  <c r="N72" i="9"/>
  <c r="I73" i="9"/>
  <c r="J73" i="9"/>
  <c r="K73" i="9"/>
  <c r="L73" i="9"/>
  <c r="M73" i="9"/>
  <c r="N73" i="9"/>
  <c r="I74" i="9"/>
  <c r="J74" i="9"/>
  <c r="K74" i="9"/>
  <c r="L74" i="9"/>
  <c r="M74" i="9"/>
  <c r="N74" i="9"/>
  <c r="I75" i="9"/>
  <c r="J75" i="9"/>
  <c r="K75" i="9"/>
  <c r="L75" i="9"/>
  <c r="M75" i="9"/>
  <c r="N75" i="9"/>
  <c r="I76" i="9"/>
  <c r="J76" i="9"/>
  <c r="K76" i="9"/>
  <c r="L76" i="9"/>
  <c r="M76" i="9"/>
  <c r="N76" i="9"/>
  <c r="I77" i="9"/>
  <c r="J77" i="9"/>
  <c r="K77" i="9"/>
  <c r="L77" i="9"/>
  <c r="M77" i="9"/>
  <c r="N77" i="9"/>
  <c r="I78" i="9"/>
  <c r="J78" i="9"/>
  <c r="K78" i="9"/>
  <c r="L78" i="9"/>
  <c r="M78" i="9"/>
  <c r="N78" i="9"/>
  <c r="I79" i="9"/>
  <c r="J79" i="9"/>
  <c r="K79" i="9"/>
  <c r="L79" i="9"/>
  <c r="M79" i="9"/>
  <c r="N79" i="9"/>
  <c r="I80" i="9"/>
  <c r="J80" i="9"/>
  <c r="K80" i="9"/>
  <c r="L80" i="9"/>
  <c r="M80" i="9"/>
  <c r="N80" i="9"/>
  <c r="I81" i="9"/>
  <c r="J81" i="9"/>
  <c r="K81" i="9"/>
  <c r="L81" i="9"/>
  <c r="M81" i="9"/>
  <c r="N81" i="9"/>
  <c r="I82" i="9"/>
  <c r="J82" i="9"/>
  <c r="K82" i="9"/>
  <c r="L82" i="9"/>
  <c r="M82" i="9"/>
  <c r="N82" i="9"/>
  <c r="I83" i="9"/>
  <c r="J83" i="9"/>
  <c r="K83" i="9"/>
  <c r="L83" i="9"/>
  <c r="M83" i="9"/>
  <c r="N83" i="9"/>
  <c r="I84" i="9"/>
  <c r="J84" i="9"/>
  <c r="K84" i="9"/>
  <c r="L84" i="9"/>
  <c r="M84" i="9"/>
  <c r="N84" i="9"/>
  <c r="I85" i="9"/>
  <c r="J85" i="9"/>
  <c r="K85" i="9"/>
  <c r="L85" i="9"/>
  <c r="M85" i="9"/>
  <c r="N85" i="9"/>
  <c r="I86" i="9"/>
  <c r="J86" i="9"/>
  <c r="K86" i="9"/>
  <c r="L86" i="9"/>
  <c r="M86" i="9"/>
  <c r="N86" i="9"/>
  <c r="I87" i="9"/>
  <c r="J87" i="9"/>
  <c r="K87" i="9"/>
  <c r="L87" i="9"/>
  <c r="M87" i="9"/>
  <c r="N87" i="9"/>
  <c r="I88" i="9"/>
  <c r="J88" i="9"/>
  <c r="K88" i="9"/>
  <c r="L88" i="9"/>
  <c r="M88" i="9"/>
  <c r="N88" i="9"/>
  <c r="I89" i="9"/>
  <c r="J89" i="9"/>
  <c r="K89" i="9"/>
  <c r="L89" i="9"/>
  <c r="M89" i="9"/>
  <c r="N89" i="9"/>
  <c r="I90" i="9"/>
  <c r="J90" i="9"/>
  <c r="K90" i="9"/>
  <c r="L90" i="9"/>
  <c r="M90" i="9"/>
  <c r="N90" i="9"/>
  <c r="I91" i="9"/>
  <c r="J91" i="9"/>
  <c r="K91" i="9"/>
  <c r="L91" i="9"/>
  <c r="M91" i="9"/>
  <c r="N91" i="9"/>
  <c r="I92" i="9"/>
  <c r="J92" i="9"/>
  <c r="K92" i="9"/>
  <c r="L92" i="9"/>
  <c r="M92" i="9"/>
  <c r="N92" i="9"/>
  <c r="I93" i="9"/>
  <c r="J93" i="9"/>
  <c r="K93" i="9"/>
  <c r="L93" i="9"/>
  <c r="M93" i="9"/>
  <c r="N93" i="9"/>
  <c r="I94" i="9"/>
  <c r="J94" i="9"/>
  <c r="K94" i="9"/>
  <c r="L94" i="9"/>
  <c r="M94" i="9"/>
  <c r="N94" i="9"/>
  <c r="I95" i="9"/>
  <c r="J95" i="9"/>
  <c r="K95" i="9"/>
  <c r="L95" i="9"/>
  <c r="M95" i="9"/>
  <c r="N95" i="9"/>
  <c r="I96" i="9"/>
  <c r="J96" i="9"/>
  <c r="K96" i="9"/>
  <c r="L96" i="9"/>
  <c r="M96" i="9"/>
  <c r="N96" i="9"/>
  <c r="I97" i="9"/>
  <c r="J97" i="9"/>
  <c r="K97" i="9"/>
  <c r="L97" i="9"/>
  <c r="M97" i="9"/>
  <c r="N97" i="9"/>
  <c r="I98" i="9"/>
  <c r="J98" i="9"/>
  <c r="K98" i="9"/>
  <c r="L98" i="9"/>
  <c r="M98" i="9"/>
  <c r="N98" i="9"/>
  <c r="I99" i="9"/>
  <c r="J99" i="9"/>
  <c r="K99" i="9"/>
  <c r="L99" i="9"/>
  <c r="M99" i="9"/>
  <c r="N99" i="9"/>
  <c r="I100" i="9"/>
  <c r="J100" i="9"/>
  <c r="K100" i="9"/>
  <c r="L100" i="9"/>
  <c r="M100" i="9"/>
  <c r="N100" i="9"/>
  <c r="I101" i="9"/>
  <c r="J101" i="9"/>
  <c r="K101" i="9"/>
  <c r="L101" i="9"/>
  <c r="M101" i="9"/>
  <c r="N101" i="9"/>
  <c r="I102" i="9"/>
  <c r="J102" i="9"/>
  <c r="K102" i="9"/>
  <c r="L102" i="9"/>
  <c r="M102" i="9"/>
  <c r="N102" i="9"/>
  <c r="I103" i="9"/>
  <c r="J103" i="9"/>
  <c r="K103" i="9"/>
  <c r="L103" i="9"/>
  <c r="M103" i="9"/>
  <c r="N103" i="9"/>
  <c r="I104" i="9"/>
  <c r="J104" i="9"/>
  <c r="K104" i="9"/>
  <c r="L104" i="9"/>
  <c r="M104" i="9"/>
  <c r="N104" i="9"/>
  <c r="I105" i="9"/>
  <c r="J105" i="9"/>
  <c r="K105" i="9"/>
  <c r="L105" i="9"/>
  <c r="M105" i="9"/>
  <c r="N105" i="9"/>
  <c r="I106" i="9"/>
  <c r="J106" i="9"/>
  <c r="K106" i="9"/>
  <c r="L106" i="9"/>
  <c r="M106" i="9"/>
  <c r="N106" i="9"/>
  <c r="I107" i="9"/>
  <c r="J107" i="9"/>
  <c r="K107" i="9"/>
  <c r="L107" i="9"/>
  <c r="M107" i="9"/>
  <c r="N107" i="9"/>
  <c r="I108" i="9"/>
  <c r="J108" i="9"/>
  <c r="K108" i="9"/>
  <c r="L108" i="9"/>
  <c r="M108" i="9"/>
  <c r="N108" i="9"/>
  <c r="I109" i="9"/>
  <c r="J109" i="9"/>
  <c r="K109" i="9"/>
  <c r="L109" i="9"/>
  <c r="M109" i="9"/>
  <c r="N109" i="9"/>
  <c r="I110" i="9"/>
  <c r="J110" i="9"/>
  <c r="K110" i="9"/>
  <c r="L110" i="9"/>
  <c r="M110" i="9"/>
  <c r="N110" i="9"/>
  <c r="I111" i="9"/>
  <c r="J111" i="9"/>
  <c r="K111" i="9"/>
  <c r="L111" i="9"/>
  <c r="M111" i="9"/>
  <c r="N111" i="9"/>
  <c r="I112" i="9"/>
  <c r="J112" i="9"/>
  <c r="K112" i="9"/>
  <c r="L112" i="9"/>
  <c r="M112" i="9"/>
  <c r="N112" i="9"/>
  <c r="I113" i="9"/>
  <c r="J113" i="9"/>
  <c r="K113" i="9"/>
  <c r="L113" i="9"/>
  <c r="M113" i="9"/>
  <c r="N113" i="9"/>
  <c r="I114" i="9"/>
  <c r="J114" i="9"/>
  <c r="K114" i="9"/>
  <c r="L114" i="9"/>
  <c r="M114" i="9"/>
  <c r="N114" i="9"/>
  <c r="I115" i="9"/>
  <c r="J115" i="9"/>
  <c r="K115" i="9"/>
  <c r="L115" i="9"/>
  <c r="M115" i="9"/>
  <c r="N115" i="9"/>
  <c r="I116" i="9"/>
  <c r="J116" i="9"/>
  <c r="K116" i="9"/>
  <c r="L116" i="9"/>
  <c r="M116" i="9"/>
  <c r="N116" i="9"/>
  <c r="I117" i="9"/>
  <c r="J117" i="9"/>
  <c r="K117" i="9"/>
  <c r="L117" i="9"/>
  <c r="M117" i="9"/>
  <c r="N117" i="9"/>
  <c r="I118" i="9"/>
  <c r="J118" i="9"/>
  <c r="K118" i="9"/>
  <c r="L118" i="9"/>
  <c r="M118" i="9"/>
  <c r="N118" i="9"/>
  <c r="I119" i="9"/>
  <c r="J119" i="9"/>
  <c r="K119" i="9"/>
  <c r="L119" i="9"/>
  <c r="M119" i="9"/>
  <c r="N119" i="9"/>
  <c r="I120" i="9"/>
  <c r="J120" i="9"/>
  <c r="K120" i="9"/>
  <c r="L120" i="9"/>
  <c r="M120" i="9"/>
  <c r="N120" i="9"/>
  <c r="I121" i="9"/>
  <c r="J121" i="9"/>
  <c r="K121" i="9"/>
  <c r="L121" i="9"/>
  <c r="M121" i="9"/>
  <c r="N121" i="9"/>
  <c r="I122" i="9"/>
  <c r="J122" i="9"/>
  <c r="K122" i="9"/>
  <c r="L122" i="9"/>
  <c r="M122" i="9"/>
  <c r="N122" i="9"/>
  <c r="I123" i="9"/>
  <c r="J123" i="9"/>
  <c r="K123" i="9"/>
  <c r="L123" i="9"/>
  <c r="M123" i="9"/>
  <c r="N123" i="9"/>
  <c r="I124" i="9"/>
  <c r="J124" i="9"/>
  <c r="K124" i="9"/>
  <c r="L124" i="9"/>
  <c r="M124" i="9"/>
  <c r="N124" i="9"/>
  <c r="I125" i="9"/>
  <c r="J125" i="9"/>
  <c r="K125" i="9"/>
  <c r="L125" i="9"/>
  <c r="M125" i="9"/>
  <c r="N125" i="9"/>
  <c r="I126" i="9"/>
  <c r="J126" i="9"/>
  <c r="K126" i="9"/>
  <c r="L126" i="9"/>
  <c r="M126" i="9"/>
  <c r="N126" i="9"/>
  <c r="I127" i="9"/>
  <c r="J127" i="9"/>
  <c r="K127" i="9"/>
  <c r="L127" i="9"/>
  <c r="M127" i="9"/>
  <c r="N127" i="9"/>
  <c r="I128" i="9"/>
  <c r="J128" i="9"/>
  <c r="K128" i="9"/>
  <c r="L128" i="9"/>
  <c r="M128" i="9"/>
  <c r="N128" i="9"/>
  <c r="I129" i="9"/>
  <c r="J129" i="9"/>
  <c r="K129" i="9"/>
  <c r="L129" i="9"/>
  <c r="M129" i="9"/>
  <c r="N129" i="9"/>
  <c r="I130" i="9"/>
  <c r="J130" i="9"/>
  <c r="K130" i="9"/>
  <c r="L130" i="9"/>
  <c r="M130" i="9"/>
  <c r="N130" i="9"/>
  <c r="I131" i="9"/>
  <c r="J131" i="9"/>
  <c r="K131" i="9"/>
  <c r="L131" i="9"/>
  <c r="M131" i="9"/>
  <c r="N131" i="9"/>
  <c r="I132" i="9"/>
  <c r="J132" i="9"/>
  <c r="K132" i="9"/>
  <c r="L132" i="9"/>
  <c r="M132" i="9"/>
  <c r="N132" i="9"/>
  <c r="I133" i="9"/>
  <c r="J133" i="9"/>
  <c r="K133" i="9"/>
  <c r="L133" i="9"/>
  <c r="M133" i="9"/>
  <c r="N133" i="9"/>
  <c r="I134" i="9"/>
  <c r="J134" i="9"/>
  <c r="K134" i="9"/>
  <c r="L134" i="9"/>
  <c r="M134" i="9"/>
  <c r="N134" i="9"/>
  <c r="I135" i="9"/>
  <c r="J135" i="9"/>
  <c r="K135" i="9"/>
  <c r="L135" i="9"/>
  <c r="M135" i="9"/>
  <c r="N135" i="9"/>
  <c r="I136" i="9"/>
  <c r="J136" i="9"/>
  <c r="K136" i="9"/>
  <c r="L136" i="9"/>
  <c r="M136" i="9"/>
  <c r="N136" i="9"/>
  <c r="I137" i="9"/>
  <c r="J137" i="9"/>
  <c r="K137" i="9"/>
  <c r="L137" i="9"/>
  <c r="M137" i="9"/>
  <c r="N137" i="9"/>
  <c r="I138" i="9"/>
  <c r="J138" i="9"/>
  <c r="K138" i="9"/>
  <c r="L138" i="9"/>
  <c r="M138" i="9"/>
  <c r="N138" i="9"/>
  <c r="I139" i="9"/>
  <c r="J139" i="9"/>
  <c r="K139" i="9"/>
  <c r="L139" i="9"/>
  <c r="M139" i="9"/>
  <c r="N139" i="9"/>
  <c r="I140" i="9"/>
  <c r="J140" i="9"/>
  <c r="K140" i="9"/>
  <c r="L140" i="9"/>
  <c r="M140" i="9"/>
  <c r="N140" i="9"/>
  <c r="I141" i="9"/>
  <c r="J141" i="9"/>
  <c r="K141" i="9"/>
  <c r="L141" i="9"/>
  <c r="M141" i="9"/>
  <c r="N141" i="9"/>
  <c r="I142" i="9"/>
  <c r="J142" i="9"/>
  <c r="K142" i="9"/>
  <c r="L142" i="9"/>
  <c r="M142" i="9"/>
  <c r="N142" i="9"/>
  <c r="I143" i="9"/>
  <c r="J143" i="9"/>
  <c r="K143" i="9"/>
  <c r="L143" i="9"/>
  <c r="M143" i="9"/>
  <c r="N143" i="9"/>
  <c r="I144" i="9"/>
  <c r="J144" i="9"/>
  <c r="K144" i="9"/>
  <c r="L144" i="9"/>
  <c r="M144" i="9"/>
  <c r="N144" i="9"/>
  <c r="I145" i="9"/>
  <c r="J145" i="9"/>
  <c r="K145" i="9"/>
  <c r="L145" i="9"/>
  <c r="M145" i="9"/>
  <c r="N145" i="9"/>
  <c r="I146" i="9"/>
  <c r="J146" i="9"/>
  <c r="K146" i="9"/>
  <c r="L146" i="9"/>
  <c r="M146" i="9"/>
  <c r="N146" i="9"/>
  <c r="I147" i="9"/>
  <c r="J147" i="9"/>
  <c r="K147" i="9"/>
  <c r="L147" i="9"/>
  <c r="M147" i="9"/>
  <c r="N147" i="9"/>
  <c r="I148" i="9"/>
  <c r="J148" i="9"/>
  <c r="K148" i="9"/>
  <c r="L148" i="9"/>
  <c r="M148" i="9"/>
  <c r="N148" i="9"/>
  <c r="I149" i="9"/>
  <c r="J149" i="9"/>
  <c r="K149" i="9"/>
  <c r="L149" i="9"/>
  <c r="M149" i="9"/>
  <c r="N149" i="9"/>
  <c r="I150" i="9"/>
  <c r="J150" i="9"/>
  <c r="K150" i="9"/>
  <c r="L150" i="9"/>
  <c r="M150" i="9"/>
  <c r="N150" i="9"/>
  <c r="I151" i="9"/>
  <c r="J151" i="9"/>
  <c r="K151" i="9"/>
  <c r="L151" i="9"/>
  <c r="M151" i="9"/>
  <c r="N151" i="9"/>
  <c r="I152" i="9"/>
  <c r="J152" i="9"/>
  <c r="K152" i="9"/>
  <c r="L152" i="9"/>
  <c r="M152" i="9"/>
  <c r="N152" i="9"/>
  <c r="I153" i="9"/>
  <c r="J153" i="9"/>
  <c r="K153" i="9"/>
  <c r="L153" i="9"/>
  <c r="M153" i="9"/>
  <c r="N153" i="9"/>
  <c r="I154" i="9"/>
  <c r="J154" i="9"/>
  <c r="K154" i="9"/>
  <c r="L154" i="9"/>
  <c r="M154" i="9"/>
  <c r="N154" i="9"/>
  <c r="I155" i="9"/>
  <c r="J155" i="9"/>
  <c r="K155" i="9"/>
  <c r="L155" i="9"/>
  <c r="M155" i="9"/>
  <c r="N155" i="9"/>
  <c r="I156" i="9"/>
  <c r="J156" i="9"/>
  <c r="K156" i="9"/>
  <c r="L156" i="9"/>
  <c r="M156" i="9"/>
  <c r="N156" i="9"/>
  <c r="I157" i="9"/>
  <c r="J157" i="9"/>
  <c r="K157" i="9"/>
  <c r="L157" i="9"/>
  <c r="M157" i="9"/>
  <c r="N157" i="9"/>
  <c r="I158" i="9"/>
  <c r="J158" i="9"/>
  <c r="K158" i="9"/>
  <c r="L158" i="9"/>
  <c r="M158" i="9"/>
  <c r="N158" i="9"/>
  <c r="I159" i="9"/>
  <c r="J159" i="9"/>
  <c r="K159" i="9"/>
  <c r="L159" i="9"/>
  <c r="M159" i="9"/>
  <c r="N159" i="9"/>
  <c r="I160" i="9"/>
  <c r="J160" i="9"/>
  <c r="K160" i="9"/>
  <c r="L160" i="9"/>
  <c r="M160" i="9"/>
  <c r="N160" i="9"/>
  <c r="I161" i="9"/>
  <c r="J161" i="9"/>
  <c r="K161" i="9"/>
  <c r="L161" i="9"/>
  <c r="M161" i="9"/>
  <c r="N161" i="9"/>
  <c r="I162" i="9"/>
  <c r="J162" i="9"/>
  <c r="K162" i="9"/>
  <c r="L162" i="9"/>
  <c r="M162" i="9"/>
  <c r="N162" i="9"/>
  <c r="I163" i="9"/>
  <c r="J163" i="9"/>
  <c r="K163" i="9"/>
  <c r="L163" i="9"/>
  <c r="M163" i="9"/>
  <c r="N163" i="9"/>
  <c r="I164" i="9"/>
  <c r="J164" i="9"/>
  <c r="K164" i="9"/>
  <c r="L164" i="9"/>
  <c r="M164" i="9"/>
  <c r="N164" i="9"/>
  <c r="I165" i="9"/>
  <c r="J165" i="9"/>
  <c r="K165" i="9"/>
  <c r="L165" i="9"/>
  <c r="M165" i="9"/>
  <c r="N165" i="9"/>
  <c r="I166" i="9"/>
  <c r="J166" i="9"/>
  <c r="K166" i="9"/>
  <c r="L166" i="9"/>
  <c r="M166" i="9"/>
  <c r="N166" i="9"/>
  <c r="I167" i="9"/>
  <c r="J167" i="9"/>
  <c r="K167" i="9"/>
  <c r="L167" i="9"/>
  <c r="M167" i="9"/>
  <c r="N167" i="9"/>
  <c r="I168" i="9"/>
  <c r="J168" i="9"/>
  <c r="K168" i="9"/>
  <c r="L168" i="9"/>
  <c r="M168" i="9"/>
  <c r="N168" i="9"/>
  <c r="I169" i="9"/>
  <c r="J169" i="9"/>
  <c r="K169" i="9"/>
  <c r="L169" i="9"/>
  <c r="M169" i="9"/>
  <c r="N169" i="9"/>
  <c r="I170" i="9"/>
  <c r="J170" i="9"/>
  <c r="K170" i="9"/>
  <c r="L170" i="9"/>
  <c r="M170" i="9"/>
  <c r="N170" i="9"/>
  <c r="I171" i="9"/>
  <c r="J171" i="9"/>
  <c r="K171" i="9"/>
  <c r="L171" i="9"/>
  <c r="M171" i="9"/>
  <c r="N171" i="9"/>
  <c r="I172" i="9"/>
  <c r="J172" i="9"/>
  <c r="K172" i="9"/>
  <c r="L172" i="9"/>
  <c r="M172" i="9"/>
  <c r="N172" i="9"/>
  <c r="I173" i="9"/>
  <c r="J173" i="9"/>
  <c r="K173" i="9"/>
  <c r="L173" i="9"/>
  <c r="M173" i="9"/>
  <c r="N173" i="9"/>
  <c r="I174" i="9"/>
  <c r="J174" i="9"/>
  <c r="K174" i="9"/>
  <c r="L174" i="9"/>
  <c r="M174" i="9"/>
  <c r="N174" i="9"/>
  <c r="I175" i="9"/>
  <c r="J175" i="9"/>
  <c r="K175" i="9"/>
  <c r="L175" i="9"/>
  <c r="M175" i="9"/>
  <c r="N175" i="9"/>
  <c r="I176" i="9"/>
  <c r="J176" i="9"/>
  <c r="K176" i="9"/>
  <c r="L176" i="9"/>
  <c r="M176" i="9"/>
  <c r="N176" i="9"/>
  <c r="I177" i="9"/>
  <c r="J177" i="9"/>
  <c r="K177" i="9"/>
  <c r="L177" i="9"/>
  <c r="M177" i="9"/>
  <c r="N177" i="9"/>
  <c r="I178" i="9"/>
  <c r="J178" i="9"/>
  <c r="K178" i="9"/>
  <c r="L178" i="9"/>
  <c r="M178" i="9"/>
  <c r="N178" i="9"/>
  <c r="I179" i="9"/>
  <c r="J179" i="9"/>
  <c r="K179" i="9"/>
  <c r="L179" i="9"/>
  <c r="M179" i="9"/>
  <c r="N179" i="9"/>
  <c r="I180" i="9"/>
  <c r="J180" i="9"/>
  <c r="K180" i="9"/>
  <c r="L180" i="9"/>
  <c r="M180" i="9"/>
  <c r="N180" i="9"/>
  <c r="I181" i="9"/>
  <c r="J181" i="9"/>
  <c r="K181" i="9"/>
  <c r="L181" i="9"/>
  <c r="M181" i="9"/>
  <c r="N181" i="9"/>
  <c r="I182" i="9"/>
  <c r="J182" i="9"/>
  <c r="K182" i="9"/>
  <c r="L182" i="9"/>
  <c r="M182" i="9"/>
  <c r="N182" i="9"/>
  <c r="I183" i="9"/>
  <c r="J183" i="9"/>
  <c r="K183" i="9"/>
  <c r="L183" i="9"/>
  <c r="M183" i="9"/>
  <c r="N183" i="9"/>
  <c r="I184" i="9"/>
  <c r="J184" i="9"/>
  <c r="K184" i="9"/>
  <c r="L184" i="9"/>
  <c r="M184" i="9"/>
  <c r="N184" i="9"/>
  <c r="I185" i="9"/>
  <c r="J185" i="9"/>
  <c r="K185" i="9"/>
  <c r="L185" i="9"/>
  <c r="M185" i="9"/>
  <c r="N185" i="9"/>
  <c r="I186" i="9"/>
  <c r="J186" i="9"/>
  <c r="K186" i="9"/>
  <c r="L186" i="9"/>
  <c r="M186" i="9"/>
  <c r="N186" i="9"/>
  <c r="I187" i="9"/>
  <c r="J187" i="9"/>
  <c r="K187" i="9"/>
  <c r="L187" i="9"/>
  <c r="M187" i="9"/>
  <c r="N187" i="9"/>
  <c r="I188" i="9"/>
  <c r="J188" i="9"/>
  <c r="K188" i="9"/>
  <c r="L188" i="9"/>
  <c r="M188" i="9"/>
  <c r="N188" i="9"/>
  <c r="I189" i="9"/>
  <c r="J189" i="9"/>
  <c r="K189" i="9"/>
  <c r="L189" i="9"/>
  <c r="M189" i="9"/>
  <c r="N189" i="9"/>
  <c r="I190" i="9"/>
  <c r="J190" i="9"/>
  <c r="K190" i="9"/>
  <c r="L190" i="9"/>
  <c r="M190" i="9"/>
  <c r="N190" i="9"/>
  <c r="I191" i="9"/>
  <c r="J191" i="9"/>
  <c r="K191" i="9"/>
  <c r="L191" i="9"/>
  <c r="M191" i="9"/>
  <c r="N191" i="9"/>
  <c r="I192" i="9"/>
  <c r="J192" i="9"/>
  <c r="K192" i="9"/>
  <c r="L192" i="9"/>
  <c r="M192" i="9"/>
  <c r="N192" i="9"/>
  <c r="I193" i="9"/>
  <c r="J193" i="9"/>
  <c r="K193" i="9"/>
  <c r="L193" i="9"/>
  <c r="M193" i="9"/>
  <c r="N193" i="9"/>
  <c r="I194" i="9"/>
  <c r="J194" i="9"/>
  <c r="K194" i="9"/>
  <c r="L194" i="9"/>
  <c r="M194" i="9"/>
  <c r="N194" i="9"/>
  <c r="I195" i="9"/>
  <c r="J195" i="9"/>
  <c r="K195" i="9"/>
  <c r="L195" i="9"/>
  <c r="M195" i="9"/>
  <c r="N195" i="9"/>
  <c r="I196" i="9"/>
  <c r="J196" i="9"/>
  <c r="K196" i="9"/>
  <c r="L196" i="9"/>
  <c r="M196" i="9"/>
  <c r="N196" i="9"/>
  <c r="I197" i="9"/>
  <c r="J197" i="9"/>
  <c r="K197" i="9"/>
  <c r="L197" i="9"/>
  <c r="M197" i="9"/>
  <c r="N197" i="9"/>
  <c r="I198" i="9"/>
  <c r="J198" i="9"/>
  <c r="K198" i="9"/>
  <c r="L198" i="9"/>
  <c r="M198" i="9"/>
  <c r="N198" i="9"/>
  <c r="I199" i="9"/>
  <c r="J199" i="9"/>
  <c r="K199" i="9"/>
  <c r="L199" i="9"/>
  <c r="M199" i="9"/>
  <c r="N199" i="9"/>
  <c r="I200" i="9"/>
  <c r="J200" i="9"/>
  <c r="K200" i="9"/>
  <c r="L200" i="9"/>
  <c r="M200" i="9"/>
  <c r="N200" i="9"/>
  <c r="I201" i="9"/>
  <c r="J201" i="9"/>
  <c r="K201" i="9"/>
  <c r="L201" i="9"/>
  <c r="M201" i="9"/>
  <c r="N201" i="9"/>
  <c r="I202" i="9"/>
  <c r="J202" i="9"/>
  <c r="K202" i="9"/>
  <c r="L202" i="9"/>
  <c r="M202" i="9"/>
  <c r="N202" i="9"/>
  <c r="I4" i="9"/>
  <c r="J4" i="9"/>
  <c r="K4" i="9"/>
  <c r="L4" i="9"/>
  <c r="M4" i="9"/>
  <c r="N4" i="9"/>
  <c r="I5" i="9"/>
  <c r="J5" i="9"/>
  <c r="K5" i="9"/>
  <c r="L5" i="9"/>
  <c r="M5" i="9"/>
  <c r="N5" i="9"/>
  <c r="I6" i="9"/>
  <c r="J6" i="9"/>
  <c r="K6" i="9"/>
  <c r="L6" i="9"/>
  <c r="M6" i="9"/>
  <c r="N6" i="9"/>
  <c r="I7" i="9"/>
  <c r="J7" i="9"/>
  <c r="K7" i="9"/>
  <c r="L7" i="9"/>
  <c r="M7" i="9"/>
  <c r="N7" i="9"/>
  <c r="I8" i="9"/>
  <c r="J8" i="9"/>
  <c r="K8" i="9"/>
  <c r="L8" i="9"/>
  <c r="M8" i="9"/>
  <c r="N8" i="9"/>
  <c r="I9" i="9"/>
  <c r="J9" i="9"/>
  <c r="K9" i="9"/>
  <c r="L9" i="9"/>
  <c r="M9" i="9"/>
  <c r="N9" i="9"/>
  <c r="I10" i="9"/>
  <c r="J10" i="9"/>
  <c r="K10" i="9"/>
  <c r="L10" i="9"/>
  <c r="M10" i="9"/>
  <c r="N10" i="9"/>
  <c r="I11" i="9"/>
  <c r="J11" i="9"/>
  <c r="K11" i="9"/>
  <c r="L11" i="9"/>
  <c r="M11" i="9"/>
  <c r="N11" i="9"/>
  <c r="I12" i="9"/>
  <c r="J12" i="9"/>
  <c r="K12" i="9"/>
  <c r="L12" i="9"/>
  <c r="M12" i="9"/>
  <c r="N12" i="9"/>
  <c r="I13" i="9"/>
  <c r="J13" i="9"/>
  <c r="K13" i="9"/>
  <c r="L13" i="9"/>
  <c r="M13" i="9"/>
  <c r="N13" i="9"/>
  <c r="I14" i="9"/>
  <c r="J14" i="9"/>
  <c r="K14" i="9"/>
  <c r="L14" i="9"/>
  <c r="M14" i="9"/>
  <c r="N14" i="9"/>
  <c r="I15" i="9"/>
  <c r="J15" i="9"/>
  <c r="K15" i="9"/>
  <c r="L15" i="9"/>
  <c r="M15" i="9"/>
  <c r="N15" i="9"/>
  <c r="I16" i="9"/>
  <c r="J16" i="9"/>
  <c r="K16" i="9"/>
  <c r="L16" i="9"/>
  <c r="M16" i="9"/>
  <c r="N16" i="9"/>
  <c r="I17" i="9"/>
  <c r="J17" i="9"/>
  <c r="K17" i="9"/>
  <c r="L17" i="9"/>
  <c r="M17" i="9"/>
  <c r="N17" i="9"/>
  <c r="I18" i="9"/>
  <c r="J18" i="9"/>
  <c r="K18" i="9"/>
  <c r="L18" i="9"/>
  <c r="M18" i="9"/>
  <c r="N18" i="9"/>
  <c r="I3" i="9"/>
  <c r="J3" i="9"/>
  <c r="K3" i="9"/>
  <c r="L3" i="9"/>
  <c r="M3" i="9"/>
  <c r="N3" i="9"/>
  <c r="B4" i="1" l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C3" i="1"/>
  <c r="D3" i="1"/>
  <c r="E3" i="1"/>
  <c r="F3" i="1"/>
  <c r="B3" i="1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B95" i="2"/>
  <c r="C95" i="2"/>
  <c r="D95" i="2"/>
  <c r="E95" i="2"/>
  <c r="F95" i="2"/>
  <c r="G95" i="2"/>
  <c r="B96" i="2"/>
  <c r="C96" i="2"/>
  <c r="D96" i="2"/>
  <c r="E96" i="2"/>
  <c r="F96" i="2"/>
  <c r="G96" i="2"/>
  <c r="B97" i="2"/>
  <c r="C97" i="2"/>
  <c r="D97" i="2"/>
  <c r="E97" i="2"/>
  <c r="F97" i="2"/>
  <c r="G97" i="2"/>
  <c r="B98" i="2"/>
  <c r="C98" i="2"/>
  <c r="D98" i="2"/>
  <c r="E98" i="2"/>
  <c r="F98" i="2"/>
  <c r="G98" i="2"/>
  <c r="B99" i="2"/>
  <c r="C99" i="2"/>
  <c r="D99" i="2"/>
  <c r="E99" i="2"/>
  <c r="F99" i="2"/>
  <c r="G99" i="2"/>
  <c r="B100" i="2"/>
  <c r="C100" i="2"/>
  <c r="D100" i="2"/>
  <c r="E100" i="2"/>
  <c r="F100" i="2"/>
  <c r="G100" i="2"/>
  <c r="B101" i="2"/>
  <c r="C101" i="2"/>
  <c r="D101" i="2"/>
  <c r="E101" i="2"/>
  <c r="F101" i="2"/>
  <c r="G101" i="2"/>
  <c r="B102" i="2"/>
  <c r="C102" i="2"/>
  <c r="D102" i="2"/>
  <c r="E102" i="2"/>
  <c r="F102" i="2"/>
  <c r="G102" i="2"/>
  <c r="B103" i="2"/>
  <c r="C103" i="2"/>
  <c r="D103" i="2"/>
  <c r="E103" i="2"/>
  <c r="F103" i="2"/>
  <c r="G103" i="2"/>
  <c r="B104" i="2"/>
  <c r="C104" i="2"/>
  <c r="D104" i="2"/>
  <c r="E104" i="2"/>
  <c r="F104" i="2"/>
  <c r="G104" i="2"/>
  <c r="B105" i="2"/>
  <c r="C105" i="2"/>
  <c r="D105" i="2"/>
  <c r="E105" i="2"/>
  <c r="F105" i="2"/>
  <c r="G105" i="2"/>
  <c r="B106" i="2"/>
  <c r="C106" i="2"/>
  <c r="D106" i="2"/>
  <c r="E106" i="2"/>
  <c r="F106" i="2"/>
  <c r="G106" i="2"/>
  <c r="B107" i="2"/>
  <c r="C107" i="2"/>
  <c r="D107" i="2"/>
  <c r="E107" i="2"/>
  <c r="F107" i="2"/>
  <c r="G107" i="2"/>
  <c r="B108" i="2"/>
  <c r="C108" i="2"/>
  <c r="D108" i="2"/>
  <c r="E108" i="2"/>
  <c r="F108" i="2"/>
  <c r="G108" i="2"/>
  <c r="B109" i="2"/>
  <c r="C109" i="2"/>
  <c r="D109" i="2"/>
  <c r="E109" i="2"/>
  <c r="F109" i="2"/>
  <c r="G109" i="2"/>
  <c r="B110" i="2"/>
  <c r="C110" i="2"/>
  <c r="D110" i="2"/>
  <c r="E110" i="2"/>
  <c r="F110" i="2"/>
  <c r="G110" i="2"/>
  <c r="B111" i="2"/>
  <c r="C111" i="2"/>
  <c r="D111" i="2"/>
  <c r="E111" i="2"/>
  <c r="F111" i="2"/>
  <c r="G111" i="2"/>
  <c r="B112" i="2"/>
  <c r="C112" i="2"/>
  <c r="D112" i="2"/>
  <c r="E112" i="2"/>
  <c r="F112" i="2"/>
  <c r="G112" i="2"/>
  <c r="B113" i="2"/>
  <c r="C113" i="2"/>
  <c r="D113" i="2"/>
  <c r="E113" i="2"/>
  <c r="F113" i="2"/>
  <c r="G113" i="2"/>
  <c r="B114" i="2"/>
  <c r="C114" i="2"/>
  <c r="D114" i="2"/>
  <c r="E114" i="2"/>
  <c r="F114" i="2"/>
  <c r="G114" i="2"/>
  <c r="B115" i="2"/>
  <c r="C115" i="2"/>
  <c r="D115" i="2"/>
  <c r="E115" i="2"/>
  <c r="F115" i="2"/>
  <c r="G115" i="2"/>
  <c r="B116" i="2"/>
  <c r="C116" i="2"/>
  <c r="D116" i="2"/>
  <c r="E116" i="2"/>
  <c r="F116" i="2"/>
  <c r="G116" i="2"/>
  <c r="B117" i="2"/>
  <c r="C117" i="2"/>
  <c r="D117" i="2"/>
  <c r="E117" i="2"/>
  <c r="F117" i="2"/>
  <c r="G117" i="2"/>
  <c r="B118" i="2"/>
  <c r="C118" i="2"/>
  <c r="D118" i="2"/>
  <c r="E118" i="2"/>
  <c r="F118" i="2"/>
  <c r="G118" i="2"/>
  <c r="B119" i="2"/>
  <c r="C119" i="2"/>
  <c r="D119" i="2"/>
  <c r="E119" i="2"/>
  <c r="F119" i="2"/>
  <c r="G119" i="2"/>
  <c r="B120" i="2"/>
  <c r="C120" i="2"/>
  <c r="D120" i="2"/>
  <c r="E120" i="2"/>
  <c r="F120" i="2"/>
  <c r="G120" i="2"/>
  <c r="B121" i="2"/>
  <c r="C121" i="2"/>
  <c r="D121" i="2"/>
  <c r="E121" i="2"/>
  <c r="F121" i="2"/>
  <c r="G121" i="2"/>
  <c r="B122" i="2"/>
  <c r="C122" i="2"/>
  <c r="D122" i="2"/>
  <c r="E122" i="2"/>
  <c r="F122" i="2"/>
  <c r="G122" i="2"/>
  <c r="B123" i="2"/>
  <c r="C123" i="2"/>
  <c r="D123" i="2"/>
  <c r="E123" i="2"/>
  <c r="F123" i="2"/>
  <c r="G123" i="2"/>
  <c r="B124" i="2"/>
  <c r="C124" i="2"/>
  <c r="D124" i="2"/>
  <c r="E124" i="2"/>
  <c r="F124" i="2"/>
  <c r="G124" i="2"/>
  <c r="B125" i="2"/>
  <c r="C125" i="2"/>
  <c r="D125" i="2"/>
  <c r="E125" i="2"/>
  <c r="F125" i="2"/>
  <c r="G125" i="2"/>
  <c r="B126" i="2"/>
  <c r="C126" i="2"/>
  <c r="D126" i="2"/>
  <c r="E126" i="2"/>
  <c r="F126" i="2"/>
  <c r="G126" i="2"/>
  <c r="B127" i="2"/>
  <c r="C127" i="2"/>
  <c r="D127" i="2"/>
  <c r="E127" i="2"/>
  <c r="F127" i="2"/>
  <c r="G127" i="2"/>
  <c r="B128" i="2"/>
  <c r="C128" i="2"/>
  <c r="D128" i="2"/>
  <c r="E128" i="2"/>
  <c r="F128" i="2"/>
  <c r="G128" i="2"/>
  <c r="B129" i="2"/>
  <c r="C129" i="2"/>
  <c r="D129" i="2"/>
  <c r="E129" i="2"/>
  <c r="F129" i="2"/>
  <c r="G129" i="2"/>
  <c r="B130" i="2"/>
  <c r="C130" i="2"/>
  <c r="D130" i="2"/>
  <c r="E130" i="2"/>
  <c r="F130" i="2"/>
  <c r="G130" i="2"/>
  <c r="B131" i="2"/>
  <c r="C131" i="2"/>
  <c r="D131" i="2"/>
  <c r="E131" i="2"/>
  <c r="F131" i="2"/>
  <c r="G131" i="2"/>
  <c r="B132" i="2"/>
  <c r="C132" i="2"/>
  <c r="D132" i="2"/>
  <c r="E132" i="2"/>
  <c r="F132" i="2"/>
  <c r="G132" i="2"/>
  <c r="B133" i="2"/>
  <c r="C133" i="2"/>
  <c r="D133" i="2"/>
  <c r="E133" i="2"/>
  <c r="F133" i="2"/>
  <c r="G133" i="2"/>
  <c r="B134" i="2"/>
  <c r="C134" i="2"/>
  <c r="D134" i="2"/>
  <c r="E134" i="2"/>
  <c r="F134" i="2"/>
  <c r="G134" i="2"/>
  <c r="B135" i="2"/>
  <c r="C135" i="2"/>
  <c r="D135" i="2"/>
  <c r="E135" i="2"/>
  <c r="F135" i="2"/>
  <c r="G135" i="2"/>
  <c r="B136" i="2"/>
  <c r="C136" i="2"/>
  <c r="D136" i="2"/>
  <c r="E136" i="2"/>
  <c r="F136" i="2"/>
  <c r="G136" i="2"/>
  <c r="B137" i="2"/>
  <c r="C137" i="2"/>
  <c r="D137" i="2"/>
  <c r="E137" i="2"/>
  <c r="F137" i="2"/>
  <c r="G137" i="2"/>
  <c r="B138" i="2"/>
  <c r="C138" i="2"/>
  <c r="D138" i="2"/>
  <c r="E138" i="2"/>
  <c r="F138" i="2"/>
  <c r="G138" i="2"/>
  <c r="B139" i="2"/>
  <c r="C139" i="2"/>
  <c r="D139" i="2"/>
  <c r="E139" i="2"/>
  <c r="F139" i="2"/>
  <c r="G139" i="2"/>
  <c r="B140" i="2"/>
  <c r="C140" i="2"/>
  <c r="D140" i="2"/>
  <c r="E140" i="2"/>
  <c r="F140" i="2"/>
  <c r="G140" i="2"/>
  <c r="B141" i="2"/>
  <c r="C141" i="2"/>
  <c r="D141" i="2"/>
  <c r="E141" i="2"/>
  <c r="F141" i="2"/>
  <c r="G141" i="2"/>
  <c r="B142" i="2"/>
  <c r="C142" i="2"/>
  <c r="D142" i="2"/>
  <c r="E142" i="2"/>
  <c r="F142" i="2"/>
  <c r="G142" i="2"/>
  <c r="B143" i="2"/>
  <c r="C143" i="2"/>
  <c r="D143" i="2"/>
  <c r="E143" i="2"/>
  <c r="F143" i="2"/>
  <c r="G143" i="2"/>
  <c r="B144" i="2"/>
  <c r="C144" i="2"/>
  <c r="D144" i="2"/>
  <c r="E144" i="2"/>
  <c r="F144" i="2"/>
  <c r="G144" i="2"/>
  <c r="B145" i="2"/>
  <c r="C145" i="2"/>
  <c r="D145" i="2"/>
  <c r="E145" i="2"/>
  <c r="F145" i="2"/>
  <c r="G145" i="2"/>
  <c r="B146" i="2"/>
  <c r="C146" i="2"/>
  <c r="D146" i="2"/>
  <c r="E146" i="2"/>
  <c r="F146" i="2"/>
  <c r="G146" i="2"/>
  <c r="B147" i="2"/>
  <c r="C147" i="2"/>
  <c r="D147" i="2"/>
  <c r="E147" i="2"/>
  <c r="F147" i="2"/>
  <c r="G147" i="2"/>
  <c r="B148" i="2"/>
  <c r="C148" i="2"/>
  <c r="D148" i="2"/>
  <c r="E148" i="2"/>
  <c r="F148" i="2"/>
  <c r="G148" i="2"/>
  <c r="B149" i="2"/>
  <c r="C149" i="2"/>
  <c r="D149" i="2"/>
  <c r="E149" i="2"/>
  <c r="F149" i="2"/>
  <c r="G149" i="2"/>
  <c r="B150" i="2"/>
  <c r="C150" i="2"/>
  <c r="D150" i="2"/>
  <c r="E150" i="2"/>
  <c r="F150" i="2"/>
  <c r="G150" i="2"/>
  <c r="B151" i="2"/>
  <c r="C151" i="2"/>
  <c r="D151" i="2"/>
  <c r="E151" i="2"/>
  <c r="F151" i="2"/>
  <c r="G151" i="2"/>
  <c r="B152" i="2"/>
  <c r="C152" i="2"/>
  <c r="D152" i="2"/>
  <c r="E152" i="2"/>
  <c r="F152" i="2"/>
  <c r="G152" i="2"/>
  <c r="B153" i="2"/>
  <c r="C153" i="2"/>
  <c r="D153" i="2"/>
  <c r="E153" i="2"/>
  <c r="F153" i="2"/>
  <c r="G153" i="2"/>
  <c r="B154" i="2"/>
  <c r="C154" i="2"/>
  <c r="D154" i="2"/>
  <c r="E154" i="2"/>
  <c r="F154" i="2"/>
  <c r="G154" i="2"/>
  <c r="B155" i="2"/>
  <c r="C155" i="2"/>
  <c r="D155" i="2"/>
  <c r="E155" i="2"/>
  <c r="F155" i="2"/>
  <c r="G155" i="2"/>
  <c r="B156" i="2"/>
  <c r="C156" i="2"/>
  <c r="D156" i="2"/>
  <c r="E156" i="2"/>
  <c r="F156" i="2"/>
  <c r="G156" i="2"/>
  <c r="B157" i="2"/>
  <c r="C157" i="2"/>
  <c r="D157" i="2"/>
  <c r="E157" i="2"/>
  <c r="F157" i="2"/>
  <c r="G157" i="2"/>
  <c r="B158" i="2"/>
  <c r="C158" i="2"/>
  <c r="D158" i="2"/>
  <c r="E158" i="2"/>
  <c r="F158" i="2"/>
  <c r="G158" i="2"/>
  <c r="B159" i="2"/>
  <c r="C159" i="2"/>
  <c r="D159" i="2"/>
  <c r="E159" i="2"/>
  <c r="F159" i="2"/>
  <c r="G159" i="2"/>
  <c r="B160" i="2"/>
  <c r="C160" i="2"/>
  <c r="D160" i="2"/>
  <c r="E160" i="2"/>
  <c r="F160" i="2"/>
  <c r="G160" i="2"/>
  <c r="B161" i="2"/>
  <c r="C161" i="2"/>
  <c r="D161" i="2"/>
  <c r="E161" i="2"/>
  <c r="F161" i="2"/>
  <c r="G161" i="2"/>
  <c r="B162" i="2"/>
  <c r="C162" i="2"/>
  <c r="D162" i="2"/>
  <c r="E162" i="2"/>
  <c r="F162" i="2"/>
  <c r="G162" i="2"/>
  <c r="B163" i="2"/>
  <c r="C163" i="2"/>
  <c r="D163" i="2"/>
  <c r="E163" i="2"/>
  <c r="F163" i="2"/>
  <c r="G163" i="2"/>
  <c r="B164" i="2"/>
  <c r="C164" i="2"/>
  <c r="D164" i="2"/>
  <c r="E164" i="2"/>
  <c r="F164" i="2"/>
  <c r="G164" i="2"/>
  <c r="B165" i="2"/>
  <c r="C165" i="2"/>
  <c r="D165" i="2"/>
  <c r="E165" i="2"/>
  <c r="F165" i="2"/>
  <c r="G165" i="2"/>
  <c r="B166" i="2"/>
  <c r="C166" i="2"/>
  <c r="D166" i="2"/>
  <c r="E166" i="2"/>
  <c r="F166" i="2"/>
  <c r="G166" i="2"/>
  <c r="B167" i="2"/>
  <c r="C167" i="2"/>
  <c r="D167" i="2"/>
  <c r="E167" i="2"/>
  <c r="F167" i="2"/>
  <c r="G167" i="2"/>
  <c r="B168" i="2"/>
  <c r="C168" i="2"/>
  <c r="D168" i="2"/>
  <c r="E168" i="2"/>
  <c r="F168" i="2"/>
  <c r="G168" i="2"/>
  <c r="B169" i="2"/>
  <c r="C169" i="2"/>
  <c r="D169" i="2"/>
  <c r="E169" i="2"/>
  <c r="F169" i="2"/>
  <c r="G169" i="2"/>
  <c r="B170" i="2"/>
  <c r="C170" i="2"/>
  <c r="D170" i="2"/>
  <c r="E170" i="2"/>
  <c r="F170" i="2"/>
  <c r="G170" i="2"/>
  <c r="B171" i="2"/>
  <c r="C171" i="2"/>
  <c r="D171" i="2"/>
  <c r="E171" i="2"/>
  <c r="F171" i="2"/>
  <c r="G171" i="2"/>
  <c r="B172" i="2"/>
  <c r="C172" i="2"/>
  <c r="D172" i="2"/>
  <c r="E172" i="2"/>
  <c r="F172" i="2"/>
  <c r="G172" i="2"/>
  <c r="B173" i="2"/>
  <c r="C173" i="2"/>
  <c r="D173" i="2"/>
  <c r="E173" i="2"/>
  <c r="F173" i="2"/>
  <c r="G173" i="2"/>
  <c r="B174" i="2"/>
  <c r="C174" i="2"/>
  <c r="D174" i="2"/>
  <c r="E174" i="2"/>
  <c r="F174" i="2"/>
  <c r="G174" i="2"/>
  <c r="B175" i="2"/>
  <c r="C175" i="2"/>
  <c r="D175" i="2"/>
  <c r="E175" i="2"/>
  <c r="F175" i="2"/>
  <c r="G175" i="2"/>
  <c r="B176" i="2"/>
  <c r="C176" i="2"/>
  <c r="D176" i="2"/>
  <c r="E176" i="2"/>
  <c r="F176" i="2"/>
  <c r="G176" i="2"/>
  <c r="B177" i="2"/>
  <c r="C177" i="2"/>
  <c r="D177" i="2"/>
  <c r="E177" i="2"/>
  <c r="F177" i="2"/>
  <c r="G177" i="2"/>
  <c r="B178" i="2"/>
  <c r="C178" i="2"/>
  <c r="D178" i="2"/>
  <c r="E178" i="2"/>
  <c r="F178" i="2"/>
  <c r="G178" i="2"/>
  <c r="B179" i="2"/>
  <c r="C179" i="2"/>
  <c r="D179" i="2"/>
  <c r="E179" i="2"/>
  <c r="F179" i="2"/>
  <c r="G179" i="2"/>
  <c r="B180" i="2"/>
  <c r="C180" i="2"/>
  <c r="D180" i="2"/>
  <c r="E180" i="2"/>
  <c r="F180" i="2"/>
  <c r="G180" i="2"/>
  <c r="B181" i="2"/>
  <c r="C181" i="2"/>
  <c r="D181" i="2"/>
  <c r="E181" i="2"/>
  <c r="F181" i="2"/>
  <c r="G181" i="2"/>
  <c r="B182" i="2"/>
  <c r="C182" i="2"/>
  <c r="D182" i="2"/>
  <c r="E182" i="2"/>
  <c r="F182" i="2"/>
  <c r="G182" i="2"/>
  <c r="B183" i="2"/>
  <c r="C183" i="2"/>
  <c r="D183" i="2"/>
  <c r="E183" i="2"/>
  <c r="F183" i="2"/>
  <c r="G183" i="2"/>
  <c r="B184" i="2"/>
  <c r="C184" i="2"/>
  <c r="D184" i="2"/>
  <c r="E184" i="2"/>
  <c r="F184" i="2"/>
  <c r="G184" i="2"/>
  <c r="B185" i="2"/>
  <c r="C185" i="2"/>
  <c r="D185" i="2"/>
  <c r="E185" i="2"/>
  <c r="F185" i="2"/>
  <c r="G185" i="2"/>
  <c r="B186" i="2"/>
  <c r="C186" i="2"/>
  <c r="D186" i="2"/>
  <c r="E186" i="2"/>
  <c r="F186" i="2"/>
  <c r="G186" i="2"/>
  <c r="B187" i="2"/>
  <c r="C187" i="2"/>
  <c r="D187" i="2"/>
  <c r="E187" i="2"/>
  <c r="F187" i="2"/>
  <c r="G187" i="2"/>
  <c r="B188" i="2"/>
  <c r="C188" i="2"/>
  <c r="D188" i="2"/>
  <c r="E188" i="2"/>
  <c r="F188" i="2"/>
  <c r="G188" i="2"/>
  <c r="B189" i="2"/>
  <c r="C189" i="2"/>
  <c r="D189" i="2"/>
  <c r="E189" i="2"/>
  <c r="F189" i="2"/>
  <c r="G189" i="2"/>
  <c r="B190" i="2"/>
  <c r="C190" i="2"/>
  <c r="D190" i="2"/>
  <c r="E190" i="2"/>
  <c r="F190" i="2"/>
  <c r="G190" i="2"/>
  <c r="B191" i="2"/>
  <c r="C191" i="2"/>
  <c r="D191" i="2"/>
  <c r="E191" i="2"/>
  <c r="F191" i="2"/>
  <c r="G191" i="2"/>
  <c r="B192" i="2"/>
  <c r="C192" i="2"/>
  <c r="D192" i="2"/>
  <c r="E192" i="2"/>
  <c r="F192" i="2"/>
  <c r="G192" i="2"/>
  <c r="B193" i="2"/>
  <c r="C193" i="2"/>
  <c r="D193" i="2"/>
  <c r="E193" i="2"/>
  <c r="F193" i="2"/>
  <c r="G193" i="2"/>
  <c r="B194" i="2"/>
  <c r="C194" i="2"/>
  <c r="D194" i="2"/>
  <c r="E194" i="2"/>
  <c r="F194" i="2"/>
  <c r="G194" i="2"/>
  <c r="B195" i="2"/>
  <c r="C195" i="2"/>
  <c r="D195" i="2"/>
  <c r="E195" i="2"/>
  <c r="F195" i="2"/>
  <c r="G195" i="2"/>
  <c r="B196" i="2"/>
  <c r="C196" i="2"/>
  <c r="D196" i="2"/>
  <c r="E196" i="2"/>
  <c r="F196" i="2"/>
  <c r="G196" i="2"/>
  <c r="B197" i="2"/>
  <c r="C197" i="2"/>
  <c r="D197" i="2"/>
  <c r="E197" i="2"/>
  <c r="F197" i="2"/>
  <c r="G197" i="2"/>
  <c r="B198" i="2"/>
  <c r="C198" i="2"/>
  <c r="D198" i="2"/>
  <c r="E198" i="2"/>
  <c r="F198" i="2"/>
  <c r="G198" i="2"/>
  <c r="B199" i="2"/>
  <c r="C199" i="2"/>
  <c r="D199" i="2"/>
  <c r="E199" i="2"/>
  <c r="F199" i="2"/>
  <c r="G199" i="2"/>
  <c r="B200" i="2"/>
  <c r="C200" i="2"/>
  <c r="D200" i="2"/>
  <c r="E200" i="2"/>
  <c r="F200" i="2"/>
  <c r="G200" i="2"/>
  <c r="B201" i="2"/>
  <c r="C201" i="2"/>
  <c r="D201" i="2"/>
  <c r="E201" i="2"/>
  <c r="F201" i="2"/>
  <c r="G201" i="2"/>
  <c r="B202" i="2"/>
  <c r="C202" i="2"/>
  <c r="D202" i="2"/>
  <c r="E202" i="2"/>
  <c r="F202" i="2"/>
  <c r="G202" i="2"/>
  <c r="G3" i="2"/>
  <c r="C3" i="2"/>
  <c r="D3" i="2"/>
  <c r="E3" i="2"/>
  <c r="F3" i="2"/>
  <c r="B3" i="2"/>
  <c r="D3" i="9"/>
  <c r="E3" i="9"/>
  <c r="F3" i="9"/>
  <c r="G3" i="9"/>
  <c r="D4" i="9"/>
  <c r="E4" i="9"/>
  <c r="F4" i="9"/>
  <c r="G4" i="9"/>
  <c r="D5" i="9"/>
  <c r="E5" i="9"/>
  <c r="F5" i="9"/>
  <c r="G5" i="9"/>
  <c r="D6" i="9"/>
  <c r="E6" i="9"/>
  <c r="F6" i="9"/>
  <c r="G6" i="9"/>
  <c r="D7" i="9"/>
  <c r="E7" i="9"/>
  <c r="F7" i="9"/>
  <c r="G7" i="9"/>
  <c r="D8" i="9"/>
  <c r="E8" i="9"/>
  <c r="F8" i="9"/>
  <c r="G8" i="9"/>
  <c r="D9" i="9"/>
  <c r="E9" i="9"/>
  <c r="F9" i="9"/>
  <c r="G9" i="9"/>
  <c r="D10" i="9"/>
  <c r="E10" i="9"/>
  <c r="F10" i="9"/>
  <c r="G10" i="9"/>
  <c r="D11" i="9"/>
  <c r="E11" i="9"/>
  <c r="F11" i="9"/>
  <c r="G11" i="9"/>
  <c r="D12" i="9"/>
  <c r="E12" i="9"/>
  <c r="F12" i="9"/>
  <c r="G12" i="9"/>
  <c r="D13" i="9"/>
  <c r="E13" i="9"/>
  <c r="F13" i="9"/>
  <c r="G13" i="9"/>
  <c r="D14" i="9"/>
  <c r="E14" i="9"/>
  <c r="F14" i="9"/>
  <c r="G14" i="9"/>
  <c r="D15" i="9"/>
  <c r="E15" i="9"/>
  <c r="F15" i="9"/>
  <c r="G15" i="9"/>
  <c r="D16" i="9"/>
  <c r="E16" i="9"/>
  <c r="F16" i="9"/>
  <c r="G16" i="9"/>
  <c r="D17" i="9"/>
  <c r="E17" i="9"/>
  <c r="F17" i="9"/>
  <c r="G17" i="9"/>
  <c r="D18" i="9"/>
  <c r="E18" i="9"/>
  <c r="F18" i="9"/>
  <c r="G18" i="9"/>
  <c r="D19" i="9"/>
  <c r="E19" i="9"/>
  <c r="F19" i="9"/>
  <c r="G19" i="9"/>
  <c r="D20" i="9"/>
  <c r="E20" i="9"/>
  <c r="F20" i="9"/>
  <c r="G20" i="9"/>
  <c r="D21" i="9"/>
  <c r="E21" i="9"/>
  <c r="F21" i="9"/>
  <c r="G21" i="9"/>
  <c r="D22" i="9"/>
  <c r="E22" i="9"/>
  <c r="F22" i="9"/>
  <c r="G22" i="9"/>
  <c r="D23" i="9"/>
  <c r="E23" i="9"/>
  <c r="F23" i="9"/>
  <c r="G23" i="9"/>
  <c r="D24" i="9"/>
  <c r="E24" i="9"/>
  <c r="F24" i="9"/>
  <c r="G24" i="9"/>
  <c r="D25" i="9"/>
  <c r="E25" i="9"/>
  <c r="F25" i="9"/>
  <c r="G25" i="9"/>
  <c r="D26" i="9"/>
  <c r="E26" i="9"/>
  <c r="F26" i="9"/>
  <c r="G26" i="9"/>
  <c r="D27" i="9"/>
  <c r="E27" i="9"/>
  <c r="F27" i="9"/>
  <c r="G27" i="9"/>
  <c r="D28" i="9"/>
  <c r="E28" i="9"/>
  <c r="F28" i="9"/>
  <c r="G28" i="9"/>
  <c r="D29" i="9"/>
  <c r="E29" i="9"/>
  <c r="F29" i="9"/>
  <c r="G29" i="9"/>
  <c r="D30" i="9"/>
  <c r="E30" i="9"/>
  <c r="F30" i="9"/>
  <c r="G30" i="9"/>
  <c r="D31" i="9"/>
  <c r="E31" i="9"/>
  <c r="F31" i="9"/>
  <c r="G31" i="9"/>
  <c r="D32" i="9"/>
  <c r="E32" i="9"/>
  <c r="F32" i="9"/>
  <c r="G32" i="9"/>
  <c r="D33" i="9"/>
  <c r="E33" i="9"/>
  <c r="F33" i="9"/>
  <c r="G33" i="9"/>
  <c r="D34" i="9"/>
  <c r="E34" i="9"/>
  <c r="F34" i="9"/>
  <c r="G34" i="9"/>
  <c r="D35" i="9"/>
  <c r="E35" i="9"/>
  <c r="F35" i="9"/>
  <c r="G35" i="9"/>
  <c r="D36" i="9"/>
  <c r="E36" i="9"/>
  <c r="F36" i="9"/>
  <c r="G36" i="9"/>
  <c r="D37" i="9"/>
  <c r="E37" i="9"/>
  <c r="F37" i="9"/>
  <c r="G37" i="9"/>
  <c r="D38" i="9"/>
  <c r="E38" i="9"/>
  <c r="F38" i="9"/>
  <c r="G38" i="9"/>
  <c r="D39" i="9"/>
  <c r="E39" i="9"/>
  <c r="F39" i="9"/>
  <c r="G39" i="9"/>
  <c r="D40" i="9"/>
  <c r="E40" i="9"/>
  <c r="F40" i="9"/>
  <c r="G40" i="9"/>
  <c r="D41" i="9"/>
  <c r="E41" i="9"/>
  <c r="F41" i="9"/>
  <c r="G41" i="9"/>
  <c r="D42" i="9"/>
  <c r="E42" i="9"/>
  <c r="F42" i="9"/>
  <c r="G42" i="9"/>
  <c r="D43" i="9"/>
  <c r="E43" i="9"/>
  <c r="F43" i="9"/>
  <c r="G43" i="9"/>
  <c r="D44" i="9"/>
  <c r="E44" i="9"/>
  <c r="F44" i="9"/>
  <c r="G44" i="9"/>
  <c r="D45" i="9"/>
  <c r="E45" i="9"/>
  <c r="F45" i="9"/>
  <c r="G45" i="9"/>
  <c r="D46" i="9"/>
  <c r="E46" i="9"/>
  <c r="F46" i="9"/>
  <c r="G46" i="9"/>
  <c r="D47" i="9"/>
  <c r="E47" i="9"/>
  <c r="F47" i="9"/>
  <c r="G47" i="9"/>
  <c r="D48" i="9"/>
  <c r="E48" i="9"/>
  <c r="F48" i="9"/>
  <c r="G48" i="9"/>
  <c r="D49" i="9"/>
  <c r="E49" i="9"/>
  <c r="F49" i="9"/>
  <c r="G49" i="9"/>
  <c r="D50" i="9"/>
  <c r="E50" i="9"/>
  <c r="F50" i="9"/>
  <c r="G50" i="9"/>
  <c r="D51" i="9"/>
  <c r="E51" i="9"/>
  <c r="F51" i="9"/>
  <c r="G51" i="9"/>
  <c r="D52" i="9"/>
  <c r="E52" i="9"/>
  <c r="F52" i="9"/>
  <c r="G52" i="9"/>
  <c r="D53" i="9"/>
  <c r="E53" i="9"/>
  <c r="F53" i="9"/>
  <c r="G53" i="9"/>
  <c r="D54" i="9"/>
  <c r="E54" i="9"/>
  <c r="F54" i="9"/>
  <c r="G54" i="9"/>
  <c r="D55" i="9"/>
  <c r="E55" i="9"/>
  <c r="F55" i="9"/>
  <c r="G55" i="9"/>
  <c r="D56" i="9"/>
  <c r="E56" i="9"/>
  <c r="F56" i="9"/>
  <c r="G56" i="9"/>
  <c r="D57" i="9"/>
  <c r="E57" i="9"/>
  <c r="F57" i="9"/>
  <c r="G57" i="9"/>
  <c r="D58" i="9"/>
  <c r="E58" i="9"/>
  <c r="F58" i="9"/>
  <c r="G58" i="9"/>
  <c r="D59" i="9"/>
  <c r="E59" i="9"/>
  <c r="F59" i="9"/>
  <c r="G59" i="9"/>
  <c r="D60" i="9"/>
  <c r="E60" i="9"/>
  <c r="F60" i="9"/>
  <c r="G60" i="9"/>
  <c r="D61" i="9"/>
  <c r="E61" i="9"/>
  <c r="F61" i="9"/>
  <c r="G61" i="9"/>
  <c r="D62" i="9"/>
  <c r="E62" i="9"/>
  <c r="F62" i="9"/>
  <c r="G62" i="9"/>
  <c r="D63" i="9"/>
  <c r="E63" i="9"/>
  <c r="F63" i="9"/>
  <c r="G63" i="9"/>
  <c r="D64" i="9"/>
  <c r="E64" i="9"/>
  <c r="F64" i="9"/>
  <c r="G64" i="9"/>
  <c r="D65" i="9"/>
  <c r="E65" i="9"/>
  <c r="F65" i="9"/>
  <c r="G65" i="9"/>
  <c r="D66" i="9"/>
  <c r="E66" i="9"/>
  <c r="F66" i="9"/>
  <c r="G66" i="9"/>
  <c r="D67" i="9"/>
  <c r="E67" i="9"/>
  <c r="F67" i="9"/>
  <c r="G67" i="9"/>
  <c r="D68" i="9"/>
  <c r="E68" i="9"/>
  <c r="F68" i="9"/>
  <c r="G68" i="9"/>
  <c r="D69" i="9"/>
  <c r="E69" i="9"/>
  <c r="F69" i="9"/>
  <c r="G69" i="9"/>
  <c r="D70" i="9"/>
  <c r="E70" i="9"/>
  <c r="F70" i="9"/>
  <c r="G70" i="9"/>
  <c r="D71" i="9"/>
  <c r="E71" i="9"/>
  <c r="F71" i="9"/>
  <c r="G71" i="9"/>
  <c r="D72" i="9"/>
  <c r="E72" i="9"/>
  <c r="F72" i="9"/>
  <c r="G72" i="9"/>
  <c r="D73" i="9"/>
  <c r="E73" i="9"/>
  <c r="F73" i="9"/>
  <c r="G73" i="9"/>
  <c r="D74" i="9"/>
  <c r="E74" i="9"/>
  <c r="F74" i="9"/>
  <c r="G74" i="9"/>
  <c r="D75" i="9"/>
  <c r="E75" i="9"/>
  <c r="F75" i="9"/>
  <c r="G75" i="9"/>
  <c r="D76" i="9"/>
  <c r="E76" i="9"/>
  <c r="F76" i="9"/>
  <c r="G76" i="9"/>
  <c r="D77" i="9"/>
  <c r="E77" i="9"/>
  <c r="F77" i="9"/>
  <c r="G77" i="9"/>
  <c r="D78" i="9"/>
  <c r="E78" i="9"/>
  <c r="F78" i="9"/>
  <c r="G78" i="9"/>
  <c r="D79" i="9"/>
  <c r="E79" i="9"/>
  <c r="F79" i="9"/>
  <c r="G79" i="9"/>
  <c r="D80" i="9"/>
  <c r="E80" i="9"/>
  <c r="F80" i="9"/>
  <c r="G80" i="9"/>
  <c r="D81" i="9"/>
  <c r="E81" i="9"/>
  <c r="F81" i="9"/>
  <c r="G81" i="9"/>
  <c r="D82" i="9"/>
  <c r="E82" i="9"/>
  <c r="F82" i="9"/>
  <c r="G82" i="9"/>
  <c r="D83" i="9"/>
  <c r="E83" i="9"/>
  <c r="F83" i="9"/>
  <c r="G83" i="9"/>
  <c r="D84" i="9"/>
  <c r="E84" i="9"/>
  <c r="F84" i="9"/>
  <c r="G84" i="9"/>
  <c r="D85" i="9"/>
  <c r="E85" i="9"/>
  <c r="F85" i="9"/>
  <c r="G85" i="9"/>
  <c r="D86" i="9"/>
  <c r="E86" i="9"/>
  <c r="F86" i="9"/>
  <c r="G86" i="9"/>
  <c r="D87" i="9"/>
  <c r="E87" i="9"/>
  <c r="F87" i="9"/>
  <c r="G87" i="9"/>
  <c r="D88" i="9"/>
  <c r="E88" i="9"/>
  <c r="F88" i="9"/>
  <c r="G88" i="9"/>
  <c r="D89" i="9"/>
  <c r="E89" i="9"/>
  <c r="F89" i="9"/>
  <c r="G89" i="9"/>
  <c r="D90" i="9"/>
  <c r="E90" i="9"/>
  <c r="F90" i="9"/>
  <c r="G90" i="9"/>
  <c r="D91" i="9"/>
  <c r="E91" i="9"/>
  <c r="F91" i="9"/>
  <c r="G91" i="9"/>
  <c r="D92" i="9"/>
  <c r="E92" i="9"/>
  <c r="F92" i="9"/>
  <c r="G92" i="9"/>
  <c r="D93" i="9"/>
  <c r="E93" i="9"/>
  <c r="F93" i="9"/>
  <c r="G93" i="9"/>
  <c r="D94" i="9"/>
  <c r="E94" i="9"/>
  <c r="F94" i="9"/>
  <c r="G94" i="9"/>
  <c r="D95" i="9"/>
  <c r="E95" i="9"/>
  <c r="F95" i="9"/>
  <c r="G95" i="9"/>
  <c r="D96" i="9"/>
  <c r="E96" i="9"/>
  <c r="F96" i="9"/>
  <c r="G96" i="9"/>
  <c r="D97" i="9"/>
  <c r="E97" i="9"/>
  <c r="F97" i="9"/>
  <c r="G97" i="9"/>
  <c r="D98" i="9"/>
  <c r="E98" i="9"/>
  <c r="F98" i="9"/>
  <c r="G98" i="9"/>
  <c r="D99" i="9"/>
  <c r="E99" i="9"/>
  <c r="F99" i="9"/>
  <c r="G99" i="9"/>
  <c r="D100" i="9"/>
  <c r="E100" i="9"/>
  <c r="F100" i="9"/>
  <c r="G100" i="9"/>
  <c r="D101" i="9"/>
  <c r="E101" i="9"/>
  <c r="F101" i="9"/>
  <c r="G101" i="9"/>
  <c r="D102" i="9"/>
  <c r="E102" i="9"/>
  <c r="F102" i="9"/>
  <c r="G102" i="9"/>
  <c r="D103" i="9"/>
  <c r="E103" i="9"/>
  <c r="F103" i="9"/>
  <c r="G103" i="9"/>
  <c r="D104" i="9"/>
  <c r="E104" i="9"/>
  <c r="F104" i="9"/>
  <c r="G104" i="9"/>
  <c r="D105" i="9"/>
  <c r="E105" i="9"/>
  <c r="F105" i="9"/>
  <c r="G105" i="9"/>
  <c r="D106" i="9"/>
  <c r="E106" i="9"/>
  <c r="F106" i="9"/>
  <c r="G106" i="9"/>
  <c r="D107" i="9"/>
  <c r="E107" i="9"/>
  <c r="F107" i="9"/>
  <c r="G107" i="9"/>
  <c r="D108" i="9"/>
  <c r="E108" i="9"/>
  <c r="F108" i="9"/>
  <c r="G108" i="9"/>
  <c r="D109" i="9"/>
  <c r="E109" i="9"/>
  <c r="F109" i="9"/>
  <c r="G109" i="9"/>
  <c r="D110" i="9"/>
  <c r="E110" i="9"/>
  <c r="F110" i="9"/>
  <c r="G110" i="9"/>
  <c r="D111" i="9"/>
  <c r="E111" i="9"/>
  <c r="F111" i="9"/>
  <c r="G111" i="9"/>
  <c r="D112" i="9"/>
  <c r="E112" i="9"/>
  <c r="F112" i="9"/>
  <c r="G112" i="9"/>
  <c r="D113" i="9"/>
  <c r="E113" i="9"/>
  <c r="F113" i="9"/>
  <c r="G113" i="9"/>
  <c r="D114" i="9"/>
  <c r="E114" i="9"/>
  <c r="F114" i="9"/>
  <c r="G114" i="9"/>
  <c r="D115" i="9"/>
  <c r="E115" i="9"/>
  <c r="F115" i="9"/>
  <c r="G115" i="9"/>
  <c r="D116" i="9"/>
  <c r="E116" i="9"/>
  <c r="F116" i="9"/>
  <c r="G116" i="9"/>
  <c r="D117" i="9"/>
  <c r="E117" i="9"/>
  <c r="F117" i="9"/>
  <c r="G117" i="9"/>
  <c r="D118" i="9"/>
  <c r="E118" i="9"/>
  <c r="F118" i="9"/>
  <c r="G118" i="9"/>
  <c r="D119" i="9"/>
  <c r="E119" i="9"/>
  <c r="F119" i="9"/>
  <c r="G119" i="9"/>
  <c r="D120" i="9"/>
  <c r="E120" i="9"/>
  <c r="F120" i="9"/>
  <c r="G120" i="9"/>
  <c r="D121" i="9"/>
  <c r="E121" i="9"/>
  <c r="F121" i="9"/>
  <c r="G121" i="9"/>
  <c r="D122" i="9"/>
  <c r="E122" i="9"/>
  <c r="F122" i="9"/>
  <c r="G122" i="9"/>
  <c r="D123" i="9"/>
  <c r="E123" i="9"/>
  <c r="F123" i="9"/>
  <c r="G123" i="9"/>
  <c r="D124" i="9"/>
  <c r="E124" i="9"/>
  <c r="F124" i="9"/>
  <c r="G124" i="9"/>
  <c r="D125" i="9"/>
  <c r="E125" i="9"/>
  <c r="F125" i="9"/>
  <c r="G125" i="9"/>
  <c r="D126" i="9"/>
  <c r="E126" i="9"/>
  <c r="F126" i="9"/>
  <c r="G126" i="9"/>
  <c r="D127" i="9"/>
  <c r="E127" i="9"/>
  <c r="F127" i="9"/>
  <c r="G127" i="9"/>
  <c r="D128" i="9"/>
  <c r="E128" i="9"/>
  <c r="F128" i="9"/>
  <c r="G128" i="9"/>
  <c r="D129" i="9"/>
  <c r="E129" i="9"/>
  <c r="F129" i="9"/>
  <c r="G129" i="9"/>
  <c r="D130" i="9"/>
  <c r="E130" i="9"/>
  <c r="F130" i="9"/>
  <c r="G130" i="9"/>
  <c r="D131" i="9"/>
  <c r="E131" i="9"/>
  <c r="F131" i="9"/>
  <c r="G131" i="9"/>
  <c r="D132" i="9"/>
  <c r="E132" i="9"/>
  <c r="F132" i="9"/>
  <c r="G132" i="9"/>
  <c r="D133" i="9"/>
  <c r="E133" i="9"/>
  <c r="F133" i="9"/>
  <c r="G133" i="9"/>
  <c r="D134" i="9"/>
  <c r="E134" i="9"/>
  <c r="F134" i="9"/>
  <c r="G134" i="9"/>
  <c r="D135" i="9"/>
  <c r="E135" i="9"/>
  <c r="F135" i="9"/>
  <c r="G135" i="9"/>
  <c r="D136" i="9"/>
  <c r="E136" i="9"/>
  <c r="F136" i="9"/>
  <c r="G136" i="9"/>
  <c r="D137" i="9"/>
  <c r="E137" i="9"/>
  <c r="F137" i="9"/>
  <c r="G137" i="9"/>
  <c r="D138" i="9"/>
  <c r="E138" i="9"/>
  <c r="F138" i="9"/>
  <c r="G138" i="9"/>
  <c r="D139" i="9"/>
  <c r="E139" i="9"/>
  <c r="F139" i="9"/>
  <c r="G139" i="9"/>
  <c r="D140" i="9"/>
  <c r="E140" i="9"/>
  <c r="F140" i="9"/>
  <c r="G140" i="9"/>
  <c r="D141" i="9"/>
  <c r="E141" i="9"/>
  <c r="F141" i="9"/>
  <c r="G141" i="9"/>
  <c r="D142" i="9"/>
  <c r="E142" i="9"/>
  <c r="F142" i="9"/>
  <c r="G142" i="9"/>
  <c r="D143" i="9"/>
  <c r="E143" i="9"/>
  <c r="F143" i="9"/>
  <c r="G143" i="9"/>
  <c r="D144" i="9"/>
  <c r="E144" i="9"/>
  <c r="F144" i="9"/>
  <c r="G144" i="9"/>
  <c r="D145" i="9"/>
  <c r="E145" i="9"/>
  <c r="F145" i="9"/>
  <c r="G145" i="9"/>
  <c r="D146" i="9"/>
  <c r="E146" i="9"/>
  <c r="F146" i="9"/>
  <c r="G146" i="9"/>
  <c r="D147" i="9"/>
  <c r="E147" i="9"/>
  <c r="F147" i="9"/>
  <c r="G147" i="9"/>
  <c r="D148" i="9"/>
  <c r="E148" i="9"/>
  <c r="F148" i="9"/>
  <c r="G148" i="9"/>
  <c r="D149" i="9"/>
  <c r="E149" i="9"/>
  <c r="F149" i="9"/>
  <c r="G149" i="9"/>
  <c r="D150" i="9"/>
  <c r="E150" i="9"/>
  <c r="F150" i="9"/>
  <c r="G150" i="9"/>
  <c r="D151" i="9"/>
  <c r="E151" i="9"/>
  <c r="F151" i="9"/>
  <c r="G151" i="9"/>
  <c r="D152" i="9"/>
  <c r="E152" i="9"/>
  <c r="F152" i="9"/>
  <c r="G152" i="9"/>
  <c r="D153" i="9"/>
  <c r="E153" i="9"/>
  <c r="F153" i="9"/>
  <c r="G153" i="9"/>
  <c r="D154" i="9"/>
  <c r="E154" i="9"/>
  <c r="F154" i="9"/>
  <c r="G154" i="9"/>
  <c r="D155" i="9"/>
  <c r="E155" i="9"/>
  <c r="F155" i="9"/>
  <c r="G155" i="9"/>
  <c r="D156" i="9"/>
  <c r="E156" i="9"/>
  <c r="F156" i="9"/>
  <c r="G156" i="9"/>
  <c r="D157" i="9"/>
  <c r="E157" i="9"/>
  <c r="F157" i="9"/>
  <c r="G157" i="9"/>
  <c r="D158" i="9"/>
  <c r="E158" i="9"/>
  <c r="F158" i="9"/>
  <c r="G158" i="9"/>
  <c r="D159" i="9"/>
  <c r="E159" i="9"/>
  <c r="F159" i="9"/>
  <c r="G159" i="9"/>
  <c r="D160" i="9"/>
  <c r="E160" i="9"/>
  <c r="F160" i="9"/>
  <c r="G160" i="9"/>
  <c r="D161" i="9"/>
  <c r="E161" i="9"/>
  <c r="F161" i="9"/>
  <c r="G161" i="9"/>
  <c r="D162" i="9"/>
  <c r="E162" i="9"/>
  <c r="F162" i="9"/>
  <c r="G162" i="9"/>
  <c r="D163" i="9"/>
  <c r="E163" i="9"/>
  <c r="F163" i="9"/>
  <c r="G163" i="9"/>
  <c r="D164" i="9"/>
  <c r="E164" i="9"/>
  <c r="F164" i="9"/>
  <c r="G164" i="9"/>
  <c r="D165" i="9"/>
  <c r="E165" i="9"/>
  <c r="F165" i="9"/>
  <c r="G165" i="9"/>
  <c r="D166" i="9"/>
  <c r="E166" i="9"/>
  <c r="F166" i="9"/>
  <c r="G166" i="9"/>
  <c r="D167" i="9"/>
  <c r="E167" i="9"/>
  <c r="F167" i="9"/>
  <c r="G167" i="9"/>
  <c r="D168" i="9"/>
  <c r="E168" i="9"/>
  <c r="F168" i="9"/>
  <c r="G168" i="9"/>
  <c r="D169" i="9"/>
  <c r="E169" i="9"/>
  <c r="F169" i="9"/>
  <c r="G169" i="9"/>
  <c r="D170" i="9"/>
  <c r="E170" i="9"/>
  <c r="F170" i="9"/>
  <c r="G170" i="9"/>
  <c r="D171" i="9"/>
  <c r="E171" i="9"/>
  <c r="F171" i="9"/>
  <c r="G171" i="9"/>
  <c r="D172" i="9"/>
  <c r="E172" i="9"/>
  <c r="F172" i="9"/>
  <c r="G172" i="9"/>
  <c r="D173" i="9"/>
  <c r="E173" i="9"/>
  <c r="F173" i="9"/>
  <c r="G173" i="9"/>
  <c r="D174" i="9"/>
  <c r="E174" i="9"/>
  <c r="F174" i="9"/>
  <c r="G174" i="9"/>
  <c r="D175" i="9"/>
  <c r="E175" i="9"/>
  <c r="F175" i="9"/>
  <c r="G175" i="9"/>
  <c r="D176" i="9"/>
  <c r="E176" i="9"/>
  <c r="F176" i="9"/>
  <c r="G176" i="9"/>
  <c r="D177" i="9"/>
  <c r="E177" i="9"/>
  <c r="F177" i="9"/>
  <c r="G177" i="9"/>
  <c r="D178" i="9"/>
  <c r="E178" i="9"/>
  <c r="F178" i="9"/>
  <c r="G178" i="9"/>
  <c r="D179" i="9"/>
  <c r="E179" i="9"/>
  <c r="F179" i="9"/>
  <c r="G179" i="9"/>
  <c r="D180" i="9"/>
  <c r="E180" i="9"/>
  <c r="F180" i="9"/>
  <c r="G180" i="9"/>
  <c r="D181" i="9"/>
  <c r="E181" i="9"/>
  <c r="F181" i="9"/>
  <c r="G181" i="9"/>
  <c r="D182" i="9"/>
  <c r="E182" i="9"/>
  <c r="F182" i="9"/>
  <c r="G182" i="9"/>
  <c r="D183" i="9"/>
  <c r="E183" i="9"/>
  <c r="F183" i="9"/>
  <c r="G183" i="9"/>
  <c r="D184" i="9"/>
  <c r="E184" i="9"/>
  <c r="F184" i="9"/>
  <c r="G184" i="9"/>
  <c r="D185" i="9"/>
  <c r="E185" i="9"/>
  <c r="F185" i="9"/>
  <c r="G185" i="9"/>
  <c r="D186" i="9"/>
  <c r="E186" i="9"/>
  <c r="F186" i="9"/>
  <c r="G186" i="9"/>
  <c r="D187" i="9"/>
  <c r="E187" i="9"/>
  <c r="F187" i="9"/>
  <c r="G187" i="9"/>
  <c r="D188" i="9"/>
  <c r="E188" i="9"/>
  <c r="F188" i="9"/>
  <c r="G188" i="9"/>
  <c r="D189" i="9"/>
  <c r="E189" i="9"/>
  <c r="F189" i="9"/>
  <c r="G189" i="9"/>
  <c r="D190" i="9"/>
  <c r="E190" i="9"/>
  <c r="F190" i="9"/>
  <c r="G190" i="9"/>
  <c r="D191" i="9"/>
  <c r="E191" i="9"/>
  <c r="F191" i="9"/>
  <c r="G191" i="9"/>
  <c r="D192" i="9"/>
  <c r="E192" i="9"/>
  <c r="F192" i="9"/>
  <c r="G192" i="9"/>
  <c r="D193" i="9"/>
  <c r="E193" i="9"/>
  <c r="F193" i="9"/>
  <c r="G193" i="9"/>
  <c r="D194" i="9"/>
  <c r="E194" i="9"/>
  <c r="F194" i="9"/>
  <c r="G194" i="9"/>
  <c r="D195" i="9"/>
  <c r="E195" i="9"/>
  <c r="F195" i="9"/>
  <c r="G195" i="9"/>
  <c r="D196" i="9"/>
  <c r="E196" i="9"/>
  <c r="F196" i="9"/>
  <c r="G196" i="9"/>
  <c r="D197" i="9"/>
  <c r="E197" i="9"/>
  <c r="F197" i="9"/>
  <c r="G197" i="9"/>
  <c r="D198" i="9"/>
  <c r="E198" i="9"/>
  <c r="F198" i="9"/>
  <c r="G198" i="9"/>
  <c r="D199" i="9"/>
  <c r="E199" i="9"/>
  <c r="F199" i="9"/>
  <c r="G199" i="9"/>
  <c r="D200" i="9"/>
  <c r="E200" i="9"/>
  <c r="F200" i="9"/>
  <c r="G200" i="9"/>
  <c r="D201" i="9"/>
  <c r="E201" i="9"/>
  <c r="F201" i="9"/>
  <c r="G201" i="9"/>
  <c r="D202" i="9"/>
  <c r="E202" i="9"/>
  <c r="F202" i="9"/>
  <c r="G202" i="9"/>
  <c r="B4" i="9"/>
  <c r="C4" i="9"/>
  <c r="B5" i="9"/>
  <c r="C5" i="9"/>
  <c r="B6" i="9"/>
  <c r="C6" i="9"/>
  <c r="B7" i="9"/>
  <c r="C7" i="9"/>
  <c r="B8" i="9"/>
  <c r="C8" i="9"/>
  <c r="B9" i="9"/>
  <c r="C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B83" i="9"/>
  <c r="C83" i="9"/>
  <c r="B84" i="9"/>
  <c r="C84" i="9"/>
  <c r="B85" i="9"/>
  <c r="C85" i="9"/>
  <c r="B86" i="9"/>
  <c r="C86" i="9"/>
  <c r="B87" i="9"/>
  <c r="C87" i="9"/>
  <c r="B88" i="9"/>
  <c r="C88" i="9"/>
  <c r="B89" i="9"/>
  <c r="C89" i="9"/>
  <c r="B90" i="9"/>
  <c r="C90" i="9"/>
  <c r="B91" i="9"/>
  <c r="C91" i="9"/>
  <c r="B92" i="9"/>
  <c r="C92" i="9"/>
  <c r="B93" i="9"/>
  <c r="C93" i="9"/>
  <c r="B94" i="9"/>
  <c r="C94" i="9"/>
  <c r="B95" i="9"/>
  <c r="C95" i="9"/>
  <c r="B96" i="9"/>
  <c r="C96" i="9"/>
  <c r="B97" i="9"/>
  <c r="C97" i="9"/>
  <c r="B98" i="9"/>
  <c r="C98" i="9"/>
  <c r="B99" i="9"/>
  <c r="C99" i="9"/>
  <c r="B100" i="9"/>
  <c r="C100" i="9"/>
  <c r="B101" i="9"/>
  <c r="C101" i="9"/>
  <c r="B102" i="9"/>
  <c r="C102" i="9"/>
  <c r="B103" i="9"/>
  <c r="C103" i="9"/>
  <c r="B104" i="9"/>
  <c r="C104" i="9"/>
  <c r="B105" i="9"/>
  <c r="C105" i="9"/>
  <c r="B106" i="9"/>
  <c r="C106" i="9"/>
  <c r="B107" i="9"/>
  <c r="C107" i="9"/>
  <c r="B108" i="9"/>
  <c r="C108" i="9"/>
  <c r="B109" i="9"/>
  <c r="C109" i="9"/>
  <c r="B110" i="9"/>
  <c r="C110" i="9"/>
  <c r="B111" i="9"/>
  <c r="C111" i="9"/>
  <c r="B112" i="9"/>
  <c r="C112" i="9"/>
  <c r="B113" i="9"/>
  <c r="C113" i="9"/>
  <c r="B114" i="9"/>
  <c r="C114" i="9"/>
  <c r="B115" i="9"/>
  <c r="C115" i="9"/>
  <c r="B116" i="9"/>
  <c r="C116" i="9"/>
  <c r="B117" i="9"/>
  <c r="C117" i="9"/>
  <c r="B118" i="9"/>
  <c r="C118" i="9"/>
  <c r="B119" i="9"/>
  <c r="C119" i="9"/>
  <c r="B120" i="9"/>
  <c r="C120" i="9"/>
  <c r="B121" i="9"/>
  <c r="C121" i="9"/>
  <c r="B122" i="9"/>
  <c r="C122" i="9"/>
  <c r="B123" i="9"/>
  <c r="C123" i="9"/>
  <c r="B124" i="9"/>
  <c r="C124" i="9"/>
  <c r="B125" i="9"/>
  <c r="C125" i="9"/>
  <c r="B126" i="9"/>
  <c r="C126" i="9"/>
  <c r="B127" i="9"/>
  <c r="C127" i="9"/>
  <c r="B128" i="9"/>
  <c r="C128" i="9"/>
  <c r="B129" i="9"/>
  <c r="C129" i="9"/>
  <c r="B130" i="9"/>
  <c r="C130" i="9"/>
  <c r="B131" i="9"/>
  <c r="C131" i="9"/>
  <c r="B132" i="9"/>
  <c r="C132" i="9"/>
  <c r="B133" i="9"/>
  <c r="C133" i="9"/>
  <c r="B134" i="9"/>
  <c r="C134" i="9"/>
  <c r="B135" i="9"/>
  <c r="C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144" i="9"/>
  <c r="C144" i="9"/>
  <c r="B145" i="9"/>
  <c r="C145" i="9"/>
  <c r="B146" i="9"/>
  <c r="C146" i="9"/>
  <c r="B147" i="9"/>
  <c r="C147" i="9"/>
  <c r="B148" i="9"/>
  <c r="C148" i="9"/>
  <c r="B149" i="9"/>
  <c r="C149" i="9"/>
  <c r="B150" i="9"/>
  <c r="C150" i="9"/>
  <c r="B151" i="9"/>
  <c r="C151" i="9"/>
  <c r="B152" i="9"/>
  <c r="C152" i="9"/>
  <c r="B153" i="9"/>
  <c r="C153" i="9"/>
  <c r="B154" i="9"/>
  <c r="C154" i="9"/>
  <c r="B155" i="9"/>
  <c r="C155" i="9"/>
  <c r="B156" i="9"/>
  <c r="C156" i="9"/>
  <c r="B157" i="9"/>
  <c r="C157" i="9"/>
  <c r="B158" i="9"/>
  <c r="C158" i="9"/>
  <c r="B159" i="9"/>
  <c r="C159" i="9"/>
  <c r="B160" i="9"/>
  <c r="C160" i="9"/>
  <c r="B161" i="9"/>
  <c r="C161" i="9"/>
  <c r="B162" i="9"/>
  <c r="C162" i="9"/>
  <c r="B163" i="9"/>
  <c r="C163" i="9"/>
  <c r="B164" i="9"/>
  <c r="C164" i="9"/>
  <c r="B165" i="9"/>
  <c r="C165" i="9"/>
  <c r="B166" i="9"/>
  <c r="C166" i="9"/>
  <c r="B167" i="9"/>
  <c r="C167" i="9"/>
  <c r="B168" i="9"/>
  <c r="C168" i="9"/>
  <c r="B169" i="9"/>
  <c r="C169" i="9"/>
  <c r="B170" i="9"/>
  <c r="C170" i="9"/>
  <c r="B171" i="9"/>
  <c r="C171" i="9"/>
  <c r="B172" i="9"/>
  <c r="C172" i="9"/>
  <c r="B173" i="9"/>
  <c r="C173" i="9"/>
  <c r="B174" i="9"/>
  <c r="C174" i="9"/>
  <c r="B175" i="9"/>
  <c r="C175" i="9"/>
  <c r="B176" i="9"/>
  <c r="C176" i="9"/>
  <c r="B177" i="9"/>
  <c r="C177" i="9"/>
  <c r="B178" i="9"/>
  <c r="C178" i="9"/>
  <c r="B179" i="9"/>
  <c r="C179" i="9"/>
  <c r="B180" i="9"/>
  <c r="C180" i="9"/>
  <c r="B181" i="9"/>
  <c r="C181" i="9"/>
  <c r="B182" i="9"/>
  <c r="C182" i="9"/>
  <c r="B183" i="9"/>
  <c r="C183" i="9"/>
  <c r="B184" i="9"/>
  <c r="C184" i="9"/>
  <c r="B185" i="9"/>
  <c r="C185" i="9"/>
  <c r="B186" i="9"/>
  <c r="C186" i="9"/>
  <c r="B187" i="9"/>
  <c r="C187" i="9"/>
  <c r="B188" i="9"/>
  <c r="C188" i="9"/>
  <c r="B189" i="9"/>
  <c r="C189" i="9"/>
  <c r="B190" i="9"/>
  <c r="C190" i="9"/>
  <c r="B191" i="9"/>
  <c r="C191" i="9"/>
  <c r="B192" i="9"/>
  <c r="C192" i="9"/>
  <c r="B193" i="9"/>
  <c r="C193" i="9"/>
  <c r="B194" i="9"/>
  <c r="C194" i="9"/>
  <c r="B195" i="9"/>
  <c r="C195" i="9"/>
  <c r="B196" i="9"/>
  <c r="C196" i="9"/>
  <c r="B197" i="9"/>
  <c r="C197" i="9"/>
  <c r="B198" i="9"/>
  <c r="C198" i="9"/>
  <c r="B199" i="9"/>
  <c r="C199" i="9"/>
  <c r="B200" i="9"/>
  <c r="C200" i="9"/>
  <c r="B201" i="9"/>
  <c r="C201" i="9"/>
  <c r="B202" i="9"/>
  <c r="C202" i="9"/>
  <c r="C3" i="9"/>
  <c r="B3" i="9"/>
  <c r="M203" i="13" l="1"/>
  <c r="L203" i="13"/>
  <c r="K203" i="13"/>
  <c r="I203" i="13"/>
  <c r="D203" i="13"/>
  <c r="E203" i="13"/>
  <c r="F203" i="13"/>
  <c r="B203" i="13"/>
  <c r="F203" i="14" l="1"/>
  <c r="E203" i="14"/>
  <c r="D203" i="14"/>
  <c r="C203" i="14"/>
  <c r="B203" i="14"/>
  <c r="M202" i="14"/>
  <c r="L202" i="14"/>
  <c r="K202" i="14"/>
  <c r="J202" i="14"/>
  <c r="I202" i="14"/>
  <c r="M182" i="14"/>
  <c r="L182" i="14"/>
  <c r="K182" i="14"/>
  <c r="J182" i="14"/>
  <c r="I182" i="14"/>
  <c r="M162" i="14"/>
  <c r="L162" i="14"/>
  <c r="K162" i="14"/>
  <c r="J162" i="14"/>
  <c r="I162" i="14"/>
  <c r="M142" i="14"/>
  <c r="L142" i="14"/>
  <c r="K142" i="14"/>
  <c r="J142" i="14"/>
  <c r="I142" i="14"/>
  <c r="M122" i="14"/>
  <c r="L122" i="14"/>
  <c r="K122" i="14"/>
  <c r="J122" i="14"/>
  <c r="I122" i="14"/>
  <c r="M102" i="14"/>
  <c r="L102" i="14"/>
  <c r="K102" i="14"/>
  <c r="J102" i="14"/>
  <c r="I102" i="14"/>
  <c r="M82" i="14"/>
  <c r="L82" i="14"/>
  <c r="K82" i="14"/>
  <c r="J82" i="14"/>
  <c r="I82" i="14"/>
  <c r="M62" i="14"/>
  <c r="L62" i="14"/>
  <c r="K62" i="14"/>
  <c r="J62" i="14"/>
  <c r="I62" i="14"/>
  <c r="M42" i="14"/>
  <c r="L42" i="14"/>
  <c r="K42" i="14"/>
  <c r="J42" i="14"/>
  <c r="I42" i="14"/>
  <c r="M22" i="14"/>
  <c r="L22" i="14"/>
  <c r="K22" i="14"/>
  <c r="J22" i="14"/>
  <c r="I22" i="14"/>
  <c r="F203" i="12"/>
  <c r="E203" i="12"/>
  <c r="D203" i="12"/>
  <c r="C203" i="12"/>
  <c r="B203" i="12"/>
  <c r="M202" i="12"/>
  <c r="L202" i="12"/>
  <c r="K202" i="12"/>
  <c r="J202" i="12"/>
  <c r="I202" i="12"/>
  <c r="M182" i="12"/>
  <c r="L182" i="12"/>
  <c r="K182" i="12"/>
  <c r="J182" i="12"/>
  <c r="I182" i="12"/>
  <c r="M162" i="12"/>
  <c r="L162" i="12"/>
  <c r="K162" i="12"/>
  <c r="J162" i="12"/>
  <c r="I162" i="12"/>
  <c r="M142" i="12"/>
  <c r="L142" i="12"/>
  <c r="K142" i="12"/>
  <c r="J142" i="12"/>
  <c r="I142" i="12"/>
  <c r="M122" i="12"/>
  <c r="L122" i="12"/>
  <c r="K122" i="12"/>
  <c r="J122" i="12"/>
  <c r="I122" i="12"/>
  <c r="M102" i="12"/>
  <c r="L102" i="12"/>
  <c r="K102" i="12"/>
  <c r="J102" i="12"/>
  <c r="I102" i="12"/>
  <c r="M82" i="12"/>
  <c r="L82" i="12"/>
  <c r="K82" i="12"/>
  <c r="J82" i="12"/>
  <c r="I82" i="12"/>
  <c r="M62" i="12"/>
  <c r="L62" i="12"/>
  <c r="K62" i="12"/>
  <c r="J62" i="12"/>
  <c r="I62" i="12"/>
  <c r="M42" i="12"/>
  <c r="L42" i="12"/>
  <c r="K42" i="12"/>
  <c r="J42" i="12"/>
  <c r="I42" i="12"/>
  <c r="M22" i="12"/>
  <c r="L22" i="12"/>
  <c r="K22" i="12"/>
  <c r="J22" i="12"/>
  <c r="I22" i="12"/>
  <c r="B8" i="7" l="1"/>
  <c r="F8" i="7"/>
  <c r="D9" i="7"/>
  <c r="B10" i="7"/>
  <c r="F10" i="7"/>
  <c r="C8" i="7"/>
  <c r="G8" i="7"/>
  <c r="E9" i="7"/>
  <c r="C10" i="7"/>
  <c r="G10" i="7"/>
  <c r="D8" i="7"/>
  <c r="B9" i="7"/>
  <c r="F9" i="7"/>
  <c r="D10" i="7"/>
  <c r="E8" i="7"/>
  <c r="C9" i="7"/>
  <c r="G9" i="7"/>
  <c r="E10" i="7"/>
  <c r="D18" i="7"/>
  <c r="E20" i="7"/>
  <c r="G18" i="7"/>
  <c r="B18" i="7"/>
  <c r="F20" i="7"/>
  <c r="C18" i="7"/>
  <c r="F18" i="7"/>
  <c r="B19" i="7"/>
  <c r="D19" i="7"/>
  <c r="G19" i="7"/>
  <c r="C20" i="7"/>
  <c r="E18" i="7"/>
  <c r="D20" i="7"/>
  <c r="C19" i="7"/>
  <c r="F19" i="7"/>
  <c r="G20" i="7"/>
  <c r="B20" i="7"/>
  <c r="E19" i="7"/>
  <c r="H202" i="2" l="1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G3" i="7"/>
  <c r="G7" i="7"/>
  <c r="G4" i="7"/>
  <c r="G2" i="7"/>
  <c r="G6" i="7"/>
  <c r="G5" i="7"/>
  <c r="G13" i="7"/>
  <c r="G17" i="7"/>
  <c r="G16" i="7"/>
  <c r="G21" i="7" l="1"/>
  <c r="A13" i="7"/>
  <c r="A14" i="7"/>
  <c r="A15" i="7"/>
  <c r="A16" i="7"/>
  <c r="A17" i="7"/>
  <c r="A12" i="7"/>
  <c r="D3" i="7"/>
  <c r="E5" i="7"/>
  <c r="E3" i="7"/>
  <c r="D6" i="7"/>
  <c r="C5" i="7"/>
  <c r="C7" i="7"/>
  <c r="F6" i="7"/>
  <c r="F7" i="7"/>
  <c r="D2" i="7"/>
  <c r="C3" i="7"/>
  <c r="F4" i="7"/>
  <c r="E6" i="7"/>
  <c r="D4" i="7"/>
  <c r="D5" i="7"/>
  <c r="B6" i="7"/>
  <c r="E7" i="7"/>
  <c r="E2" i="7"/>
  <c r="B5" i="7"/>
  <c r="B4" i="7"/>
  <c r="D7" i="7"/>
  <c r="F3" i="7"/>
  <c r="E4" i="7"/>
  <c r="F2" i="7"/>
  <c r="C6" i="7"/>
  <c r="C2" i="7"/>
  <c r="B7" i="7"/>
  <c r="B2" i="7"/>
  <c r="B3" i="7"/>
  <c r="C4" i="7"/>
  <c r="F5" i="7"/>
  <c r="E17" i="7"/>
  <c r="F14" i="7"/>
  <c r="B13" i="7"/>
  <c r="D13" i="7"/>
  <c r="F17" i="7"/>
  <c r="D17" i="7"/>
  <c r="C13" i="7"/>
  <c r="C12" i="7"/>
  <c r="E14" i="7"/>
  <c r="B15" i="7"/>
  <c r="F16" i="7"/>
  <c r="B17" i="7"/>
  <c r="D14" i="7"/>
  <c r="C16" i="7"/>
  <c r="C15" i="7"/>
  <c r="E13" i="7"/>
  <c r="F15" i="7"/>
  <c r="D12" i="7"/>
  <c r="E16" i="7"/>
  <c r="D15" i="7"/>
  <c r="B14" i="7"/>
  <c r="E15" i="7"/>
  <c r="F13" i="7"/>
  <c r="F12" i="7"/>
  <c r="D16" i="7"/>
  <c r="C14" i="7"/>
  <c r="E12" i="7"/>
  <c r="B16" i="7"/>
  <c r="B12" i="7"/>
  <c r="C17" i="7"/>
  <c r="D21" i="7" l="1"/>
  <c r="E21" i="7"/>
  <c r="F21" i="7"/>
  <c r="C21" i="7"/>
  <c r="B21" i="7"/>
</calcChain>
</file>

<file path=xl/sharedStrings.xml><?xml version="1.0" encoding="utf-8"?>
<sst xmlns="http://schemas.openxmlformats.org/spreadsheetml/2006/main" count="761" uniqueCount="41">
  <si>
    <t>==== fme ====</t>
  </si>
  <si>
    <t>#</t>
  </si>
  <si>
    <t>lda</t>
  </si>
  <si>
    <t>plsa</t>
  </si>
  <si>
    <t>rp</t>
  </si>
  <si>
    <t>kmeans</t>
  </si>
  <si>
    <t>nnmf</t>
  </si>
  <si>
    <t>nn3</t>
  </si>
  <si>
    <t>NA</t>
  </si>
  <si>
    <t xml:space="preserve">&gt;&gt; </t>
  </si>
  <si>
    <t>==== fmf ====</t>
  </si>
  <si>
    <t>==== e0me ====</t>
  </si>
  <si>
    <t>==== e1me ====</t>
  </si>
  <si>
    <t>==== e0mf ====</t>
  </si>
  <si>
    <t>==== e1mf ====</t>
  </si>
  <si>
    <t>fme</t>
    <phoneticPr fontId="1" type="noConversion"/>
  </si>
  <si>
    <t>fmf</t>
    <phoneticPr fontId="1" type="noConversion"/>
  </si>
  <si>
    <t>e0me</t>
    <phoneticPr fontId="1" type="noConversion"/>
  </si>
  <si>
    <t>e1me</t>
    <phoneticPr fontId="1" type="noConversion"/>
  </si>
  <si>
    <t>e0mf</t>
    <phoneticPr fontId="1" type="noConversion"/>
  </si>
  <si>
    <t>e1mf</t>
    <phoneticPr fontId="1" type="noConversion"/>
  </si>
  <si>
    <t>min</t>
    <phoneticPr fontId="1" type="noConversion"/>
  </si>
  <si>
    <t>max</t>
    <phoneticPr fontId="1" type="noConversion"/>
  </si>
  <si>
    <t>nn3</t>
    <phoneticPr fontId="1" type="noConversion"/>
  </si>
  <si>
    <t>NA</t>
    <phoneticPr fontId="1" type="noConversion"/>
  </si>
  <si>
    <t>fmf-mie</t>
    <phoneticPr fontId="1" type="noConversion"/>
  </si>
  <si>
    <t>NA</t>
    <phoneticPr fontId="1" type="noConversion"/>
  </si>
  <si>
    <t>e0mf-mie</t>
    <phoneticPr fontId="1" type="noConversion"/>
  </si>
  <si>
    <t>e1mf-mie</t>
    <phoneticPr fontId="1" type="noConversion"/>
  </si>
  <si>
    <t>deltaF</t>
    <phoneticPr fontId="1" type="noConversion"/>
  </si>
  <si>
    <t>==== diffp ====</t>
  </si>
  <si>
    <t>==== diffq ====</t>
  </si>
  <si>
    <t>Wun</t>
    <phoneticPr fontId="1" type="noConversion"/>
  </si>
  <si>
    <t>lda_mean</t>
    <phoneticPr fontId="1" type="noConversion"/>
  </si>
  <si>
    <t>plsa_mean</t>
    <phoneticPr fontId="1" type="noConversion"/>
  </si>
  <si>
    <t>rp_mean</t>
    <phoneticPr fontId="1" type="noConversion"/>
  </si>
  <si>
    <t>kmeans_mean</t>
    <phoneticPr fontId="1" type="noConversion"/>
  </si>
  <si>
    <t>nnmf_mean</t>
    <phoneticPr fontId="1" type="noConversion"/>
  </si>
  <si>
    <t>NaN</t>
  </si>
  <si>
    <t>==== mie ====</t>
  </si>
  <si>
    <t>&gt;&gt;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</si>
</sst>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0"/>
    <numFmt numFmtId="177" formatCode="0.0%"/>
    <numFmt numFmtId="178" formatCode="0.0000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  <xf numFmtId="178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</a:t>
            </a:r>
            <a:r>
              <a:rPr lang="zh-CN" altLang="en-US"/>
              <a:t>变化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[1]P变化!$I$1:$I$21</c:f>
              <c:strCache>
                <c:ptCount val="1"/>
                <c:pt idx="0">
                  <c:v>lda_mean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[1]P变化!$H$22:$H$203</c15:sqref>
                  </c15:fullRef>
                </c:ext>
              </c:extLst>
              <c:f>([1]P变化!$H$22,[1]P变化!$H$42,[1]P变化!$H$62,[1]P变化!$H$82,[1]P变化!$H$102,[1]P变化!$H$122,[1]P变化!$H$142,[1]P变化!$H$162,[1]P变化!$H$182,[1]P变化!$H$202)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[1]P变化!$I$22:$I$203</c15:sqref>
                  </c15:fullRef>
                </c:ext>
              </c:extLst>
              <c:f>([1]P变化!$I$22,[1]P变化!$I$42,[1]P变化!$I$62,[1]P变化!$I$82,[1]P变化!$I$102,[1]P变化!$I$122,[1]P变化!$I$142,[1]P变化!$I$162,[1]P变化!$I$182,[1]P变化!$I$202)</c:f>
              <c:numCache>
                <c:formatCode>General</c:formatCode>
                <c:ptCount val="10"/>
                <c:pt idx="0">
                  <c:v>9.9640549999999994E-85</c:v>
                </c:pt>
                <c:pt idx="1">
                  <c:v>1.5499640000000001E-84</c:v>
                </c:pt>
                <c:pt idx="2">
                  <c:v>2.1035230000000011E-84</c:v>
                </c:pt>
                <c:pt idx="3">
                  <c:v>2.6570809999999995E-84</c:v>
                </c:pt>
                <c:pt idx="4">
                  <c:v>3.2106399999999998E-84</c:v>
                </c:pt>
                <c:pt idx="5">
                  <c:v>3.7641990000000011E-84</c:v>
                </c:pt>
                <c:pt idx="6">
                  <c:v>4.3177570000000004E-84</c:v>
                </c:pt>
                <c:pt idx="7">
                  <c:v>4.8713159999999988E-84</c:v>
                </c:pt>
                <c:pt idx="8">
                  <c:v>5.4248739999999995E-84</c:v>
                </c:pt>
                <c:pt idx="9">
                  <c:v>5.9784329999999989E-84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[1]P变化!$J$1:$J$21</c:f>
              <c:strCache>
                <c:ptCount val="1"/>
                <c:pt idx="0">
                  <c:v>plsa_mean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[1]P变化!$H$22:$H$203</c15:sqref>
                  </c15:fullRef>
                </c:ext>
              </c:extLst>
              <c:f>([1]P变化!$H$22,[1]P变化!$H$42,[1]P变化!$H$62,[1]P变化!$H$82,[1]P变化!$H$102,[1]P变化!$H$122,[1]P变化!$H$142,[1]P变化!$H$162,[1]P变化!$H$182,[1]P变化!$H$202)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[1]P变化!$J$22:$J$203</c15:sqref>
                  </c15:fullRef>
                </c:ext>
              </c:extLst>
              <c:f>([1]P变化!$J$22,[1]P变化!$J$42,[1]P变化!$J$62,[1]P变化!$J$82,[1]P变化!$J$102,[1]P变化!$J$122,[1]P变化!$J$142,[1]P变化!$J$162,[1]P变化!$J$182,[1]P变化!$J$202)</c:f>
              <c:numCache>
                <c:formatCode>General</c:formatCode>
                <c:ptCount val="10"/>
                <c:pt idx="0">
                  <c:v>2.9032786200000001E-3</c:v>
                </c:pt>
                <c:pt idx="1">
                  <c:v>7.7041320249999993E-3</c:v>
                </c:pt>
                <c:pt idx="2">
                  <c:v>6.0235481900000002E-3</c:v>
                </c:pt>
                <c:pt idx="3">
                  <c:v>4.3078422650000021E-3</c:v>
                </c:pt>
                <c:pt idx="4">
                  <c:v>5.3223571149999998E-3</c:v>
                </c:pt>
                <c:pt idx="5">
                  <c:v>4.2310484900000001E-3</c:v>
                </c:pt>
                <c:pt idx="6">
                  <c:v>2.0899860150000002E-3</c:v>
                </c:pt>
                <c:pt idx="7">
                  <c:v>1.6952094000000002E-3</c:v>
                </c:pt>
                <c:pt idx="8">
                  <c:v>1.9633482850000003E-3</c:v>
                </c:pt>
                <c:pt idx="9">
                  <c:v>2.6194303249999999E-3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[1]P变化!$K$1:$K$21</c:f>
              <c:strCache>
                <c:ptCount val="1"/>
                <c:pt idx="0">
                  <c:v>rp_mean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[1]P变化!$H$22:$H$203</c15:sqref>
                  </c15:fullRef>
                </c:ext>
              </c:extLst>
              <c:f>([1]P变化!$H$22,[1]P变化!$H$42,[1]P变化!$H$62,[1]P变化!$H$82,[1]P变化!$H$102,[1]P变化!$H$122,[1]P变化!$H$142,[1]P变化!$H$162,[1]P变化!$H$182,[1]P变化!$H$202)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[1]P变化!$K$22:$K$203</c15:sqref>
                  </c15:fullRef>
                </c:ext>
              </c:extLst>
              <c:f>([1]P变化!$K$22,[1]P变化!$K$42,[1]P变化!$K$62,[1]P变化!$K$82,[1]P变化!$K$102,[1]P变化!$K$122,[1]P变化!$K$142,[1]P变化!$K$162,[1]P变化!$K$182,[1]P变化!$K$202)</c:f>
              <c:numCache>
                <c:formatCode>General</c:formatCode>
                <c:ptCount val="10"/>
                <c:pt idx="0">
                  <c:v>46.118438500000003</c:v>
                </c:pt>
                <c:pt idx="1">
                  <c:v>55.002490000000002</c:v>
                </c:pt>
                <c:pt idx="2">
                  <c:v>60.29282649999999</c:v>
                </c:pt>
                <c:pt idx="3">
                  <c:v>62.7540245</c:v>
                </c:pt>
                <c:pt idx="4">
                  <c:v>61.301354000000003</c:v>
                </c:pt>
                <c:pt idx="5">
                  <c:v>69.810274500000006</c:v>
                </c:pt>
                <c:pt idx="6">
                  <c:v>71.92443750000001</c:v>
                </c:pt>
                <c:pt idx="7">
                  <c:v>72.419915500000002</c:v>
                </c:pt>
                <c:pt idx="8">
                  <c:v>75.863584499999988</c:v>
                </c:pt>
                <c:pt idx="9">
                  <c:v>82.168641500000021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[1]P变化!$L$1:$L$21</c:f>
              <c:strCache>
                <c:ptCount val="1"/>
                <c:pt idx="0">
                  <c:v>kmeans_mean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[1]P变化!$H$22:$H$203</c15:sqref>
                  </c15:fullRef>
                </c:ext>
              </c:extLst>
              <c:f>([1]P变化!$H$22,[1]P变化!$H$42,[1]P变化!$H$62,[1]P变化!$H$82,[1]P变化!$H$102,[1]P变化!$H$122,[1]P变化!$H$142,[1]P变化!$H$162,[1]P变化!$H$182,[1]P变化!$H$202)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[1]P变化!$L$22:$L$203</c15:sqref>
                  </c15:fullRef>
                </c:ext>
              </c:extLst>
              <c:f>([1]P变化!$L$22,[1]P变化!$L$42,[1]P变化!$L$62,[1]P变化!$L$82,[1]P变化!$L$102,[1]P变化!$L$122,[1]P变化!$L$142,[1]P变化!$L$162,[1]P变化!$L$182,[1]P变化!$L$202)</c:f>
              <c:numCache>
                <c:formatCode>General</c:formatCode>
                <c:ptCount val="10"/>
                <c:pt idx="0">
                  <c:v>2.9043743614999999E-2</c:v>
                </c:pt>
                <c:pt idx="1">
                  <c:v>3.3419118060000003E-2</c:v>
                </c:pt>
                <c:pt idx="2">
                  <c:v>8.4338034049999989E-3</c:v>
                </c:pt>
                <c:pt idx="3">
                  <c:v>1.8137161934999996E-2</c:v>
                </c:pt>
                <c:pt idx="4">
                  <c:v>1.0566129045000001E-2</c:v>
                </c:pt>
                <c:pt idx="5">
                  <c:v>7.6782446850000019E-3</c:v>
                </c:pt>
                <c:pt idx="6">
                  <c:v>9.5819707549999987E-3</c:v>
                </c:pt>
                <c:pt idx="7">
                  <c:v>6.5181614550000001E-3</c:v>
                </c:pt>
                <c:pt idx="8">
                  <c:v>5.2593973500000019E-3</c:v>
                </c:pt>
                <c:pt idx="9">
                  <c:v>3.8380481550000004E-3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[1]P变化!$M$1:$M$21</c:f>
              <c:strCache>
                <c:ptCount val="1"/>
                <c:pt idx="0">
                  <c:v>nnmf_mean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[1]P变化!$H$22:$H$203</c15:sqref>
                  </c15:fullRef>
                </c:ext>
              </c:extLst>
              <c:f>([1]P变化!$H$22,[1]P变化!$H$42,[1]P变化!$H$62,[1]P变化!$H$82,[1]P变化!$H$102,[1]P变化!$H$122,[1]P变化!$H$142,[1]P变化!$H$162,[1]P变化!$H$182,[1]P变化!$H$202)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[1]P变化!$M$22:$M$203</c15:sqref>
                  </c15:fullRef>
                </c:ext>
              </c:extLst>
              <c:f>([1]P变化!$M$22,[1]P变化!$M$42,[1]P变化!$M$62,[1]P变化!$M$82,[1]P变化!$M$102,[1]P变化!$M$122,[1]P变化!$M$142,[1]P变化!$M$162,[1]P变化!$M$182,[1]P变化!$M$202)</c:f>
              <c:numCache>
                <c:formatCode>General</c:formatCode>
                <c:ptCount val="10"/>
                <c:pt idx="0">
                  <c:v>1.4275314500000003</c:v>
                </c:pt>
                <c:pt idx="1">
                  <c:v>0.91401783999999997</c:v>
                </c:pt>
                <c:pt idx="2">
                  <c:v>0.64149417500000017</c:v>
                </c:pt>
                <c:pt idx="3">
                  <c:v>0.48234900499999994</c:v>
                </c:pt>
                <c:pt idx="4">
                  <c:v>0.3719703900000001</c:v>
                </c:pt>
                <c:pt idx="5">
                  <c:v>0.29803286500000004</c:v>
                </c:pt>
                <c:pt idx="6">
                  <c:v>0.25555255999999993</c:v>
                </c:pt>
                <c:pt idx="7">
                  <c:v>0.21177966499999998</c:v>
                </c:pt>
                <c:pt idx="8">
                  <c:v>0.17723549000000002</c:v>
                </c:pt>
                <c:pt idx="9">
                  <c:v>0.145600285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01968"/>
        <c:axId val="118802528"/>
      </c:lineChart>
      <c:catAx>
        <c:axId val="11880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802528"/>
        <c:crosses val="autoZero"/>
        <c:auto val="1"/>
        <c:lblAlgn val="ctr"/>
        <c:lblOffset val="100"/>
        <c:noMultiLvlLbl val="0"/>
      </c:catAx>
      <c:valAx>
        <c:axId val="118802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80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</a:t>
            </a:r>
            <a:r>
              <a:rPr lang="zh-CN" altLang="en-US"/>
              <a:t>变化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[1]Q变化!$I$1:$I$21</c:f>
              <c:strCache>
                <c:ptCount val="1"/>
                <c:pt idx="0">
                  <c:v>lda_mean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[1]Q变化!$H$22:$H$203</c15:sqref>
                  </c15:fullRef>
                </c:ext>
              </c:extLst>
              <c:f>([1]Q变化!$H$22,[1]Q变化!$H$42,[1]Q变化!$H$62,[1]Q变化!$H$82,[1]Q变化!$H$102,[1]Q变化!$H$122,[1]Q变化!$H$142,[1]Q变化!$H$162,[1]Q变化!$H$182,[1]Q变化!$H$202)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[1]Q变化!$I$22:$I$203</c15:sqref>
                  </c15:fullRef>
                </c:ext>
              </c:extLst>
              <c:f>([1]Q变化!$I$22,[1]Q变化!$I$42,[1]Q变化!$I$62,[1]Q变化!$I$82,[1]Q变化!$I$102,[1]Q变化!$I$122,[1]Q变化!$I$142,[1]Q变化!$I$162,[1]Q变化!$I$182,[1]Q变化!$I$202)</c:f>
              <c:numCache>
                <c:formatCode>General</c:formatCode>
                <c:ptCount val="10"/>
                <c:pt idx="0">
                  <c:v>1.826743E-84</c:v>
                </c:pt>
                <c:pt idx="1">
                  <c:v>2.6570809999999995E-84</c:v>
                </c:pt>
                <c:pt idx="2">
                  <c:v>3.4874189999999997E-84</c:v>
                </c:pt>
                <c:pt idx="3">
                  <c:v>4.3177570000000004E-84</c:v>
                </c:pt>
                <c:pt idx="4">
                  <c:v>5.1480949999999983E-84</c:v>
                </c:pt>
                <c:pt idx="5">
                  <c:v>5.9784329999999989E-84</c:v>
                </c:pt>
                <c:pt idx="6">
                  <c:v>6.8087709999999996E-84</c:v>
                </c:pt>
                <c:pt idx="7">
                  <c:v>7.6391089999999993E-84</c:v>
                </c:pt>
                <c:pt idx="8">
                  <c:v>8.4694470000000009E-84</c:v>
                </c:pt>
                <c:pt idx="9">
                  <c:v>9.2997850000000025E-84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[1]Q变化!$J$1:$J$21</c:f>
              <c:strCache>
                <c:ptCount val="1"/>
                <c:pt idx="0">
                  <c:v>plsa_mean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[1]Q变化!$H$22:$H$203</c15:sqref>
                  </c15:fullRef>
                </c:ext>
              </c:extLst>
              <c:f>([1]Q变化!$H$22,[1]Q变化!$H$42,[1]Q变化!$H$62,[1]Q变化!$H$82,[1]Q变化!$H$102,[1]Q变化!$H$122,[1]Q变化!$H$142,[1]Q变化!$H$162,[1]Q变化!$H$182,[1]Q变化!$H$202)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[1]Q变化!$J$22:$J$203</c15:sqref>
                  </c15:fullRef>
                </c:ext>
              </c:extLst>
              <c:f>([1]Q变化!$J$22,[1]Q变化!$J$42,[1]Q变化!$J$62,[1]Q变化!$J$82,[1]Q变化!$J$102,[1]Q变化!$J$122,[1]Q变化!$J$142,[1]Q变化!$J$162,[1]Q变化!$J$182,[1]Q变化!$J$202)</c:f>
              <c:numCache>
                <c:formatCode>General</c:formatCode>
                <c:ptCount val="10"/>
                <c:pt idx="0">
                  <c:v>1.6354730499999998E-2</c:v>
                </c:pt>
                <c:pt idx="1">
                  <c:v>1.7653666899999997E-2</c:v>
                </c:pt>
                <c:pt idx="2">
                  <c:v>2.7150451949999998E-2</c:v>
                </c:pt>
                <c:pt idx="3">
                  <c:v>2.389524665E-2</c:v>
                </c:pt>
                <c:pt idx="4">
                  <c:v>8.6881710899999992E-2</c:v>
                </c:pt>
                <c:pt idx="5">
                  <c:v>1.4289833899999996E-2</c:v>
                </c:pt>
                <c:pt idx="6">
                  <c:v>1.1522729399999999E-2</c:v>
                </c:pt>
                <c:pt idx="7">
                  <c:v>1.0407186750000002E-2</c:v>
                </c:pt>
                <c:pt idx="8">
                  <c:v>9.9901127000000013E-3</c:v>
                </c:pt>
                <c:pt idx="9">
                  <c:v>9.1560775500000007E-3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[1]Q变化!$K$1:$K$21</c:f>
              <c:strCache>
                <c:ptCount val="1"/>
                <c:pt idx="0">
                  <c:v>rp_mean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[1]Q变化!$H$22:$H$203</c15:sqref>
                  </c15:fullRef>
                </c:ext>
              </c:extLst>
              <c:f>([1]Q变化!$H$22,[1]Q变化!$H$42,[1]Q变化!$H$62,[1]Q变化!$H$82,[1]Q变化!$H$102,[1]Q变化!$H$122,[1]Q变化!$H$142,[1]Q变化!$H$162,[1]Q变化!$H$182,[1]Q变化!$H$202)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[1]Q变化!$K$22:$K$203</c15:sqref>
                  </c15:fullRef>
                </c:ext>
              </c:extLst>
              <c:f>([1]Q变化!$K$22,[1]Q变化!$K$42,[1]Q变化!$K$62,[1]Q变化!$K$82,[1]Q变化!$K$102,[1]Q变化!$K$122,[1]Q变化!$K$142,[1]Q变化!$K$162,[1]Q变化!$K$182,[1]Q变化!$K$202)</c:f>
              <c:numCache>
                <c:formatCode>General</c:formatCode>
                <c:ptCount val="10"/>
                <c:pt idx="0">
                  <c:v>1.1554930749999998E-3</c:v>
                </c:pt>
                <c:pt idx="1">
                  <c:v>7.2003915500000026E-4</c:v>
                </c:pt>
                <c:pt idx="2">
                  <c:v>4.9930495000000011E-4</c:v>
                </c:pt>
                <c:pt idx="3">
                  <c:v>3.5712858999999999E-4</c:v>
                </c:pt>
                <c:pt idx="4">
                  <c:v>2.3949927499999999E-4</c:v>
                </c:pt>
                <c:pt idx="5">
                  <c:v>2.1887891999999997E-4</c:v>
                </c:pt>
                <c:pt idx="6">
                  <c:v>2.0472168000000004E-4</c:v>
                </c:pt>
                <c:pt idx="7">
                  <c:v>1.5098716749999998E-4</c:v>
                </c:pt>
                <c:pt idx="8">
                  <c:v>1.43323257E-4</c:v>
                </c:pt>
                <c:pt idx="9">
                  <c:v>1.1602714800000001E-4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[1]Q变化!$L$1:$L$21</c:f>
              <c:strCache>
                <c:ptCount val="1"/>
                <c:pt idx="0">
                  <c:v>kmeans_mean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[1]Q变化!$H$22:$H$203</c15:sqref>
                  </c15:fullRef>
                </c:ext>
              </c:extLst>
              <c:f>([1]Q变化!$H$22,[1]Q变化!$H$42,[1]Q变化!$H$62,[1]Q变化!$H$82,[1]Q变化!$H$102,[1]Q变化!$H$122,[1]Q变化!$H$142,[1]Q变化!$H$162,[1]Q变化!$H$182,[1]Q变化!$H$202)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[1]Q变化!$L$22:$L$203</c15:sqref>
                  </c15:fullRef>
                </c:ext>
              </c:extLst>
              <c:f>([1]Q变化!$L$22,[1]Q变化!$L$42,[1]Q变化!$L$62,[1]Q变化!$L$82,[1]Q变化!$L$102,[1]Q变化!$L$122,[1]Q变化!$L$142,[1]Q变化!$L$162,[1]Q变化!$L$182,[1]Q变化!$L$202)</c:f>
              <c:numCache>
                <c:formatCode>General</c:formatCode>
                <c:ptCount val="10"/>
                <c:pt idx="0">
                  <c:v>6.6181453684210523E-2</c:v>
                </c:pt>
                <c:pt idx="1">
                  <c:v>7.5582255349999988E-2</c:v>
                </c:pt>
                <c:pt idx="2">
                  <c:v>4.0326245949999992E-2</c:v>
                </c:pt>
                <c:pt idx="3">
                  <c:v>2.9175424899999997E-2</c:v>
                </c:pt>
                <c:pt idx="4">
                  <c:v>3.5811166600000013E-2</c:v>
                </c:pt>
                <c:pt idx="5">
                  <c:v>3.299118845E-2</c:v>
                </c:pt>
                <c:pt idx="6">
                  <c:v>1.5493814550000002E-2</c:v>
                </c:pt>
                <c:pt idx="7">
                  <c:v>1.3019965099999999E-2</c:v>
                </c:pt>
                <c:pt idx="8">
                  <c:v>1.2056173850000001E-2</c:v>
                </c:pt>
                <c:pt idx="9">
                  <c:v>1.1409789399999998E-2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[1]Q变化!$M$1:$M$21</c:f>
              <c:strCache>
                <c:ptCount val="1"/>
                <c:pt idx="0">
                  <c:v>nnmf_mean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[1]Q变化!$H$22:$H$203</c15:sqref>
                  </c15:fullRef>
                </c:ext>
              </c:extLst>
              <c:f>([1]Q变化!$H$22,[1]Q变化!$H$42,[1]Q变化!$H$62,[1]Q变化!$H$82,[1]Q变化!$H$102,[1]Q变化!$H$122,[1]Q变化!$H$142,[1]Q变化!$H$162,[1]Q变化!$H$182,[1]Q变化!$H$202)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[1]Q变化!$M$22:$M$203</c15:sqref>
                  </c15:fullRef>
                </c:ext>
              </c:extLst>
              <c:f>([1]Q变化!$M$22,[1]Q变化!$M$42,[1]Q变化!$M$62,[1]Q变化!$M$82,[1]Q变化!$M$102,[1]Q变化!$M$122,[1]Q变化!$M$142,[1]Q变化!$M$162,[1]Q变化!$M$182,[1]Q变化!$M$202)</c:f>
              <c:numCache>
                <c:formatCode>General</c:formatCode>
                <c:ptCount val="10"/>
                <c:pt idx="0">
                  <c:v>0.18992022700000002</c:v>
                </c:pt>
                <c:pt idx="1">
                  <c:v>0.17325433600000001</c:v>
                </c:pt>
                <c:pt idx="2">
                  <c:v>0.17717292400000001</c:v>
                </c:pt>
                <c:pt idx="3">
                  <c:v>0.11743516399999998</c:v>
                </c:pt>
                <c:pt idx="4">
                  <c:v>0.13611706749999999</c:v>
                </c:pt>
                <c:pt idx="5">
                  <c:v>0.13467292849999998</c:v>
                </c:pt>
                <c:pt idx="6">
                  <c:v>0.105316301</c:v>
                </c:pt>
                <c:pt idx="7">
                  <c:v>0.10853864500000002</c:v>
                </c:pt>
                <c:pt idx="8">
                  <c:v>9.9519697000000004E-2</c:v>
                </c:pt>
                <c:pt idx="9">
                  <c:v>0.10270283499999999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952672"/>
        <c:axId val="332953232"/>
      </c:lineChart>
      <c:catAx>
        <c:axId val="33295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953232"/>
        <c:crosses val="autoZero"/>
        <c:auto val="1"/>
        <c:lblAlgn val="ctr"/>
        <c:lblOffset val="100"/>
        <c:noMultiLvlLbl val="0"/>
      </c:catAx>
      <c:valAx>
        <c:axId val="3329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95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309562</xdr:colOff>
      <xdr:row>8</xdr:row>
      <xdr:rowOff>14286</xdr:rowOff>
    </xdr:from>
    <xdr:to>
      <xdr:col>20</xdr:col>
      <xdr:colOff>80962</xdr:colOff>
      <xdr:row>36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4</xdr:row>
      <xdr:rowOff>133349</xdr:rowOff>
    </xdr:from>
    <xdr:to>
      <xdr:col>20</xdr:col>
      <xdr:colOff>571500</xdr:colOff>
      <xdr:row>32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%200114%20PQ&#21464;&#21270;&#31243;&#2423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变化"/>
      <sheetName val="Q变化"/>
    </sheetNames>
    <sheetDataSet>
      <sheetData sheetId="0">
        <row r="21">
          <cell r="I21" t="str">
            <v>lda_mean</v>
          </cell>
          <cell r="J21" t="str">
            <v>plsa_mean</v>
          </cell>
          <cell r="K21" t="str">
            <v>rp_mean</v>
          </cell>
          <cell r="L21" t="str">
            <v>kmeans_mean</v>
          </cell>
          <cell r="M21" t="str">
            <v>nnmf_mean</v>
          </cell>
        </row>
        <row r="22">
          <cell r="H22">
            <v>100</v>
          </cell>
          <cell r="I22">
            <v>9.9640549999999994E-85</v>
          </cell>
          <cell r="J22">
            <v>2.9032786200000001E-3</v>
          </cell>
          <cell r="K22">
            <v>46.118438500000003</v>
          </cell>
          <cell r="L22">
            <v>2.9043743614999999E-2</v>
          </cell>
          <cell r="M22">
            <v>1.4275314500000003</v>
          </cell>
        </row>
        <row r="42">
          <cell r="H42">
            <v>200</v>
          </cell>
          <cell r="I42">
            <v>1.5499640000000001E-84</v>
          </cell>
          <cell r="J42">
            <v>7.7041320249999993E-3</v>
          </cell>
          <cell r="K42">
            <v>55.002490000000002</v>
          </cell>
          <cell r="L42">
            <v>3.3419118060000003E-2</v>
          </cell>
          <cell r="M42">
            <v>0.91401783999999997</v>
          </cell>
        </row>
        <row r="62">
          <cell r="H62">
            <v>300</v>
          </cell>
          <cell r="I62">
            <v>2.1035230000000011E-84</v>
          </cell>
          <cell r="J62">
            <v>6.0235481900000002E-3</v>
          </cell>
          <cell r="K62">
            <v>60.29282649999999</v>
          </cell>
          <cell r="L62">
            <v>8.4338034049999989E-3</v>
          </cell>
          <cell r="M62">
            <v>0.64149417500000017</v>
          </cell>
        </row>
        <row r="82">
          <cell r="H82">
            <v>400</v>
          </cell>
          <cell r="I82">
            <v>2.6570809999999995E-84</v>
          </cell>
          <cell r="J82">
            <v>4.3078422650000021E-3</v>
          </cell>
          <cell r="K82">
            <v>62.7540245</v>
          </cell>
          <cell r="L82">
            <v>1.8137161934999996E-2</v>
          </cell>
          <cell r="M82">
            <v>0.48234900499999994</v>
          </cell>
        </row>
        <row r="102">
          <cell r="H102">
            <v>500</v>
          </cell>
          <cell r="I102">
            <v>3.2106399999999998E-84</v>
          </cell>
          <cell r="J102">
            <v>5.3223571149999998E-3</v>
          </cell>
          <cell r="K102">
            <v>61.301354000000003</v>
          </cell>
          <cell r="L102">
            <v>1.0566129045000001E-2</v>
          </cell>
          <cell r="M102">
            <v>0.3719703900000001</v>
          </cell>
        </row>
        <row r="122">
          <cell r="H122">
            <v>600</v>
          </cell>
          <cell r="I122">
            <v>3.7641990000000011E-84</v>
          </cell>
          <cell r="J122">
            <v>4.2310484900000001E-3</v>
          </cell>
          <cell r="K122">
            <v>69.810274500000006</v>
          </cell>
          <cell r="L122">
            <v>7.6782446850000019E-3</v>
          </cell>
          <cell r="M122">
            <v>0.29803286500000004</v>
          </cell>
        </row>
        <row r="142">
          <cell r="H142">
            <v>700</v>
          </cell>
          <cell r="I142">
            <v>4.3177570000000004E-84</v>
          </cell>
          <cell r="J142">
            <v>2.0899860150000002E-3</v>
          </cell>
          <cell r="K142">
            <v>71.92443750000001</v>
          </cell>
          <cell r="L142">
            <v>9.5819707549999987E-3</v>
          </cell>
          <cell r="M142">
            <v>0.25555255999999993</v>
          </cell>
        </row>
        <row r="162">
          <cell r="H162">
            <v>800</v>
          </cell>
          <cell r="I162">
            <v>4.8713159999999988E-84</v>
          </cell>
          <cell r="J162">
            <v>1.6952094000000002E-3</v>
          </cell>
          <cell r="K162">
            <v>72.419915500000002</v>
          </cell>
          <cell r="L162">
            <v>6.5181614550000001E-3</v>
          </cell>
          <cell r="M162">
            <v>0.21177966499999998</v>
          </cell>
        </row>
        <row r="182">
          <cell r="H182">
            <v>900</v>
          </cell>
          <cell r="I182">
            <v>5.4248739999999995E-84</v>
          </cell>
          <cell r="J182">
            <v>1.9633482850000003E-3</v>
          </cell>
          <cell r="K182">
            <v>75.863584499999988</v>
          </cell>
          <cell r="L182">
            <v>5.2593973500000019E-3</v>
          </cell>
          <cell r="M182">
            <v>0.17723549000000002</v>
          </cell>
        </row>
        <row r="202">
          <cell r="H202">
            <v>1000</v>
          </cell>
          <cell r="I202">
            <v>5.9784329999999989E-84</v>
          </cell>
          <cell r="J202">
            <v>2.6194303249999999E-3</v>
          </cell>
          <cell r="K202">
            <v>82.168641500000021</v>
          </cell>
          <cell r="L202">
            <v>3.8380481550000004E-3</v>
          </cell>
          <cell r="M202">
            <v>0.145600285</v>
          </cell>
        </row>
      </sheetData>
      <sheetData sheetId="1">
        <row r="21">
          <cell r="I21" t="str">
            <v>lda_mean</v>
          </cell>
          <cell r="J21" t="str">
            <v>plsa_mean</v>
          </cell>
          <cell r="K21" t="str">
            <v>rp_mean</v>
          </cell>
          <cell r="L21" t="str">
            <v>kmeans_mean</v>
          </cell>
          <cell r="M21" t="str">
            <v>nnmf_mean</v>
          </cell>
        </row>
        <row r="22">
          <cell r="H22">
            <v>100</v>
          </cell>
          <cell r="I22">
            <v>1.826743E-84</v>
          </cell>
          <cell r="J22">
            <v>1.6354730499999998E-2</v>
          </cell>
          <cell r="K22">
            <v>1.1554930749999998E-3</v>
          </cell>
          <cell r="L22">
            <v>6.6181453684210523E-2</v>
          </cell>
          <cell r="M22">
            <v>0.18992022700000002</v>
          </cell>
        </row>
        <row r="42">
          <cell r="H42">
            <v>200</v>
          </cell>
          <cell r="I42">
            <v>2.6570809999999995E-84</v>
          </cell>
          <cell r="J42">
            <v>1.7653666899999997E-2</v>
          </cell>
          <cell r="K42">
            <v>7.2003915500000026E-4</v>
          </cell>
          <cell r="L42">
            <v>7.5582255349999988E-2</v>
          </cell>
          <cell r="M42">
            <v>0.17325433600000001</v>
          </cell>
        </row>
        <row r="62">
          <cell r="H62">
            <v>300</v>
          </cell>
          <cell r="I62">
            <v>3.4874189999999997E-84</v>
          </cell>
          <cell r="J62">
            <v>2.7150451949999998E-2</v>
          </cell>
          <cell r="K62">
            <v>4.9930495000000011E-4</v>
          </cell>
          <cell r="L62">
            <v>4.0326245949999992E-2</v>
          </cell>
          <cell r="M62">
            <v>0.17717292400000001</v>
          </cell>
        </row>
        <row r="82">
          <cell r="H82">
            <v>400</v>
          </cell>
          <cell r="I82">
            <v>4.3177570000000004E-84</v>
          </cell>
          <cell r="J82">
            <v>2.389524665E-2</v>
          </cell>
          <cell r="K82">
            <v>3.5712858999999999E-4</v>
          </cell>
          <cell r="L82">
            <v>2.9175424899999997E-2</v>
          </cell>
          <cell r="M82">
            <v>0.11743516399999998</v>
          </cell>
        </row>
        <row r="102">
          <cell r="H102">
            <v>500</v>
          </cell>
          <cell r="I102">
            <v>5.1480949999999983E-84</v>
          </cell>
          <cell r="J102">
            <v>8.6881710899999992E-2</v>
          </cell>
          <cell r="K102">
            <v>2.3949927499999999E-4</v>
          </cell>
          <cell r="L102">
            <v>3.5811166600000013E-2</v>
          </cell>
          <cell r="M102">
            <v>0.13611706749999999</v>
          </cell>
        </row>
        <row r="122">
          <cell r="H122">
            <v>600</v>
          </cell>
          <cell r="I122">
            <v>5.9784329999999989E-84</v>
          </cell>
          <cell r="J122">
            <v>1.4289833899999996E-2</v>
          </cell>
          <cell r="K122">
            <v>2.1887891999999997E-4</v>
          </cell>
          <cell r="L122">
            <v>3.299118845E-2</v>
          </cell>
          <cell r="M122">
            <v>0.13467292849999998</v>
          </cell>
        </row>
        <row r="142">
          <cell r="H142">
            <v>700</v>
          </cell>
          <cell r="I142">
            <v>6.8087709999999996E-84</v>
          </cell>
          <cell r="J142">
            <v>1.1522729399999999E-2</v>
          </cell>
          <cell r="K142">
            <v>2.0472168000000004E-4</v>
          </cell>
          <cell r="L142">
            <v>1.5493814550000002E-2</v>
          </cell>
          <cell r="M142">
            <v>0.105316301</v>
          </cell>
        </row>
        <row r="162">
          <cell r="H162">
            <v>800</v>
          </cell>
          <cell r="I162">
            <v>7.6391089999999993E-84</v>
          </cell>
          <cell r="J162">
            <v>1.0407186750000002E-2</v>
          </cell>
          <cell r="K162">
            <v>1.5098716749999998E-4</v>
          </cell>
          <cell r="L162">
            <v>1.3019965099999999E-2</v>
          </cell>
          <cell r="M162">
            <v>0.10853864500000002</v>
          </cell>
        </row>
        <row r="182">
          <cell r="H182">
            <v>900</v>
          </cell>
          <cell r="I182">
            <v>8.4694470000000009E-84</v>
          </cell>
          <cell r="J182">
            <v>9.9901127000000013E-3</v>
          </cell>
          <cell r="K182">
            <v>1.43323257E-4</v>
          </cell>
          <cell r="L182">
            <v>1.2056173850000001E-2</v>
          </cell>
          <cell r="M182">
            <v>9.9519697000000004E-2</v>
          </cell>
        </row>
        <row r="202">
          <cell r="H202">
            <v>1000</v>
          </cell>
          <cell r="I202">
            <v>9.2997850000000025E-84</v>
          </cell>
          <cell r="J202">
            <v>9.1560775500000007E-3</v>
          </cell>
          <cell r="K202">
            <v>1.1602714800000001E-4</v>
          </cell>
          <cell r="L202">
            <v>1.1409789399999998E-2</v>
          </cell>
          <cell r="M202">
            <v>0.10270283499999999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opLeftCell="A171" workbookViewId="0">
      <selection activeCell="H203" sqref="H203"/>
    </sheetView>
  </sheetViews>
  <sheetFormatPr defaultRowHeight="13.5" x14ac:dyDescent="0.15"/>
  <cols>
    <col min="2" max="6" width="10.5" style="3" bestFit="1" customWidth="1"/>
    <col min="12" max="12" width="9" hidden="1" customWidth="1"/>
  </cols>
  <sheetData>
    <row r="1" spans="1:8" x14ac:dyDescent="0.15">
      <c r="A1" t="s">
        <v>0</v>
      </c>
    </row>
    <row r="2" spans="1:8" x14ac:dyDescent="0.15">
      <c r="A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t="s">
        <v>7</v>
      </c>
      <c r="H2" t="s">
        <v>22</v>
      </c>
    </row>
    <row r="3" spans="1:8" x14ac:dyDescent="0.15">
      <c r="A3">
        <v>1</v>
      </c>
      <c r="B3" s="3">
        <f>HARMEAN(1-e0me!B3,1-e1me!B3)</f>
        <v>0.18000000000000005</v>
      </c>
      <c r="C3" s="3">
        <f>HARMEAN(1-e0me!C3,1-e1me!C3)</f>
        <v>0.96373056994818651</v>
      </c>
      <c r="D3" s="3">
        <f>HARMEAN(1-e0me!D3,1-e1me!D3)</f>
        <v>0.91891891891891886</v>
      </c>
      <c r="E3" s="3">
        <f>HARMEAN(1-e0me!E3,1-e1me!E3)</f>
        <v>1</v>
      </c>
      <c r="F3" s="3">
        <f>HARMEAN(1-e0me!F3,1-e1me!F3)</f>
        <v>0.96907216494845361</v>
      </c>
      <c r="G3" t="s">
        <v>8</v>
      </c>
      <c r="H3">
        <f t="shared" ref="H3:H34" si="0">MAX(B3:G3)</f>
        <v>1</v>
      </c>
    </row>
    <row r="4" spans="1:8" x14ac:dyDescent="0.15">
      <c r="A4">
        <v>2</v>
      </c>
      <c r="B4" s="3">
        <f>HARMEAN(1-e0me!B4,1-e1me!B4)</f>
        <v>0.17000000000000004</v>
      </c>
      <c r="C4" s="3">
        <f>HARMEAN(1-e0me!C4,1-e1me!C4)</f>
        <v>1</v>
      </c>
      <c r="D4" s="3">
        <f>HARMEAN(1-e0me!D4,1-e1me!D4)</f>
        <v>0.89273743016759766</v>
      </c>
      <c r="E4" s="3">
        <f>HARMEAN(1-e0me!E4,1-e1me!E4)</f>
        <v>0.86363636363636365</v>
      </c>
      <c r="F4" s="3">
        <f>HARMEAN(1-e0me!F4,1-e1me!F4)</f>
        <v>0.88888888888888884</v>
      </c>
      <c r="G4" t="s">
        <v>8</v>
      </c>
      <c r="H4">
        <f t="shared" si="0"/>
        <v>1</v>
      </c>
    </row>
    <row r="5" spans="1:8" x14ac:dyDescent="0.15">
      <c r="A5">
        <v>3</v>
      </c>
      <c r="B5" s="3">
        <f>HARMEAN(1-e0me!B5,1-e1me!B5)</f>
        <v>0.17000000000000004</v>
      </c>
      <c r="C5" s="3">
        <f>HARMEAN(1-e0me!C5,1-e1me!C5)</f>
        <v>1</v>
      </c>
      <c r="D5" s="3">
        <f>HARMEAN(1-e0me!D5,1-e1me!D5)</f>
        <v>1</v>
      </c>
      <c r="E5" s="3">
        <f>HARMEAN(1-e0me!E5,1-e1me!E5)</f>
        <v>0.66890510948905113</v>
      </c>
      <c r="F5" s="3">
        <f>HARMEAN(1-e0me!F5,1-e1me!F5)</f>
        <v>0.92473118279569877</v>
      </c>
      <c r="G5" t="s">
        <v>8</v>
      </c>
      <c r="H5">
        <f t="shared" si="0"/>
        <v>1</v>
      </c>
    </row>
    <row r="6" spans="1:8" x14ac:dyDescent="0.15">
      <c r="A6">
        <v>4</v>
      </c>
      <c r="B6" s="3">
        <f>HARMEAN(1-e0me!B6,1-e1me!B6)</f>
        <v>0.15000000000000002</v>
      </c>
      <c r="C6" s="3">
        <f>HARMEAN(1-e0me!C6,1-e1me!C6)</f>
        <v>1</v>
      </c>
      <c r="D6" s="3">
        <f>HARMEAN(1-e0me!D6,1-e1me!D6)</f>
        <v>0.98989898989898994</v>
      </c>
      <c r="E6" s="3">
        <f>HARMEAN(1-e0me!E6,1-e1me!E6)</f>
        <v>0.84142011834319519</v>
      </c>
      <c r="F6" s="3">
        <f>HARMEAN(1-e0me!F6,1-e1me!F6)</f>
        <v>0.89497206703910615</v>
      </c>
      <c r="G6" t="s">
        <v>8</v>
      </c>
      <c r="H6">
        <f t="shared" si="0"/>
        <v>1</v>
      </c>
    </row>
    <row r="7" spans="1:8" x14ac:dyDescent="0.15">
      <c r="A7">
        <v>5</v>
      </c>
      <c r="B7" s="3">
        <f>HARMEAN(1-e0me!B7,1-e1me!B7)</f>
        <v>0.16000000000000003</v>
      </c>
      <c r="C7" s="3">
        <f>HARMEAN(1-e0me!C7,1-e1me!C7)</f>
        <v>1</v>
      </c>
      <c r="D7" s="3">
        <f>HARMEAN(1-e0me!D7,1-e1me!D7)</f>
        <v>0.90109890109890101</v>
      </c>
      <c r="E7" s="3">
        <f>HARMEAN(1-e0me!E7,1-e1me!E7)</f>
        <v>1</v>
      </c>
      <c r="F7" s="3">
        <f>HARMEAN(1-e0me!F7,1-e1me!F7)</f>
        <v>1</v>
      </c>
      <c r="G7" t="s">
        <v>8</v>
      </c>
      <c r="H7">
        <f t="shared" si="0"/>
        <v>1</v>
      </c>
    </row>
    <row r="8" spans="1:8" x14ac:dyDescent="0.15">
      <c r="A8">
        <v>6</v>
      </c>
      <c r="B8" s="3">
        <f>HARMEAN(1-e0me!B8,1-e1me!B8)</f>
        <v>0.18000000000000005</v>
      </c>
      <c r="C8" s="3">
        <f>HARMEAN(1-e0me!C8,1-e1me!C8)</f>
        <v>1</v>
      </c>
      <c r="D8" s="3">
        <f>HARMEAN(1-e0me!D8,1-e1me!D8)</f>
        <v>0.8828089887640449</v>
      </c>
      <c r="E8" s="3">
        <f>HARMEAN(1-e0me!E8,1-e1me!E8)</f>
        <v>0.88888888888888884</v>
      </c>
      <c r="F8" s="3">
        <f>HARMEAN(1-e0me!F8,1-e1me!F8)</f>
        <v>0.94736842105263153</v>
      </c>
      <c r="G8" t="s">
        <v>8</v>
      </c>
      <c r="H8">
        <f t="shared" si="0"/>
        <v>1</v>
      </c>
    </row>
    <row r="9" spans="1:8" x14ac:dyDescent="0.15">
      <c r="A9">
        <v>7</v>
      </c>
      <c r="B9" s="3">
        <f>HARMEAN(1-e0me!B9,1-e1me!B9)</f>
        <v>0.14000000000000001</v>
      </c>
      <c r="C9" s="3">
        <f>HARMEAN(1-e0me!C9,1-e1me!C9)</f>
        <v>1</v>
      </c>
      <c r="D9" s="3">
        <f>HARMEAN(1-e0me!D9,1-e1me!D9)</f>
        <v>1</v>
      </c>
      <c r="E9" s="3">
        <f>HARMEAN(1-e0me!E9,1-e1me!E9)</f>
        <v>0.83720930232558144</v>
      </c>
      <c r="F9" s="3">
        <f>HARMEAN(1-e0me!F9,1-e1me!F9)</f>
        <v>0.94179894179894175</v>
      </c>
      <c r="G9" t="s">
        <v>8</v>
      </c>
      <c r="H9">
        <f t="shared" si="0"/>
        <v>1</v>
      </c>
    </row>
    <row r="10" spans="1:8" x14ac:dyDescent="0.15">
      <c r="A10">
        <v>8</v>
      </c>
      <c r="B10" s="3">
        <f>HARMEAN(1-e0me!B10,1-e1me!B10)</f>
        <v>0.16000000000000003</v>
      </c>
      <c r="C10" s="3">
        <f>HARMEAN(1-e0me!C10,1-e1me!C10)</f>
        <v>1</v>
      </c>
      <c r="D10" s="3">
        <f>HARMEAN(1-e0me!D10,1-e1me!D10)</f>
        <v>1</v>
      </c>
      <c r="E10" s="3">
        <f>HARMEAN(1-e0me!E10,1-e1me!E10)</f>
        <v>0.87897727272727277</v>
      </c>
      <c r="F10" s="3">
        <f>HARMEAN(1-e0me!F10,1-e1me!F10)</f>
        <v>0.8535672514619882</v>
      </c>
      <c r="G10" t="s">
        <v>8</v>
      </c>
      <c r="H10">
        <f t="shared" si="0"/>
        <v>1</v>
      </c>
    </row>
    <row r="11" spans="1:8" x14ac:dyDescent="0.15">
      <c r="A11">
        <v>9</v>
      </c>
      <c r="B11" s="3">
        <f>HARMEAN(1-e0me!B11,1-e1me!B11)</f>
        <v>0.18000000000000005</v>
      </c>
      <c r="C11" s="3">
        <f>HARMEAN(1-e0me!C11,1-e1me!C11)</f>
        <v>1</v>
      </c>
      <c r="D11" s="3">
        <f>HARMEAN(1-e0me!D11,1-e1me!D11)</f>
        <v>1</v>
      </c>
      <c r="E11" s="3">
        <f>HARMEAN(1-e0me!E11,1-e1me!E11)</f>
        <v>0.8535672514619882</v>
      </c>
      <c r="F11" s="3">
        <f>HARMEAN(1-e0me!F11,1-e1me!F11)</f>
        <v>0.94179894179894175</v>
      </c>
      <c r="G11" t="s">
        <v>8</v>
      </c>
      <c r="H11">
        <f t="shared" si="0"/>
        <v>1</v>
      </c>
    </row>
    <row r="12" spans="1:8" x14ac:dyDescent="0.15">
      <c r="A12">
        <v>10</v>
      </c>
      <c r="B12" s="3">
        <f>HARMEAN(1-e0me!B12,1-e1me!B12)</f>
        <v>0.15000000000000002</v>
      </c>
      <c r="C12" s="3">
        <f>HARMEAN(1-e0me!C12,1-e1me!C12)</f>
        <v>0.94736842105263153</v>
      </c>
      <c r="D12" s="3">
        <f>HARMEAN(1-e0me!D12,1-e1me!D12)</f>
        <v>0.68874999999999997</v>
      </c>
      <c r="E12" s="3">
        <f>HARMEAN(1-e0me!E12,1-e1me!E12)</f>
        <v>0.94179894179894175</v>
      </c>
      <c r="F12" s="3">
        <f>HARMEAN(1-e0me!F12,1-e1me!F12)</f>
        <v>0.95833333333333337</v>
      </c>
      <c r="G12" t="s">
        <v>8</v>
      </c>
      <c r="H12">
        <f t="shared" si="0"/>
        <v>0.95833333333333337</v>
      </c>
    </row>
    <row r="13" spans="1:8" x14ac:dyDescent="0.15">
      <c r="A13">
        <v>11</v>
      </c>
      <c r="B13" s="3">
        <f>HARMEAN(1-e0me!B13,1-e1me!B13)</f>
        <v>0.16000000000000003</v>
      </c>
      <c r="C13" s="3">
        <f>HARMEAN(1-e0me!C13,1-e1me!C13)</f>
        <v>1</v>
      </c>
      <c r="D13" s="3">
        <f>HARMEAN(1-e0me!D13,1-e1me!D13)</f>
        <v>0.88888888888888884</v>
      </c>
      <c r="E13" s="3">
        <f>HARMEAN(1-e0me!E13,1-e1me!E13)</f>
        <v>0.92473118279569877</v>
      </c>
      <c r="F13" s="3">
        <f>HARMEAN(1-e0me!F13,1-e1me!F13)</f>
        <v>0.97959183673469374</v>
      </c>
      <c r="G13" t="s">
        <v>8</v>
      </c>
      <c r="H13">
        <f t="shared" si="0"/>
        <v>1</v>
      </c>
    </row>
    <row r="14" spans="1:8" x14ac:dyDescent="0.15">
      <c r="A14">
        <v>12</v>
      </c>
      <c r="B14" s="3">
        <f>HARMEAN(1-e0me!B14,1-e1me!B14)</f>
        <v>0.17000000000000004</v>
      </c>
      <c r="C14" s="3">
        <f>HARMEAN(1-e0me!C14,1-e1me!C14)</f>
        <v>1</v>
      </c>
      <c r="D14" s="3">
        <f>HARMEAN(1-e0me!D14,1-e1me!D14)</f>
        <v>0.92731182795698919</v>
      </c>
      <c r="E14" s="3">
        <f>HARMEAN(1-e0me!E14,1-e1me!E14)</f>
        <v>0.74934210526315781</v>
      </c>
      <c r="F14" s="3">
        <f>HARMEAN(1-e0me!F14,1-e1me!F14)</f>
        <v>0.84355029585798813</v>
      </c>
      <c r="G14" t="s">
        <v>8</v>
      </c>
      <c r="H14">
        <f t="shared" si="0"/>
        <v>1</v>
      </c>
    </row>
    <row r="15" spans="1:8" x14ac:dyDescent="0.15">
      <c r="A15">
        <v>13</v>
      </c>
      <c r="B15" s="3">
        <f>HARMEAN(1-e0me!B15,1-e1me!B15)</f>
        <v>0.18999999999999995</v>
      </c>
      <c r="C15" s="3">
        <f>HARMEAN(1-e0me!C15,1-e1me!C15)</f>
        <v>1</v>
      </c>
      <c r="D15" s="3">
        <f>HARMEAN(1-e0me!D15,1-e1me!D15)</f>
        <v>0.92043243243243233</v>
      </c>
      <c r="E15" s="3">
        <f>HARMEAN(1-e0me!E15,1-e1me!E15)</f>
        <v>0.94736842105263153</v>
      </c>
      <c r="F15" s="3">
        <f>HARMEAN(1-e0me!F15,1-e1me!F15)</f>
        <v>0.71503448275862069</v>
      </c>
      <c r="G15" t="s">
        <v>8</v>
      </c>
      <c r="H15">
        <f t="shared" si="0"/>
        <v>1</v>
      </c>
    </row>
    <row r="16" spans="1:8" x14ac:dyDescent="0.15">
      <c r="A16">
        <v>14</v>
      </c>
      <c r="B16" s="3">
        <f>HARMEAN(1-e0me!B16,1-e1me!B16)</f>
        <v>0.18999999999999995</v>
      </c>
      <c r="C16" s="3">
        <f>HARMEAN(1-e0me!C16,1-e1me!C16)</f>
        <v>1</v>
      </c>
      <c r="D16" s="3">
        <f>HARMEAN(1-e0me!D16,1-e1me!D16)</f>
        <v>0.82419161676646691</v>
      </c>
      <c r="E16" s="3">
        <f>HARMEAN(1-e0me!E16,1-e1me!E16)</f>
        <v>0.94736842105263153</v>
      </c>
      <c r="F16" s="3">
        <f>HARMEAN(1-e0me!F16,1-e1me!F16)</f>
        <v>0.8489411764705882</v>
      </c>
      <c r="G16" t="s">
        <v>8</v>
      </c>
      <c r="H16">
        <f t="shared" si="0"/>
        <v>1</v>
      </c>
    </row>
    <row r="17" spans="1:8" x14ac:dyDescent="0.15">
      <c r="A17">
        <v>15</v>
      </c>
      <c r="B17" s="3">
        <f>HARMEAN(1-e0me!B17,1-e1me!B17)</f>
        <v>0.19999999999999996</v>
      </c>
      <c r="C17" s="3">
        <f>HARMEAN(1-e0me!C17,1-e1me!C17)</f>
        <v>1</v>
      </c>
      <c r="D17" s="3">
        <f>HARMEAN(1-e0me!D17,1-e1me!D17)</f>
        <v>0.90710382513661203</v>
      </c>
      <c r="E17" s="3">
        <f>HARMEAN(1-e0me!E17,1-e1me!E17)</f>
        <v>0.93048128342245995</v>
      </c>
      <c r="F17" s="3">
        <f>HARMEAN(1-e0me!F17,1-e1me!F17)</f>
        <v>0.97435897435897445</v>
      </c>
      <c r="G17" t="s">
        <v>8</v>
      </c>
      <c r="H17">
        <f t="shared" si="0"/>
        <v>1</v>
      </c>
    </row>
    <row r="18" spans="1:8" x14ac:dyDescent="0.15">
      <c r="A18">
        <v>16</v>
      </c>
      <c r="B18" s="3">
        <f>HARMEAN(1-e0me!B18,1-e1me!B18)</f>
        <v>0.18000000000000005</v>
      </c>
      <c r="C18" s="3">
        <f>HARMEAN(1-e0me!C18,1-e1me!C18)</f>
        <v>0.94736842105263153</v>
      </c>
      <c r="D18" s="3">
        <f>HARMEAN(1-e0me!D18,1-e1me!D18)</f>
        <v>0.83953216374268991</v>
      </c>
      <c r="E18" s="3">
        <f>HARMEAN(1-e0me!E18,1-e1me!E18)</f>
        <v>1</v>
      </c>
      <c r="F18" s="3">
        <f>HARMEAN(1-e0me!F18,1-e1me!F18)</f>
        <v>0.95287958115183258</v>
      </c>
      <c r="G18" t="s">
        <v>8</v>
      </c>
      <c r="H18">
        <f t="shared" si="0"/>
        <v>1</v>
      </c>
    </row>
    <row r="19" spans="1:8" x14ac:dyDescent="0.15">
      <c r="A19">
        <v>17</v>
      </c>
      <c r="B19" s="3">
        <f>HARMEAN(1-e0me!B19,1-e1me!B19)</f>
        <v>0.15000000000000002</v>
      </c>
      <c r="C19" s="3">
        <f>HARMEAN(1-e0me!C19,1-e1me!C19)</f>
        <v>1</v>
      </c>
      <c r="D19" s="3">
        <f>HARMEAN(1-e0me!D19,1-e1me!D19)</f>
        <v>0.91467391304347823</v>
      </c>
      <c r="E19" s="3">
        <f>HARMEAN(1-e0me!E19,1-e1me!E19)</f>
        <v>0.95287958115183258</v>
      </c>
      <c r="F19" s="3">
        <f>HARMEAN(1-e0me!F19,1-e1me!F19)</f>
        <v>0.86358381502890158</v>
      </c>
      <c r="G19" t="s">
        <v>8</v>
      </c>
      <c r="H19">
        <f t="shared" si="0"/>
        <v>1</v>
      </c>
    </row>
    <row r="20" spans="1:8" x14ac:dyDescent="0.15">
      <c r="A20">
        <v>18</v>
      </c>
      <c r="B20" s="3">
        <f>HARMEAN(1-e0me!B20,1-e1me!B20)</f>
        <v>0.18000000000000005</v>
      </c>
      <c r="C20" s="3">
        <f>HARMEAN(1-e0me!C20,1-e1me!C20)</f>
        <v>0.98477157360406098</v>
      </c>
      <c r="D20" s="3">
        <f>HARMEAN(1-e0me!D20,1-e1me!D20)</f>
        <v>0.93734042553191477</v>
      </c>
      <c r="E20" s="3">
        <f>HARMEAN(1-e0me!E20,1-e1me!E20)</f>
        <v>0.83137724550898207</v>
      </c>
      <c r="F20" s="3">
        <f>HARMEAN(1-e0me!F20,1-e1me!F20)</f>
        <v>0.92473118279569877</v>
      </c>
      <c r="G20" t="s">
        <v>8</v>
      </c>
      <c r="H20">
        <f t="shared" si="0"/>
        <v>0.98477157360406098</v>
      </c>
    </row>
    <row r="21" spans="1:8" x14ac:dyDescent="0.15">
      <c r="A21">
        <v>19</v>
      </c>
      <c r="B21" s="3">
        <f>HARMEAN(1-e0me!B21,1-e1me!B21)</f>
        <v>0.18999999999999995</v>
      </c>
      <c r="C21" s="3">
        <f>HARMEAN(1-e0me!C21,1-e1me!C21)</f>
        <v>1</v>
      </c>
      <c r="D21" s="3">
        <f>HARMEAN(1-e0me!D21,1-e1me!D21)</f>
        <v>0.97959183673469374</v>
      </c>
      <c r="E21" s="3">
        <f>HARMEAN(1-e0me!E21,1-e1me!E21)</f>
        <v>0.95287958115183258</v>
      </c>
      <c r="F21" s="3">
        <f>HARMEAN(1-e0me!F21,1-e1me!F21)</f>
        <v>0.94736842105263153</v>
      </c>
      <c r="G21" t="s">
        <v>8</v>
      </c>
      <c r="H21">
        <f t="shared" si="0"/>
        <v>1</v>
      </c>
    </row>
    <row r="22" spans="1:8" x14ac:dyDescent="0.15">
      <c r="A22">
        <v>20</v>
      </c>
      <c r="B22" s="3">
        <f>HARMEAN(1-e0me!B22,1-e1me!B22)</f>
        <v>0.14000000000000001</v>
      </c>
      <c r="C22" s="3">
        <f>HARMEAN(1-e0me!C22,1-e1me!C22)</f>
        <v>0.52649999999999997</v>
      </c>
      <c r="D22" s="3">
        <f>HARMEAN(1-e0me!D22,1-e1me!D22)</f>
        <v>0.94736842105263153</v>
      </c>
      <c r="E22" s="3">
        <f>HARMEAN(1-e0me!E22,1-e1me!E22)</f>
        <v>0.95287958115183258</v>
      </c>
      <c r="F22" s="3">
        <f>HARMEAN(1-e0me!F22,1-e1me!F22)</f>
        <v>0.96373056994818651</v>
      </c>
      <c r="G22" t="s">
        <v>8</v>
      </c>
      <c r="H22">
        <f t="shared" si="0"/>
        <v>0.96373056994818651</v>
      </c>
    </row>
    <row r="23" spans="1:8" x14ac:dyDescent="0.15">
      <c r="A23">
        <v>21</v>
      </c>
      <c r="B23" s="3">
        <f>HARMEAN(1-e0me!B23,1-e1me!B23)</f>
        <v>0.19999999999999996</v>
      </c>
      <c r="C23" s="3">
        <f>HARMEAN(1-e0me!C23,1-e1me!C23)</f>
        <v>1</v>
      </c>
      <c r="D23" s="3">
        <f>HARMEAN(1-e0me!D23,1-e1me!D23)</f>
        <v>0.82409638554216857</v>
      </c>
      <c r="E23" s="3">
        <f>HARMEAN(1-e0me!E23,1-e1me!E23)</f>
        <v>0.8514619883040937</v>
      </c>
      <c r="F23" s="3">
        <f>HARMEAN(1-e0me!F23,1-e1me!F23)</f>
        <v>0.83353293413173657</v>
      </c>
      <c r="G23" t="s">
        <v>8</v>
      </c>
      <c r="H23">
        <f t="shared" si="0"/>
        <v>1</v>
      </c>
    </row>
    <row r="24" spans="1:8" x14ac:dyDescent="0.15">
      <c r="A24">
        <v>22</v>
      </c>
      <c r="B24" s="3">
        <f>HARMEAN(1-e0me!B24,1-e1me!B24)</f>
        <v>0.18000000000000005</v>
      </c>
      <c r="C24" s="3">
        <f>HARMEAN(1-e0me!C24,1-e1me!C24)</f>
        <v>0.54842975206611566</v>
      </c>
      <c r="D24" s="3">
        <f>HARMEAN(1-e0me!D24,1-e1me!D24)</f>
        <v>0.98477157360406098</v>
      </c>
      <c r="E24" s="3">
        <f>HARMEAN(1-e0me!E24,1-e1me!E24)</f>
        <v>1</v>
      </c>
      <c r="F24" s="3">
        <f>HARMEAN(1-e0me!F24,1-e1me!F24)</f>
        <v>0.82634730538922152</v>
      </c>
      <c r="G24" t="s">
        <v>8</v>
      </c>
      <c r="H24">
        <f t="shared" si="0"/>
        <v>1</v>
      </c>
    </row>
    <row r="25" spans="1:8" x14ac:dyDescent="0.15">
      <c r="A25">
        <v>23</v>
      </c>
      <c r="B25" s="3">
        <f>HARMEAN(1-e0me!B25,1-e1me!B25)</f>
        <v>0.16000000000000003</v>
      </c>
      <c r="C25" s="3">
        <f>HARMEAN(1-e0me!C25,1-e1me!C25)</f>
        <v>1</v>
      </c>
      <c r="D25" s="3">
        <f>HARMEAN(1-e0me!D25,1-e1me!D25)</f>
        <v>0.79975155279503107</v>
      </c>
      <c r="E25" s="3">
        <f>HARMEAN(1-e0me!E25,1-e1me!E25)</f>
        <v>0.82409638554216857</v>
      </c>
      <c r="F25" s="3">
        <f>HARMEAN(1-e0me!F25,1-e1me!F25)</f>
        <v>0.85895348837209307</v>
      </c>
      <c r="G25" t="s">
        <v>8</v>
      </c>
      <c r="H25">
        <f t="shared" si="0"/>
        <v>1</v>
      </c>
    </row>
    <row r="26" spans="1:8" x14ac:dyDescent="0.15">
      <c r="A26">
        <v>24</v>
      </c>
      <c r="B26" s="3">
        <f>HARMEAN(1-e0me!B26,1-e1me!B26)</f>
        <v>0.17000000000000004</v>
      </c>
      <c r="C26" s="3">
        <f>HARMEAN(1-e0me!C26,1-e1me!C26)</f>
        <v>1</v>
      </c>
      <c r="D26" s="3">
        <f>HARMEAN(1-e0me!D26,1-e1me!D26)</f>
        <v>0.94179894179894175</v>
      </c>
      <c r="E26" s="3">
        <f>HARMEAN(1-e0me!E26,1-e1me!E26)</f>
        <v>0.95833333333333337</v>
      </c>
      <c r="F26" s="3">
        <f>HARMEAN(1-e0me!F26,1-e1me!F26)</f>
        <v>0.92473118279569877</v>
      </c>
      <c r="G26" t="s">
        <v>8</v>
      </c>
      <c r="H26">
        <f t="shared" si="0"/>
        <v>1</v>
      </c>
    </row>
    <row r="27" spans="1:8" x14ac:dyDescent="0.15">
      <c r="A27">
        <v>25</v>
      </c>
      <c r="B27" s="3">
        <f>HARMEAN(1-e0me!B27,1-e1me!B27)</f>
        <v>0.18999999999999995</v>
      </c>
      <c r="C27" s="3">
        <f>HARMEAN(1-e0me!C27,1-e1me!C27)</f>
        <v>0.56861538461538463</v>
      </c>
      <c r="D27" s="3">
        <f>HARMEAN(1-e0me!D27,1-e1me!D27)</f>
        <v>0.92473118279569877</v>
      </c>
      <c r="E27" s="3">
        <f>HARMEAN(1-e0me!E27,1-e1me!E27)</f>
        <v>0.69650349650349641</v>
      </c>
      <c r="F27" s="3">
        <f>HARMEAN(1-e0me!F27,1-e1me!F27)</f>
        <v>0.93048128342245995</v>
      </c>
      <c r="G27" t="s">
        <v>8</v>
      </c>
      <c r="H27">
        <f t="shared" si="0"/>
        <v>0.93048128342245995</v>
      </c>
    </row>
    <row r="28" spans="1:8" x14ac:dyDescent="0.15">
      <c r="A28">
        <v>26</v>
      </c>
      <c r="B28" s="3">
        <f>HARMEAN(1-e0me!B28,1-e1me!B28)</f>
        <v>0.16000000000000003</v>
      </c>
      <c r="C28" s="3">
        <f>HARMEAN(1-e0me!C28,1-e1me!C28)</f>
        <v>0.93617021276595735</v>
      </c>
      <c r="D28" s="3">
        <f>HARMEAN(1-e0me!D28,1-e1me!D28)</f>
        <v>0.89878453038674033</v>
      </c>
      <c r="E28" s="3">
        <f>HARMEAN(1-e0me!E28,1-e1me!E28)</f>
        <v>0.85714285714285721</v>
      </c>
      <c r="F28" s="3">
        <f>HARMEAN(1-e0me!F28,1-e1me!F28)</f>
        <v>0.74416107382550334</v>
      </c>
      <c r="G28" t="s">
        <v>8</v>
      </c>
      <c r="H28">
        <f t="shared" si="0"/>
        <v>0.93617021276595735</v>
      </c>
    </row>
    <row r="29" spans="1:8" x14ac:dyDescent="0.15">
      <c r="A29">
        <v>27</v>
      </c>
      <c r="B29" s="3">
        <f>HARMEAN(1-e0me!B29,1-e1me!B29)</f>
        <v>0.16000000000000003</v>
      </c>
      <c r="C29" s="3">
        <f>HARMEAN(1-e0me!C29,1-e1me!C29)</f>
        <v>1</v>
      </c>
      <c r="D29" s="3">
        <f>HARMEAN(1-e0me!D29,1-e1me!D29)</f>
        <v>0.95833333333333337</v>
      </c>
      <c r="E29" s="3">
        <f>HARMEAN(1-e0me!E29,1-e1me!E29)</f>
        <v>1</v>
      </c>
      <c r="F29" s="3">
        <f>HARMEAN(1-e0me!F29,1-e1me!F29)</f>
        <v>1</v>
      </c>
      <c r="G29" t="s">
        <v>8</v>
      </c>
      <c r="H29">
        <f t="shared" si="0"/>
        <v>1</v>
      </c>
    </row>
    <row r="30" spans="1:8" x14ac:dyDescent="0.15">
      <c r="A30">
        <v>28</v>
      </c>
      <c r="B30" s="3">
        <f>HARMEAN(1-e0me!B30,1-e1me!B30)</f>
        <v>0.16000000000000003</v>
      </c>
      <c r="C30" s="3">
        <f>HARMEAN(1-e0me!C30,1-e1me!C30)</f>
        <v>1</v>
      </c>
      <c r="D30" s="3">
        <f>HARMEAN(1-e0me!D30,1-e1me!D30)</f>
        <v>0.97989795918367339</v>
      </c>
      <c r="E30" s="3">
        <f>HARMEAN(1-e0me!E30,1-e1me!E30)</f>
        <v>0.73513513513513506</v>
      </c>
      <c r="F30" s="3">
        <f>HARMEAN(1-e0me!F30,1-e1me!F30)</f>
        <v>0.94736842105263153</v>
      </c>
      <c r="G30" t="s">
        <v>8</v>
      </c>
      <c r="H30">
        <f t="shared" si="0"/>
        <v>1</v>
      </c>
    </row>
    <row r="31" spans="1:8" x14ac:dyDescent="0.15">
      <c r="A31">
        <v>29</v>
      </c>
      <c r="B31" s="3">
        <f>HARMEAN(1-e0me!B31,1-e1me!B31)</f>
        <v>0.19999999999999996</v>
      </c>
      <c r="C31" s="3">
        <f>HARMEAN(1-e0me!C31,1-e1me!C31)</f>
        <v>0.58887218045112777</v>
      </c>
      <c r="D31" s="3">
        <f>HARMEAN(1-e0me!D31,1-e1me!D31)</f>
        <v>0.96907216494845361</v>
      </c>
      <c r="E31" s="3">
        <f>HARMEAN(1-e0me!E31,1-e1me!E31)</f>
        <v>0.73744966442953019</v>
      </c>
      <c r="F31" s="3">
        <f>HARMEAN(1-e0me!F31,1-e1me!F31)</f>
        <v>0.91891891891891886</v>
      </c>
      <c r="G31" t="s">
        <v>8</v>
      </c>
      <c r="H31">
        <f t="shared" si="0"/>
        <v>0.96907216494845361</v>
      </c>
    </row>
    <row r="32" spans="1:8" x14ac:dyDescent="0.15">
      <c r="A32">
        <v>30</v>
      </c>
      <c r="B32" s="3">
        <f>HARMEAN(1-e0me!B32,1-e1me!B32)</f>
        <v>0.14000000000000001</v>
      </c>
      <c r="C32" s="3">
        <f>HARMEAN(1-e0me!C32,1-e1me!C32)</f>
        <v>0.94179894179894175</v>
      </c>
      <c r="D32" s="3">
        <f>HARMEAN(1-e0me!D32,1-e1me!D32)</f>
        <v>0.94736842105263153</v>
      </c>
      <c r="E32" s="3">
        <f>HARMEAN(1-e0me!E32,1-e1me!E32)</f>
        <v>0.80209876543209868</v>
      </c>
      <c r="F32" s="3">
        <f>HARMEAN(1-e0me!F32,1-e1me!F32)</f>
        <v>1</v>
      </c>
      <c r="G32" t="s">
        <v>8</v>
      </c>
      <c r="H32">
        <f t="shared" si="0"/>
        <v>1</v>
      </c>
    </row>
    <row r="33" spans="1:8" x14ac:dyDescent="0.15">
      <c r="A33">
        <v>31</v>
      </c>
      <c r="B33" s="3">
        <f>HARMEAN(1-e0me!B33,1-e1me!B33)</f>
        <v>0.18000000000000005</v>
      </c>
      <c r="C33" s="3">
        <f>HARMEAN(1-e0me!C33,1-e1me!C33)</f>
        <v>1</v>
      </c>
      <c r="D33" s="3">
        <f>HARMEAN(1-e0me!D33,1-e1me!D33)</f>
        <v>0.94831578947368422</v>
      </c>
      <c r="E33" s="3">
        <f>HARMEAN(1-e0me!E33,1-e1me!E33)</f>
        <v>0.95287958115183258</v>
      </c>
      <c r="F33" s="3">
        <f>HARMEAN(1-e0me!F33,1-e1me!F33)</f>
        <v>0.83257485029940126</v>
      </c>
      <c r="G33" t="s">
        <v>8</v>
      </c>
      <c r="H33">
        <f t="shared" si="0"/>
        <v>1</v>
      </c>
    </row>
    <row r="34" spans="1:8" x14ac:dyDescent="0.15">
      <c r="A34">
        <v>32</v>
      </c>
      <c r="B34" s="3">
        <f>HARMEAN(1-e0me!B34,1-e1me!B34)</f>
        <v>0.16000000000000003</v>
      </c>
      <c r="C34" s="3">
        <f>HARMEAN(1-e0me!C34,1-e1me!C34)</f>
        <v>0.53983739837398381</v>
      </c>
      <c r="D34" s="3">
        <f>HARMEAN(1-e0me!D34,1-e1me!D34)</f>
        <v>0.89363128491620103</v>
      </c>
      <c r="E34" s="3">
        <f>HARMEAN(1-e0me!E34,1-e1me!E34)</f>
        <v>0.90710382513661203</v>
      </c>
      <c r="F34" s="3">
        <f>HARMEAN(1-e0me!F34,1-e1me!F34)</f>
        <v>0.76363636363636367</v>
      </c>
      <c r="G34" t="s">
        <v>8</v>
      </c>
      <c r="H34">
        <f t="shared" si="0"/>
        <v>0.90710382513661203</v>
      </c>
    </row>
    <row r="35" spans="1:8" x14ac:dyDescent="0.15">
      <c r="A35">
        <v>33</v>
      </c>
      <c r="B35" s="3">
        <f>HARMEAN(1-e0me!B35,1-e1me!B35)</f>
        <v>0.17000000000000004</v>
      </c>
      <c r="C35" s="3">
        <f>HARMEAN(1-e0me!C35,1-e1me!C35)</f>
        <v>1</v>
      </c>
      <c r="D35" s="3">
        <f>HARMEAN(1-e0me!D35,1-e1me!D35)</f>
        <v>0.80147239263803671</v>
      </c>
      <c r="E35" s="3">
        <f>HARMEAN(1-e0me!E35,1-e1me!E35)</f>
        <v>0.91891891891891886</v>
      </c>
      <c r="F35" s="3">
        <f>HARMEAN(1-e0me!F35,1-e1me!F35)</f>
        <v>0.92473118279569877</v>
      </c>
      <c r="G35" t="s">
        <v>8</v>
      </c>
      <c r="H35">
        <f t="shared" ref="H35:H66" si="1">MAX(B35:G35)</f>
        <v>1</v>
      </c>
    </row>
    <row r="36" spans="1:8" x14ac:dyDescent="0.15">
      <c r="A36">
        <v>34</v>
      </c>
      <c r="B36" s="3">
        <f>HARMEAN(1-e0me!B36,1-e1me!B36)</f>
        <v>0.18999999999999995</v>
      </c>
      <c r="C36" s="3">
        <f>HARMEAN(1-e0me!C36,1-e1me!C36)</f>
        <v>1</v>
      </c>
      <c r="D36" s="3">
        <f>HARMEAN(1-e0me!D36,1-e1me!D36)</f>
        <v>0.86240000000000006</v>
      </c>
      <c r="E36" s="3">
        <f>HARMEAN(1-e0me!E36,1-e1me!E36)</f>
        <v>0.70979310344827584</v>
      </c>
      <c r="F36" s="3">
        <f>HARMEAN(1-e0me!F36,1-e1me!F36)</f>
        <v>0.84654970760233916</v>
      </c>
      <c r="G36" t="s">
        <v>8</v>
      </c>
      <c r="H36">
        <f t="shared" si="1"/>
        <v>1</v>
      </c>
    </row>
    <row r="37" spans="1:8" x14ac:dyDescent="0.15">
      <c r="A37">
        <v>35</v>
      </c>
      <c r="B37" s="3">
        <f>HARMEAN(1-e0me!B37,1-e1me!B37)</f>
        <v>0.19999999999999996</v>
      </c>
      <c r="C37" s="3">
        <f>HARMEAN(1-e0me!C37,1-e1me!C37)</f>
        <v>1</v>
      </c>
      <c r="D37" s="3">
        <f>HARMEAN(1-e0me!D37,1-e1me!D37)</f>
        <v>0.95906249999999993</v>
      </c>
      <c r="E37" s="3">
        <f>HARMEAN(1-e0me!E37,1-e1me!E37)</f>
        <v>1</v>
      </c>
      <c r="F37" s="3">
        <f>HARMEAN(1-e0me!F37,1-e1me!F37)</f>
        <v>1</v>
      </c>
      <c r="G37" t="s">
        <v>8</v>
      </c>
      <c r="H37">
        <f t="shared" si="1"/>
        <v>1</v>
      </c>
    </row>
    <row r="38" spans="1:8" x14ac:dyDescent="0.15">
      <c r="A38">
        <v>36</v>
      </c>
      <c r="B38" s="3">
        <f>HARMEAN(1-e0me!B38,1-e1me!B38)</f>
        <v>0.20999999999999996</v>
      </c>
      <c r="C38" s="3">
        <f>HARMEAN(1-e0me!C38,1-e1me!C38)</f>
        <v>1</v>
      </c>
      <c r="D38" s="3">
        <f>HARMEAN(1-e0me!D38,1-e1me!D38)</f>
        <v>0.99497487437185916</v>
      </c>
      <c r="E38" s="3">
        <f>HARMEAN(1-e0me!E38,1-e1me!E38)</f>
        <v>0.93048128342245995</v>
      </c>
      <c r="F38" s="3">
        <f>HARMEAN(1-e0me!F38,1-e1me!F38)</f>
        <v>0.86896551724137938</v>
      </c>
      <c r="G38" t="s">
        <v>8</v>
      </c>
      <c r="H38">
        <f t="shared" si="1"/>
        <v>1</v>
      </c>
    </row>
    <row r="39" spans="1:8" x14ac:dyDescent="0.15">
      <c r="A39">
        <v>37</v>
      </c>
      <c r="B39" s="3">
        <f>HARMEAN(1-e0me!B39,1-e1me!B39)</f>
        <v>0.18000000000000005</v>
      </c>
      <c r="C39" s="3">
        <f>HARMEAN(1-e0me!C39,1-e1me!C39)</f>
        <v>1</v>
      </c>
      <c r="D39" s="3">
        <f>HARMEAN(1-e0me!D39,1-e1me!D39)</f>
        <v>0.93048128342245995</v>
      </c>
      <c r="E39" s="3">
        <f>HARMEAN(1-e0me!E39,1-e1me!E39)</f>
        <v>0.93048128342245995</v>
      </c>
      <c r="F39" s="3">
        <f>HARMEAN(1-e0me!F39,1-e1me!F39)</f>
        <v>0.8034782608695652</v>
      </c>
      <c r="G39" t="s">
        <v>8</v>
      </c>
      <c r="H39">
        <f t="shared" si="1"/>
        <v>1</v>
      </c>
    </row>
    <row r="40" spans="1:8" x14ac:dyDescent="0.15">
      <c r="A40">
        <v>38</v>
      </c>
      <c r="B40" s="3">
        <f>HARMEAN(1-e0me!B40,1-e1me!B40)</f>
        <v>0.16000000000000003</v>
      </c>
      <c r="C40" s="3">
        <f>HARMEAN(1-e0me!C40,1-e1me!C40)</f>
        <v>0.56177419354838709</v>
      </c>
      <c r="D40" s="3">
        <f>HARMEAN(1-e0me!D40,1-e1me!D40)</f>
        <v>0.82826347305389225</v>
      </c>
      <c r="E40" s="3">
        <f>HARMEAN(1-e0me!E40,1-e1me!E40)</f>
        <v>0.94736842105263153</v>
      </c>
      <c r="F40" s="3">
        <f>HARMEAN(1-e0me!F40,1-e1me!F40)</f>
        <v>1</v>
      </c>
      <c r="G40" t="s">
        <v>8</v>
      </c>
      <c r="H40">
        <f t="shared" si="1"/>
        <v>1</v>
      </c>
    </row>
    <row r="41" spans="1:8" x14ac:dyDescent="0.15">
      <c r="A41">
        <v>39</v>
      </c>
      <c r="B41" s="3">
        <f>HARMEAN(1-e0me!B41,1-e1me!B41)</f>
        <v>0.14000000000000001</v>
      </c>
      <c r="C41" s="3">
        <f>HARMEAN(1-e0me!C41,1-e1me!C41)</f>
        <v>1</v>
      </c>
      <c r="D41" s="3">
        <f>HARMEAN(1-e0me!D41,1-e1me!D41)</f>
        <v>0.99</v>
      </c>
      <c r="E41" s="3">
        <f>HARMEAN(1-e0me!E41,1-e1me!E41)</f>
        <v>0.95287958115183258</v>
      </c>
      <c r="F41" s="3">
        <f>HARMEAN(1-e0me!F41,1-e1me!F41)</f>
        <v>0.81219512195121946</v>
      </c>
      <c r="G41" t="s">
        <v>8</v>
      </c>
      <c r="H41">
        <f t="shared" si="1"/>
        <v>1</v>
      </c>
    </row>
    <row r="42" spans="1:8" x14ac:dyDescent="0.15">
      <c r="A42">
        <v>40</v>
      </c>
      <c r="B42" s="3">
        <f>HARMEAN(1-e0me!B42,1-e1me!B42)</f>
        <v>0.18000000000000005</v>
      </c>
      <c r="C42" s="3">
        <f>HARMEAN(1-e0me!C42,1-e1me!C42)</f>
        <v>0.93617021276595735</v>
      </c>
      <c r="D42" s="3">
        <f>HARMEAN(1-e0me!D42,1-e1me!D42)</f>
        <v>0.91467391304347823</v>
      </c>
      <c r="E42" s="3">
        <f>HARMEAN(1-e0me!E42,1-e1me!E42)</f>
        <v>0.97435897435897445</v>
      </c>
      <c r="F42" s="3">
        <f>HARMEAN(1-e0me!F42,1-e1me!F42)</f>
        <v>0.95287958115183258</v>
      </c>
      <c r="G42" t="s">
        <v>8</v>
      </c>
      <c r="H42">
        <f t="shared" si="1"/>
        <v>0.97435897435897445</v>
      </c>
    </row>
    <row r="43" spans="1:8" x14ac:dyDescent="0.15">
      <c r="A43">
        <v>41</v>
      </c>
      <c r="B43" s="3">
        <f>HARMEAN(1-e0me!B43,1-e1me!B43)</f>
        <v>0.17000000000000004</v>
      </c>
      <c r="C43" s="3">
        <f>HARMEAN(1-e0me!C43,1-e1me!C43)</f>
        <v>1</v>
      </c>
      <c r="D43" s="3">
        <f>HARMEAN(1-e0me!D43,1-e1me!D43)</f>
        <v>0.93904255319148933</v>
      </c>
      <c r="E43" s="3">
        <f>HARMEAN(1-e0me!E43,1-e1me!E43)</f>
        <v>0.95833333333333337</v>
      </c>
      <c r="F43" s="3">
        <f>HARMEAN(1-e0me!F43,1-e1me!F43)</f>
        <v>0.64396946564885504</v>
      </c>
      <c r="G43" t="s">
        <v>8</v>
      </c>
      <c r="H43">
        <f t="shared" si="1"/>
        <v>1</v>
      </c>
    </row>
    <row r="44" spans="1:8" x14ac:dyDescent="0.15">
      <c r="A44">
        <v>42</v>
      </c>
      <c r="B44" s="3">
        <f>HARMEAN(1-e0me!B44,1-e1me!B44)</f>
        <v>0.20999999999999996</v>
      </c>
      <c r="C44" s="3">
        <f>HARMEAN(1-e0me!C44,1-e1me!C44)</f>
        <v>1</v>
      </c>
      <c r="D44" s="3">
        <f>HARMEAN(1-e0me!D44,1-e1me!D44)</f>
        <v>1</v>
      </c>
      <c r="E44" s="3">
        <f>HARMEAN(1-e0me!E44,1-e1me!E44)</f>
        <v>0.88268156424581024</v>
      </c>
      <c r="F44" s="3">
        <f>HARMEAN(1-e0me!F44,1-e1me!F44)</f>
        <v>0.81818181818181812</v>
      </c>
      <c r="G44" t="s">
        <v>8</v>
      </c>
      <c r="H44">
        <f t="shared" si="1"/>
        <v>1</v>
      </c>
    </row>
    <row r="45" spans="1:8" x14ac:dyDescent="0.15">
      <c r="A45">
        <v>43</v>
      </c>
      <c r="B45" s="3">
        <f>HARMEAN(1-e0me!B45,1-e1me!B45)</f>
        <v>0.17000000000000004</v>
      </c>
      <c r="C45" s="3">
        <f>HARMEAN(1-e0me!C45,1-e1me!C45)</f>
        <v>1</v>
      </c>
      <c r="D45" s="3">
        <f>HARMEAN(1-e0me!D45,1-e1me!D45)</f>
        <v>0.97497435897435891</v>
      </c>
      <c r="E45" s="3">
        <f>HARMEAN(1-e0me!E45,1-e1me!E45)</f>
        <v>0.91891891891891886</v>
      </c>
      <c r="F45" s="3">
        <f>HARMEAN(1-e0me!F45,1-e1me!F45)</f>
        <v>0.7290540540540541</v>
      </c>
      <c r="G45" t="s">
        <v>8</v>
      </c>
      <c r="H45">
        <f t="shared" si="1"/>
        <v>1</v>
      </c>
    </row>
    <row r="46" spans="1:8" x14ac:dyDescent="0.15">
      <c r="A46">
        <v>44</v>
      </c>
      <c r="B46" s="3">
        <f>HARMEAN(1-e0me!B46,1-e1me!B46)</f>
        <v>0.17000000000000004</v>
      </c>
      <c r="C46" s="3">
        <f>HARMEAN(1-e0me!C46,1-e1me!C46)</f>
        <v>1</v>
      </c>
      <c r="D46" s="3">
        <f>HARMEAN(1-e0me!D46,1-e1me!D46)</f>
        <v>0.96476683937823837</v>
      </c>
      <c r="E46" s="3">
        <f>HARMEAN(1-e0me!E46,1-e1me!E46)</f>
        <v>0.96373056994818651</v>
      </c>
      <c r="F46" s="3">
        <f>HARMEAN(1-e0me!F46,1-e1me!F46)</f>
        <v>0.95833333333333337</v>
      </c>
      <c r="G46" t="s">
        <v>8</v>
      </c>
      <c r="H46">
        <f t="shared" si="1"/>
        <v>1</v>
      </c>
    </row>
    <row r="47" spans="1:8" x14ac:dyDescent="0.15">
      <c r="A47">
        <v>45</v>
      </c>
      <c r="B47" s="3">
        <f>HARMEAN(1-e0me!B47,1-e1me!B47)</f>
        <v>0.18000000000000005</v>
      </c>
      <c r="C47" s="3">
        <f>HARMEAN(1-e0me!C47,1-e1me!C47)</f>
        <v>0.45980952380952378</v>
      </c>
      <c r="D47" s="3">
        <f>HARMEAN(1-e0me!D47,1-e1me!D47)</f>
        <v>0.94957894736842097</v>
      </c>
      <c r="E47" s="3">
        <f>HARMEAN(1-e0me!E47,1-e1me!E47)</f>
        <v>0.95833333333333337</v>
      </c>
      <c r="F47" s="3">
        <f>HARMEAN(1-e0me!F47,1-e1me!F47)</f>
        <v>0.87428571428571433</v>
      </c>
      <c r="G47" t="s">
        <v>8</v>
      </c>
      <c r="H47">
        <f t="shared" si="1"/>
        <v>0.95833333333333337</v>
      </c>
    </row>
    <row r="48" spans="1:8" x14ac:dyDescent="0.15">
      <c r="A48">
        <v>46</v>
      </c>
      <c r="B48" s="3">
        <f>HARMEAN(1-e0me!B48,1-e1me!B48)</f>
        <v>0.17000000000000004</v>
      </c>
      <c r="C48" s="3">
        <f>HARMEAN(1-e0me!C48,1-e1me!C48)</f>
        <v>1</v>
      </c>
      <c r="D48" s="3">
        <f>HARMEAN(1-e0me!D48,1-e1me!D48)</f>
        <v>0.97989795918367339</v>
      </c>
      <c r="E48" s="3">
        <f>HARMEAN(1-e0me!E48,1-e1me!E48)</f>
        <v>1</v>
      </c>
      <c r="F48" s="3">
        <f>HARMEAN(1-e0me!F48,1-e1me!F48)</f>
        <v>0.70492957746478879</v>
      </c>
      <c r="G48" t="s">
        <v>8</v>
      </c>
      <c r="H48">
        <f t="shared" si="1"/>
        <v>1</v>
      </c>
    </row>
    <row r="49" spans="1:8" x14ac:dyDescent="0.15">
      <c r="A49">
        <v>47</v>
      </c>
      <c r="B49" s="3">
        <f>HARMEAN(1-e0me!B49,1-e1me!B49)</f>
        <v>0.17000000000000004</v>
      </c>
      <c r="C49" s="3">
        <f>HARMEAN(1-e0me!C49,1-e1me!C49)</f>
        <v>0.27301587301587299</v>
      </c>
      <c r="D49" s="3">
        <f>HARMEAN(1-e0me!D49,1-e1me!D49)</f>
        <v>0.98497461928934005</v>
      </c>
      <c r="E49" s="3">
        <f>HARMEAN(1-e0me!E49,1-e1me!E49)</f>
        <v>0.91891891891891886</v>
      </c>
      <c r="F49" s="3">
        <f>HARMEAN(1-e0me!F49,1-e1me!F49)</f>
        <v>0.87954545454545463</v>
      </c>
      <c r="G49" t="s">
        <v>8</v>
      </c>
      <c r="H49">
        <f t="shared" si="1"/>
        <v>0.98497461928934005</v>
      </c>
    </row>
    <row r="50" spans="1:8" x14ac:dyDescent="0.15">
      <c r="A50">
        <v>48</v>
      </c>
      <c r="B50" s="3">
        <f>HARMEAN(1-e0me!B50,1-e1me!B50)</f>
        <v>0.16000000000000003</v>
      </c>
      <c r="C50" s="3">
        <f>HARMEAN(1-e0me!C50,1-e1me!C50)</f>
        <v>0.92473118279569877</v>
      </c>
      <c r="D50" s="3">
        <f>HARMEAN(1-e0me!D50,1-e1me!D50)</f>
        <v>0.82650887573964482</v>
      </c>
      <c r="E50" s="3">
        <f>HARMEAN(1-e0me!E50,1-e1me!E50)</f>
        <v>0.97435897435897445</v>
      </c>
      <c r="F50" s="3">
        <f>HARMEAN(1-e0me!F50,1-e1me!F50)</f>
        <v>0.97435897435897445</v>
      </c>
      <c r="G50" t="s">
        <v>8</v>
      </c>
      <c r="H50">
        <f t="shared" si="1"/>
        <v>0.97435897435897445</v>
      </c>
    </row>
    <row r="51" spans="1:8" x14ac:dyDescent="0.15">
      <c r="A51">
        <v>49</v>
      </c>
      <c r="B51" s="3">
        <f>HARMEAN(1-e0me!B51,1-e1me!B51)</f>
        <v>0.19999999999999996</v>
      </c>
      <c r="C51" s="3">
        <f>HARMEAN(1-e0me!C51,1-e1me!C51)</f>
        <v>0.6127407407407407</v>
      </c>
      <c r="D51" s="3">
        <f>HARMEAN(1-e0me!D51,1-e1me!D51)</f>
        <v>0.94285714285714295</v>
      </c>
      <c r="E51" s="3">
        <f>HARMEAN(1-e0me!E51,1-e1me!E51)</f>
        <v>0.78113207547169805</v>
      </c>
      <c r="F51" s="3">
        <f>HARMEAN(1-e0me!F51,1-e1me!F51)</f>
        <v>0.84705882352941175</v>
      </c>
      <c r="G51" t="s">
        <v>8</v>
      </c>
      <c r="H51">
        <f t="shared" si="1"/>
        <v>0.94285714285714295</v>
      </c>
    </row>
    <row r="52" spans="1:8" x14ac:dyDescent="0.15">
      <c r="A52">
        <v>50</v>
      </c>
      <c r="B52" s="3">
        <f>HARMEAN(1-e0me!B52,1-e1me!B52)</f>
        <v>0.17000000000000004</v>
      </c>
      <c r="C52" s="3">
        <f>HARMEAN(1-e0me!C52,1-e1me!C52)</f>
        <v>0.47927927927927921</v>
      </c>
      <c r="D52" s="3">
        <f>HARMEAN(1-e0me!D52,1-e1me!D52)</f>
        <v>0.86863636363636376</v>
      </c>
      <c r="E52" s="3">
        <f>HARMEAN(1-e0me!E52,1-e1me!E52)</f>
        <v>0.94179894179894175</v>
      </c>
      <c r="F52" s="3">
        <f>HARMEAN(1-e0me!F52,1-e1me!F52)</f>
        <v>0.64842105263157901</v>
      </c>
      <c r="G52" t="s">
        <v>8</v>
      </c>
      <c r="H52">
        <f t="shared" si="1"/>
        <v>0.94179894179894175</v>
      </c>
    </row>
    <row r="53" spans="1:8" x14ac:dyDescent="0.15">
      <c r="A53">
        <v>51</v>
      </c>
      <c r="B53" s="3">
        <f>HARMEAN(1-e0me!B53,1-e1me!B53)</f>
        <v>0.16000000000000003</v>
      </c>
      <c r="C53" s="3">
        <f>HARMEAN(1-e0me!C53,1-e1me!C53)</f>
        <v>0.96373056994818651</v>
      </c>
      <c r="D53" s="3">
        <f>HARMEAN(1-e0me!D53,1-e1me!D53)</f>
        <v>0.93176470588235283</v>
      </c>
      <c r="E53" s="3">
        <f>HARMEAN(1-e0me!E53,1-e1me!E53)</f>
        <v>0.94736842105263153</v>
      </c>
      <c r="F53" s="3">
        <f>HARMEAN(1-e0me!F53,1-e1me!F53)</f>
        <v>0.94179894179894175</v>
      </c>
      <c r="G53" t="s">
        <v>8</v>
      </c>
      <c r="H53">
        <f t="shared" si="1"/>
        <v>0.96373056994818651</v>
      </c>
    </row>
    <row r="54" spans="1:8" x14ac:dyDescent="0.15">
      <c r="A54">
        <v>52</v>
      </c>
      <c r="B54" s="3">
        <f>HARMEAN(1-e0me!B54,1-e1me!B54)</f>
        <v>0.18999999999999995</v>
      </c>
      <c r="C54" s="3">
        <f>HARMEAN(1-e0me!C54,1-e1me!C54)</f>
        <v>0.53983333333333328</v>
      </c>
      <c r="D54" s="3">
        <f>HARMEAN(1-e0me!D54,1-e1me!D54)</f>
        <v>0.93283422459893051</v>
      </c>
      <c r="E54" s="3">
        <f>HARMEAN(1-e0me!E54,1-e1me!E54)</f>
        <v>0.67597122302158286</v>
      </c>
      <c r="F54" s="3">
        <f>HARMEAN(1-e0me!F54,1-e1me!F54)</f>
        <v>0.85263157894736852</v>
      </c>
      <c r="G54" t="s">
        <v>8</v>
      </c>
      <c r="H54">
        <f t="shared" si="1"/>
        <v>0.93283422459893051</v>
      </c>
    </row>
    <row r="55" spans="1:8" x14ac:dyDescent="0.15">
      <c r="A55">
        <v>53</v>
      </c>
      <c r="B55" s="3">
        <f>HARMEAN(1-e0me!B55,1-e1me!B55)</f>
        <v>0.17000000000000004</v>
      </c>
      <c r="C55" s="3">
        <f>HARMEAN(1-e0me!C55,1-e1me!C55)</f>
        <v>1</v>
      </c>
      <c r="D55" s="3">
        <f>HARMEAN(1-e0me!D55,1-e1me!D55)</f>
        <v>0.66569343065693432</v>
      </c>
      <c r="E55" s="3">
        <f>HARMEAN(1-e0me!E55,1-e1me!E55)</f>
        <v>1</v>
      </c>
      <c r="F55" s="3">
        <f>HARMEAN(1-e0me!F55,1-e1me!F55)</f>
        <v>0.97959183673469374</v>
      </c>
      <c r="G55" t="s">
        <v>8</v>
      </c>
      <c r="H55">
        <f t="shared" si="1"/>
        <v>1</v>
      </c>
    </row>
    <row r="56" spans="1:8" x14ac:dyDescent="0.15">
      <c r="A56">
        <v>54</v>
      </c>
      <c r="B56" s="3">
        <f>HARMEAN(1-e0me!B56,1-e1me!B56)</f>
        <v>0.19999999999999996</v>
      </c>
      <c r="C56" s="3">
        <f>HARMEAN(1-e0me!C56,1-e1me!C56)</f>
        <v>1</v>
      </c>
      <c r="D56" s="3">
        <f>HARMEAN(1-e0me!D56,1-e1me!D56)</f>
        <v>0.99497487437185916</v>
      </c>
      <c r="E56" s="3">
        <f>HARMEAN(1-e0me!E56,1-e1me!E56)</f>
        <v>0.93617021276595735</v>
      </c>
      <c r="F56" s="3">
        <f>HARMEAN(1-e0me!F56,1-e1me!F56)</f>
        <v>0.90710382513661203</v>
      </c>
      <c r="G56" t="s">
        <v>8</v>
      </c>
      <c r="H56">
        <f t="shared" si="1"/>
        <v>1</v>
      </c>
    </row>
    <row r="57" spans="1:8" x14ac:dyDescent="0.15">
      <c r="A57">
        <v>55</v>
      </c>
      <c r="B57" s="3">
        <f>HARMEAN(1-e0me!B57,1-e1me!B57)</f>
        <v>0.25</v>
      </c>
      <c r="C57" s="3">
        <f>HARMEAN(1-e0me!C57,1-e1me!C57)</f>
        <v>1</v>
      </c>
      <c r="D57" s="3">
        <f>HARMEAN(1-e0me!D57,1-e1me!D57)</f>
        <v>0.90165745856353585</v>
      </c>
      <c r="E57" s="3">
        <f>HARMEAN(1-e0me!E57,1-e1me!E57)</f>
        <v>0.97435897435897445</v>
      </c>
      <c r="F57" s="3">
        <f>HARMEAN(1-e0me!F57,1-e1me!F57)</f>
        <v>1</v>
      </c>
      <c r="G57" t="s">
        <v>8</v>
      </c>
      <c r="H57">
        <f t="shared" si="1"/>
        <v>1</v>
      </c>
    </row>
    <row r="58" spans="1:8" x14ac:dyDescent="0.15">
      <c r="A58">
        <v>56</v>
      </c>
      <c r="B58" s="3">
        <f>HARMEAN(1-e0me!B58,1-e1me!B58)</f>
        <v>0.16000000000000003</v>
      </c>
      <c r="C58" s="3">
        <f>HARMEAN(1-e0me!C58,1-e1me!C58)</f>
        <v>0.96907216494845361</v>
      </c>
      <c r="D58" s="3">
        <f>HARMEAN(1-e0me!D58,1-e1me!D58)</f>
        <v>0.86436781609195401</v>
      </c>
      <c r="E58" s="3">
        <f>HARMEAN(1-e0me!E58,1-e1me!E58)</f>
        <v>0.78792452830188686</v>
      </c>
      <c r="F58" s="3">
        <f>HARMEAN(1-e0me!F58,1-e1me!F58)</f>
        <v>0.88888888888888884</v>
      </c>
      <c r="G58" t="s">
        <v>8</v>
      </c>
      <c r="H58">
        <f t="shared" si="1"/>
        <v>0.96907216494845361</v>
      </c>
    </row>
    <row r="59" spans="1:8" x14ac:dyDescent="0.15">
      <c r="A59">
        <v>57</v>
      </c>
      <c r="B59" s="3">
        <f>HARMEAN(1-e0me!B59,1-e1me!B59)</f>
        <v>0.18000000000000005</v>
      </c>
      <c r="C59" s="3">
        <f>HARMEAN(1-e0me!C59,1-e1me!C59)</f>
        <v>0.5241379310344827</v>
      </c>
      <c r="D59" s="3">
        <f>HARMEAN(1-e0me!D59,1-e1me!D59)</f>
        <v>0.89455555555555544</v>
      </c>
      <c r="E59" s="3">
        <f>HARMEAN(1-e0me!E59,1-e1me!E59)</f>
        <v>0.90109890109890101</v>
      </c>
      <c r="F59" s="3">
        <f>HARMEAN(1-e0me!F59,1-e1me!F59)</f>
        <v>0.86265895953757232</v>
      </c>
      <c r="G59" t="s">
        <v>8</v>
      </c>
      <c r="H59">
        <f t="shared" si="1"/>
        <v>0.90109890109890101</v>
      </c>
    </row>
    <row r="60" spans="1:8" x14ac:dyDescent="0.15">
      <c r="A60">
        <v>58</v>
      </c>
      <c r="B60" s="3">
        <f>HARMEAN(1-e0me!B60,1-e1me!B60)</f>
        <v>0.16000000000000003</v>
      </c>
      <c r="C60" s="3">
        <f>HARMEAN(1-e0me!C60,1-e1me!C60)</f>
        <v>0.43999999999999995</v>
      </c>
      <c r="D60" s="3">
        <f>HARMEAN(1-e0me!D60,1-e1me!D60)</f>
        <v>0.93989361702127661</v>
      </c>
      <c r="E60" s="3">
        <f>HARMEAN(1-e0me!E60,1-e1me!E60)</f>
        <v>0.83571428571428574</v>
      </c>
      <c r="F60" s="3">
        <f>HARMEAN(1-e0me!F60,1-e1me!F60)</f>
        <v>0.96435233160621747</v>
      </c>
      <c r="G60" t="s">
        <v>8</v>
      </c>
      <c r="H60">
        <f t="shared" si="1"/>
        <v>0.96435233160621747</v>
      </c>
    </row>
    <row r="61" spans="1:8" x14ac:dyDescent="0.15">
      <c r="A61">
        <v>59</v>
      </c>
      <c r="B61" s="3">
        <f>HARMEAN(1-e0me!B61,1-e1me!B61)</f>
        <v>0.16000000000000003</v>
      </c>
      <c r="C61" s="3">
        <f>HARMEAN(1-e0me!C61,1-e1me!C61)</f>
        <v>0.58412698412698405</v>
      </c>
      <c r="D61" s="3">
        <f>HARMEAN(1-e0me!D61,1-e1me!D61)</f>
        <v>0.88871508379888264</v>
      </c>
      <c r="E61" s="3">
        <f>HARMEAN(1-e0me!E61,1-e1me!E61)</f>
        <v>0.75428571428571423</v>
      </c>
      <c r="F61" s="3">
        <f>HARMEAN(1-e0me!F61,1-e1me!F61)</f>
        <v>0.62734374999999998</v>
      </c>
      <c r="G61" t="s">
        <v>8</v>
      </c>
      <c r="H61">
        <f t="shared" si="1"/>
        <v>0.88871508379888264</v>
      </c>
    </row>
    <row r="62" spans="1:8" x14ac:dyDescent="0.15">
      <c r="A62">
        <v>60</v>
      </c>
      <c r="B62" s="3">
        <f>HARMEAN(1-e0me!B62,1-e1me!B62)</f>
        <v>0.18000000000000005</v>
      </c>
      <c r="C62" s="3">
        <f>HARMEAN(1-e0me!C62,1-e1me!C62)</f>
        <v>1</v>
      </c>
      <c r="D62" s="3">
        <f>HARMEAN(1-e0me!D62,1-e1me!D62)</f>
        <v>0.82809523809523811</v>
      </c>
      <c r="E62" s="3">
        <f>HARMEAN(1-e0me!E62,1-e1me!E62)</f>
        <v>0.79602484472049684</v>
      </c>
      <c r="F62" s="3">
        <f>HARMEAN(1-e0me!F62,1-e1me!F62)</f>
        <v>0.93617021276595735</v>
      </c>
      <c r="G62" t="s">
        <v>8</v>
      </c>
      <c r="H62">
        <f t="shared" si="1"/>
        <v>1</v>
      </c>
    </row>
    <row r="63" spans="1:8" x14ac:dyDescent="0.15">
      <c r="A63">
        <v>61</v>
      </c>
      <c r="B63" s="3">
        <f>HARMEAN(1-e0me!B63,1-e1me!B63)</f>
        <v>0.19999999999999996</v>
      </c>
      <c r="C63" s="3">
        <f>HARMEAN(1-e0me!C63,1-e1me!C63)</f>
        <v>0.47923809523809524</v>
      </c>
      <c r="D63" s="3">
        <f>HARMEAN(1-e0me!D63,1-e1me!D63)</f>
        <v>0.7594771241830065</v>
      </c>
      <c r="E63" s="3">
        <f>HARMEAN(1-e0me!E63,1-e1me!E63)</f>
        <v>1</v>
      </c>
      <c r="F63" s="3">
        <f>HARMEAN(1-e0me!F63,1-e1me!F63)</f>
        <v>1</v>
      </c>
      <c r="G63" t="s">
        <v>8</v>
      </c>
      <c r="H63">
        <f t="shared" si="1"/>
        <v>1</v>
      </c>
    </row>
    <row r="64" spans="1:8" x14ac:dyDescent="0.15">
      <c r="A64">
        <v>62</v>
      </c>
      <c r="B64" s="3">
        <f>HARMEAN(1-e0me!B64,1-e1me!B64)</f>
        <v>0.16000000000000003</v>
      </c>
      <c r="C64" s="3">
        <f>HARMEAN(1-e0me!C64,1-e1me!C64)</f>
        <v>0.42585858585858594</v>
      </c>
      <c r="D64" s="3">
        <f>HARMEAN(1-e0me!D64,1-e1me!D64)</f>
        <v>0.85225433526011563</v>
      </c>
      <c r="E64" s="3">
        <f>HARMEAN(1-e0me!E64,1-e1me!E64)</f>
        <v>0.93617021276595735</v>
      </c>
      <c r="F64" s="3">
        <f>HARMEAN(1-e0me!F64,1-e1me!F64)</f>
        <v>0.94736842105263153</v>
      </c>
      <c r="G64" t="s">
        <v>8</v>
      </c>
      <c r="H64">
        <f t="shared" si="1"/>
        <v>0.94736842105263153</v>
      </c>
    </row>
    <row r="65" spans="1:8" x14ac:dyDescent="0.15">
      <c r="A65">
        <v>63</v>
      </c>
      <c r="B65" s="3">
        <f>HARMEAN(1-e0me!B65,1-e1me!B65)</f>
        <v>0.16000000000000003</v>
      </c>
      <c r="C65" s="3">
        <f>HARMEAN(1-e0me!C65,1-e1me!C65)</f>
        <v>0.95287958115183258</v>
      </c>
      <c r="D65" s="3">
        <f>HARMEAN(1-e0me!D65,1-e1me!D65)</f>
        <v>0.80524390243902433</v>
      </c>
      <c r="E65" s="3">
        <f>HARMEAN(1-e0me!E65,1-e1me!E65)</f>
        <v>0.95287958115183258</v>
      </c>
      <c r="F65" s="3">
        <f>HARMEAN(1-e0me!F65,1-e1me!F65)</f>
        <v>0.83892857142857136</v>
      </c>
      <c r="G65" t="s">
        <v>8</v>
      </c>
      <c r="H65">
        <f t="shared" si="1"/>
        <v>0.95287958115183258</v>
      </c>
    </row>
    <row r="66" spans="1:8" x14ac:dyDescent="0.15">
      <c r="A66">
        <v>64</v>
      </c>
      <c r="B66" s="3">
        <f>HARMEAN(1-e0me!B66,1-e1me!B66)</f>
        <v>0.17000000000000004</v>
      </c>
      <c r="C66" s="3">
        <f>HARMEAN(1-e0me!C66,1-e1me!C66)</f>
        <v>1</v>
      </c>
      <c r="D66" s="3">
        <f>HARMEAN(1-e0me!D66,1-e1me!D66)</f>
        <v>0.82634730538922152</v>
      </c>
      <c r="E66" s="3">
        <f>HARMEAN(1-e0me!E66,1-e1me!E66)</f>
        <v>0.83416666666666683</v>
      </c>
      <c r="F66" s="3">
        <f>HARMEAN(1-e0me!F66,1-e1me!F66)</f>
        <v>0.92473118279569877</v>
      </c>
      <c r="G66" t="s">
        <v>8</v>
      </c>
      <c r="H66">
        <f t="shared" si="1"/>
        <v>1</v>
      </c>
    </row>
    <row r="67" spans="1:8" x14ac:dyDescent="0.15">
      <c r="A67">
        <v>65</v>
      </c>
      <c r="B67" s="3">
        <f>HARMEAN(1-e0me!B67,1-e1me!B67)</f>
        <v>0.17000000000000004</v>
      </c>
      <c r="C67" s="3">
        <f>HARMEAN(1-e0me!C67,1-e1me!C67)</f>
        <v>0.94179894179894175</v>
      </c>
      <c r="D67" s="3">
        <f>HARMEAN(1-e0me!D67,1-e1me!D67)</f>
        <v>0.84210526315789469</v>
      </c>
      <c r="E67" s="3">
        <f>HARMEAN(1-e0me!E67,1-e1me!E67)</f>
        <v>0.93048128342245995</v>
      </c>
      <c r="F67" s="3">
        <f>HARMEAN(1-e0me!F67,1-e1me!F67)</f>
        <v>0.84247058823529419</v>
      </c>
      <c r="G67" t="s">
        <v>8</v>
      </c>
      <c r="H67">
        <f t="shared" ref="H67:H98" si="2">MAX(B67:G67)</f>
        <v>0.94179894179894175</v>
      </c>
    </row>
    <row r="68" spans="1:8" x14ac:dyDescent="0.15">
      <c r="A68">
        <v>66</v>
      </c>
      <c r="B68" s="3">
        <f>HARMEAN(1-e0me!B68,1-e1me!B68)</f>
        <v>0.18000000000000005</v>
      </c>
      <c r="C68" s="3">
        <f>HARMEAN(1-e0me!C68,1-e1me!C68)</f>
        <v>0.24203389830508476</v>
      </c>
      <c r="D68" s="3">
        <f>HARMEAN(1-e0me!D68,1-e1me!D68)</f>
        <v>0.91169398907103816</v>
      </c>
      <c r="E68" s="3">
        <f>HARMEAN(1-e0me!E68,1-e1me!E68)</f>
        <v>0.91304347826086951</v>
      </c>
      <c r="F68" s="3">
        <f>HARMEAN(1-e0me!F68,1-e1me!F68)</f>
        <v>0.71027397260273961</v>
      </c>
      <c r="G68" t="s">
        <v>8</v>
      </c>
      <c r="H68">
        <f t="shared" si="2"/>
        <v>0.91304347826086951</v>
      </c>
    </row>
    <row r="69" spans="1:8" x14ac:dyDescent="0.15">
      <c r="A69">
        <v>67</v>
      </c>
      <c r="B69" s="3">
        <f>HARMEAN(1-e0me!B69,1-e1me!B69)</f>
        <v>0.18000000000000005</v>
      </c>
      <c r="C69" s="3">
        <f>HARMEAN(1-e0me!C69,1-e1me!C69)</f>
        <v>0.4555339805825242</v>
      </c>
      <c r="D69" s="3">
        <f>HARMEAN(1-e0me!D69,1-e1me!D69)</f>
        <v>0.89701657458563533</v>
      </c>
      <c r="E69" s="3">
        <f>HARMEAN(1-e0me!E69,1-e1me!E69)</f>
        <v>0.90109890109890101</v>
      </c>
      <c r="F69" s="3">
        <f>HARMEAN(1-e0me!F69,1-e1me!F69)</f>
        <v>1</v>
      </c>
      <c r="G69" t="s">
        <v>8</v>
      </c>
      <c r="H69">
        <f t="shared" si="2"/>
        <v>1</v>
      </c>
    </row>
    <row r="70" spans="1:8" x14ac:dyDescent="0.15">
      <c r="A70">
        <v>68</v>
      </c>
      <c r="B70" s="3">
        <f>HARMEAN(1-e0me!B70,1-e1me!B70)</f>
        <v>0.18000000000000005</v>
      </c>
      <c r="C70" s="3">
        <f>HARMEAN(1-e0me!C70,1-e1me!C70)</f>
        <v>0.57023999999999997</v>
      </c>
      <c r="D70" s="3">
        <f>HARMEAN(1-e0me!D70,1-e1me!D70)</f>
        <v>0.94370370370370371</v>
      </c>
      <c r="E70" s="3">
        <f>HARMEAN(1-e0me!E70,1-e1me!E70)</f>
        <v>0.81624242424242421</v>
      </c>
      <c r="F70" s="3">
        <f>HARMEAN(1-e0me!F70,1-e1me!F70)</f>
        <v>1</v>
      </c>
      <c r="G70" t="s">
        <v>8</v>
      </c>
      <c r="H70">
        <f t="shared" si="2"/>
        <v>1</v>
      </c>
    </row>
    <row r="71" spans="1:8" x14ac:dyDescent="0.15">
      <c r="A71">
        <v>69</v>
      </c>
      <c r="B71" s="3">
        <f>HARMEAN(1-e0me!B71,1-e1me!B71)</f>
        <v>0.16000000000000003</v>
      </c>
      <c r="C71" s="3">
        <f>HARMEAN(1-e0me!C71,1-e1me!C71)</f>
        <v>0.52220338983050851</v>
      </c>
      <c r="D71" s="3">
        <f>HARMEAN(1-e0me!D71,1-e1me!D71)</f>
        <v>0.81406060606060615</v>
      </c>
      <c r="E71" s="3">
        <f>HARMEAN(1-e0me!E71,1-e1me!E71)</f>
        <v>0.96907216494845361</v>
      </c>
      <c r="F71" s="3">
        <f>HARMEAN(1-e0me!F71,1-e1me!F71)</f>
        <v>0.94736842105263153</v>
      </c>
      <c r="G71" t="s">
        <v>8</v>
      </c>
      <c r="H71">
        <f t="shared" si="2"/>
        <v>0.96907216494845361</v>
      </c>
    </row>
    <row r="72" spans="1:8" x14ac:dyDescent="0.15">
      <c r="A72">
        <v>70</v>
      </c>
      <c r="B72" s="3">
        <f>HARMEAN(1-e0me!B72,1-e1me!B72)</f>
        <v>0.22999999999999995</v>
      </c>
      <c r="C72" s="3">
        <f>HARMEAN(1-e0me!C72,1-e1me!C72)</f>
        <v>0.46392523364485977</v>
      </c>
      <c r="D72" s="3">
        <f>HARMEAN(1-e0me!D72,1-e1me!D72)</f>
        <v>0.7753459119496855</v>
      </c>
      <c r="E72" s="3">
        <f>HARMEAN(1-e0me!E72,1-e1me!E72)</f>
        <v>0.77734177215189859</v>
      </c>
      <c r="F72" s="3">
        <f>HARMEAN(1-e0me!F72,1-e1me!F72)</f>
        <v>1</v>
      </c>
      <c r="G72" t="s">
        <v>8</v>
      </c>
      <c r="H72">
        <f t="shared" si="2"/>
        <v>1</v>
      </c>
    </row>
    <row r="73" spans="1:8" x14ac:dyDescent="0.15">
      <c r="A73">
        <v>71</v>
      </c>
      <c r="B73" s="3">
        <f>HARMEAN(1-e0me!B73,1-e1me!B73)</f>
        <v>0.18000000000000005</v>
      </c>
      <c r="C73" s="3">
        <f>HARMEAN(1-e0me!C73,1-e1me!C73)</f>
        <v>1</v>
      </c>
      <c r="D73" s="3">
        <f>HARMEAN(1-e0me!D73,1-e1me!D73)</f>
        <v>0.94370370370370371</v>
      </c>
      <c r="E73" s="3">
        <f>HARMEAN(1-e0me!E73,1-e1me!E73)</f>
        <v>0.838095238095238</v>
      </c>
      <c r="F73" s="3">
        <f>HARMEAN(1-e0me!F73,1-e1me!F73)</f>
        <v>1</v>
      </c>
      <c r="G73" t="s">
        <v>8</v>
      </c>
      <c r="H73">
        <f t="shared" si="2"/>
        <v>1</v>
      </c>
    </row>
    <row r="74" spans="1:8" x14ac:dyDescent="0.15">
      <c r="A74">
        <v>72</v>
      </c>
      <c r="B74" s="3">
        <f>HARMEAN(1-e0me!B74,1-e1me!B74)</f>
        <v>0.17000000000000004</v>
      </c>
      <c r="C74" s="3">
        <f>HARMEAN(1-e0me!C74,1-e1me!C74)</f>
        <v>0.92473118279569877</v>
      </c>
      <c r="D74" s="3">
        <f>HARMEAN(1-e0me!D74,1-e1me!D74)</f>
        <v>0.87590909090909086</v>
      </c>
      <c r="E74" s="3">
        <f>HARMEAN(1-e0me!E74,1-e1me!E74)</f>
        <v>0.96373056994818651</v>
      </c>
      <c r="F74" s="3">
        <f>HARMEAN(1-e0me!F74,1-e1me!F74)</f>
        <v>1</v>
      </c>
      <c r="G74" t="s">
        <v>8</v>
      </c>
      <c r="H74">
        <f t="shared" si="2"/>
        <v>1</v>
      </c>
    </row>
    <row r="75" spans="1:8" x14ac:dyDescent="0.15">
      <c r="A75">
        <v>73</v>
      </c>
      <c r="B75" s="3">
        <f>HARMEAN(1-e0me!B75,1-e1me!B75)</f>
        <v>0.17000000000000004</v>
      </c>
      <c r="C75" s="3">
        <f>HARMEAN(1-e0me!C75,1-e1me!C75)</f>
        <v>1</v>
      </c>
      <c r="D75" s="3">
        <f>HARMEAN(1-e0me!D75,1-e1me!D75)</f>
        <v>0.97959183673469374</v>
      </c>
      <c r="E75" s="3">
        <f>HARMEAN(1-e0me!E75,1-e1me!E75)</f>
        <v>0.79119496855345917</v>
      </c>
      <c r="F75" s="3">
        <f>HARMEAN(1-e0me!F75,1-e1me!F75)</f>
        <v>1</v>
      </c>
      <c r="G75" t="s">
        <v>8</v>
      </c>
      <c r="H75">
        <f t="shared" si="2"/>
        <v>1</v>
      </c>
    </row>
    <row r="76" spans="1:8" x14ac:dyDescent="0.15">
      <c r="A76">
        <v>74</v>
      </c>
      <c r="B76" s="3">
        <f>HARMEAN(1-e0me!B76,1-e1me!B76)</f>
        <v>0.20999999999999996</v>
      </c>
      <c r="C76" s="3">
        <f>HARMEAN(1-e0me!C76,1-e1me!C76)</f>
        <v>1</v>
      </c>
      <c r="D76" s="3">
        <f>HARMEAN(1-e0me!D76,1-e1me!D76)</f>
        <v>0.92827956989247318</v>
      </c>
      <c r="E76" s="3">
        <f>HARMEAN(1-e0me!E76,1-e1me!E76)</f>
        <v>1</v>
      </c>
      <c r="F76" s="3">
        <f>HARMEAN(1-e0me!F76,1-e1me!F76)</f>
        <v>1</v>
      </c>
      <c r="G76" t="s">
        <v>8</v>
      </c>
      <c r="H76">
        <f t="shared" si="2"/>
        <v>1</v>
      </c>
    </row>
    <row r="77" spans="1:8" x14ac:dyDescent="0.15">
      <c r="A77">
        <v>75</v>
      </c>
      <c r="B77" s="3">
        <f>HARMEAN(1-e0me!B77,1-e1me!B77)</f>
        <v>0.18000000000000005</v>
      </c>
      <c r="C77" s="3">
        <f>HARMEAN(1-e0me!C77,1-e1me!C77)</f>
        <v>0.45333333333333331</v>
      </c>
      <c r="D77" s="3">
        <f>HARMEAN(1-e0me!D77,1-e1me!D77)</f>
        <v>0.91728260869565226</v>
      </c>
      <c r="E77" s="3">
        <f>HARMEAN(1-e0me!E77,1-e1me!E77)</f>
        <v>0.94736842105263153</v>
      </c>
      <c r="F77" s="3">
        <f>HARMEAN(1-e0me!F77,1-e1me!F77)</f>
        <v>0.96907216494845361</v>
      </c>
      <c r="G77" t="s">
        <v>8</v>
      </c>
      <c r="H77">
        <f t="shared" si="2"/>
        <v>0.96907216494845361</v>
      </c>
    </row>
    <row r="78" spans="1:8" x14ac:dyDescent="0.15">
      <c r="A78">
        <v>76</v>
      </c>
      <c r="B78" s="3">
        <f>HARMEAN(1-e0me!B78,1-e1me!B78)</f>
        <v>0.18000000000000005</v>
      </c>
      <c r="C78" s="3">
        <f>HARMEAN(1-e0me!C78,1-e1me!C78)</f>
        <v>1</v>
      </c>
      <c r="D78" s="3">
        <f>HARMEAN(1-e0me!D78,1-e1me!D78)</f>
        <v>0.89027932960893852</v>
      </c>
      <c r="E78" s="3">
        <f>HARMEAN(1-e0me!E78,1-e1me!E78)</f>
        <v>0.84142011834319519</v>
      </c>
      <c r="F78" s="3">
        <f>HARMEAN(1-e0me!F78,1-e1me!F78)</f>
        <v>0.93617021276595735</v>
      </c>
      <c r="G78" t="s">
        <v>8</v>
      </c>
      <c r="H78">
        <f t="shared" si="2"/>
        <v>1</v>
      </c>
    </row>
    <row r="79" spans="1:8" x14ac:dyDescent="0.15">
      <c r="A79">
        <v>77</v>
      </c>
      <c r="B79" s="3">
        <f>HARMEAN(1-e0me!B79,1-e1me!B79)</f>
        <v>0.16000000000000003</v>
      </c>
      <c r="C79" s="3">
        <f>HARMEAN(1-e0me!C79,1-e1me!C79)</f>
        <v>0.58215384615384613</v>
      </c>
      <c r="D79" s="3">
        <f>HARMEAN(1-e0me!D79,1-e1me!D79)</f>
        <v>0.90725274725274718</v>
      </c>
      <c r="E79" s="3">
        <f>HARMEAN(1-e0me!E79,1-e1me!E79)</f>
        <v>0.78857142857142848</v>
      </c>
      <c r="F79" s="3">
        <f>HARMEAN(1-e0me!F79,1-e1me!F79)</f>
        <v>0.93048128342245995</v>
      </c>
      <c r="G79" t="s">
        <v>8</v>
      </c>
      <c r="H79">
        <f t="shared" si="2"/>
        <v>0.93048128342245995</v>
      </c>
    </row>
    <row r="80" spans="1:8" x14ac:dyDescent="0.15">
      <c r="A80">
        <v>78</v>
      </c>
      <c r="B80" s="3">
        <f>HARMEAN(1-e0me!B80,1-e1me!B80)</f>
        <v>0.17000000000000004</v>
      </c>
      <c r="C80" s="3">
        <f>HARMEAN(1-e0me!C80,1-e1me!C80)</f>
        <v>0.62117647058823533</v>
      </c>
      <c r="D80" s="3">
        <f>HARMEAN(1-e0me!D80,1-e1me!D80)</f>
        <v>0.85225433526011563</v>
      </c>
      <c r="E80" s="3">
        <f>HARMEAN(1-e0me!E80,1-e1me!E80)</f>
        <v>0.87428571428571433</v>
      </c>
      <c r="F80" s="3">
        <f>HARMEAN(1-e0me!F80,1-e1me!F80)</f>
        <v>0.96907216494845361</v>
      </c>
      <c r="G80" t="s">
        <v>8</v>
      </c>
      <c r="H80">
        <f t="shared" si="2"/>
        <v>0.96907216494845361</v>
      </c>
    </row>
    <row r="81" spans="1:8" x14ac:dyDescent="0.15">
      <c r="A81">
        <v>79</v>
      </c>
      <c r="B81" s="3">
        <f>HARMEAN(1-e0me!B81,1-e1me!B81)</f>
        <v>0.15000000000000002</v>
      </c>
      <c r="C81" s="3">
        <f>HARMEAN(1-e0me!C81,1-e1me!C81)</f>
        <v>1</v>
      </c>
      <c r="D81" s="3">
        <f>HARMEAN(1-e0me!D81,1-e1me!D81)</f>
        <v>0.80395061728395067</v>
      </c>
      <c r="E81" s="3">
        <f>HARMEAN(1-e0me!E81,1-e1me!E81)</f>
        <v>0.94736842105263153</v>
      </c>
      <c r="F81" s="3">
        <f>HARMEAN(1-e0me!F81,1-e1me!F81)</f>
        <v>1</v>
      </c>
      <c r="G81" t="s">
        <v>8</v>
      </c>
      <c r="H81">
        <f t="shared" si="2"/>
        <v>1</v>
      </c>
    </row>
    <row r="82" spans="1:8" x14ac:dyDescent="0.15">
      <c r="A82">
        <v>80</v>
      </c>
      <c r="B82" s="3">
        <f>HARMEAN(1-e0me!B82,1-e1me!B82)</f>
        <v>0.18000000000000005</v>
      </c>
      <c r="C82" s="3">
        <f>HARMEAN(1-e0me!C82,1-e1me!C82)</f>
        <v>0.26539682539682535</v>
      </c>
      <c r="D82" s="3">
        <f>HARMEAN(1-e0me!D82,1-e1me!D82)</f>
        <v>0.92731182795698919</v>
      </c>
      <c r="E82" s="3">
        <f>HARMEAN(1-e0me!E82,1-e1me!E82)</f>
        <v>0.74039735099337745</v>
      </c>
      <c r="F82" s="3">
        <f>HARMEAN(1-e0me!F82,1-e1me!F82)</f>
        <v>0.93617021276595735</v>
      </c>
      <c r="G82" t="s">
        <v>8</v>
      </c>
      <c r="H82">
        <f t="shared" si="2"/>
        <v>0.93617021276595735</v>
      </c>
    </row>
    <row r="83" spans="1:8" x14ac:dyDescent="0.15">
      <c r="A83">
        <v>81</v>
      </c>
      <c r="B83" s="3">
        <f>HARMEAN(1-e0me!B83,1-e1me!B83)</f>
        <v>0.15000000000000002</v>
      </c>
      <c r="C83" s="3">
        <f>HARMEAN(1-e0me!C83,1-e1me!C83)</f>
        <v>0.23296296296296298</v>
      </c>
      <c r="D83" s="3">
        <f>HARMEAN(1-e0me!D83,1-e1me!D83)</f>
        <v>0.88692737430167601</v>
      </c>
      <c r="E83" s="3">
        <f>HARMEAN(1-e0me!E83,1-e1me!E83)</f>
        <v>0.91304347826086951</v>
      </c>
      <c r="F83" s="3">
        <f>HARMEAN(1-e0me!F83,1-e1me!F83)</f>
        <v>0.82566265060240962</v>
      </c>
      <c r="G83" t="s">
        <v>8</v>
      </c>
      <c r="H83">
        <f t="shared" si="2"/>
        <v>0.91304347826086951</v>
      </c>
    </row>
    <row r="84" spans="1:8" x14ac:dyDescent="0.15">
      <c r="A84">
        <v>82</v>
      </c>
      <c r="B84" s="3">
        <f>HARMEAN(1-e0me!B84,1-e1me!B84)</f>
        <v>0.18000000000000005</v>
      </c>
      <c r="C84" s="3">
        <f>HARMEAN(1-e0me!C84,1-e1me!C84)</f>
        <v>0.29333333333333333</v>
      </c>
      <c r="D84" s="3">
        <f>HARMEAN(1-e0me!D84,1-e1me!D84)</f>
        <v>0.82024096385542167</v>
      </c>
      <c r="E84" s="3">
        <f>HARMEAN(1-e0me!E84,1-e1me!E84)</f>
        <v>0.76961538461538459</v>
      </c>
      <c r="F84" s="3">
        <f>HARMEAN(1-e0me!F84,1-e1me!F84)</f>
        <v>0.98989898989898994</v>
      </c>
      <c r="G84" t="s">
        <v>8</v>
      </c>
      <c r="H84">
        <f t="shared" si="2"/>
        <v>0.98989898989898994</v>
      </c>
    </row>
    <row r="85" spans="1:8" x14ac:dyDescent="0.15">
      <c r="A85">
        <v>83</v>
      </c>
      <c r="B85" s="3">
        <f>HARMEAN(1-e0me!B85,1-e1me!B85)</f>
        <v>0.17000000000000004</v>
      </c>
      <c r="C85" s="3">
        <f>HARMEAN(1-e0me!C85,1-e1me!C85)</f>
        <v>0.52132231404958673</v>
      </c>
      <c r="D85" s="3">
        <f>HARMEAN(1-e0me!D85,1-e1me!D85)</f>
        <v>0.75833333333333353</v>
      </c>
      <c r="E85" s="3">
        <f>HARMEAN(1-e0me!E85,1-e1me!E85)</f>
        <v>0.95833333333333337</v>
      </c>
      <c r="F85" s="3">
        <f>HARMEAN(1-e0me!F85,1-e1me!F85)</f>
        <v>0.82409638554216857</v>
      </c>
      <c r="G85" t="s">
        <v>8</v>
      </c>
      <c r="H85">
        <f t="shared" si="2"/>
        <v>0.95833333333333337</v>
      </c>
    </row>
    <row r="86" spans="1:8" x14ac:dyDescent="0.15">
      <c r="A86">
        <v>84</v>
      </c>
      <c r="B86" s="3">
        <f>HARMEAN(1-e0me!B86,1-e1me!B86)</f>
        <v>0.19999999999999996</v>
      </c>
      <c r="C86" s="3">
        <f>HARMEAN(1-e0me!C86,1-e1me!C86)</f>
        <v>0.24218181818181822</v>
      </c>
      <c r="D86" s="3">
        <f>HARMEAN(1-e0me!D86,1-e1me!D86)</f>
        <v>0.86068965517241369</v>
      </c>
      <c r="E86" s="3">
        <f>HARMEAN(1-e0me!E86,1-e1me!E86)</f>
        <v>0.94736842105263153</v>
      </c>
      <c r="F86" s="3">
        <f>HARMEAN(1-e0me!F86,1-e1me!F86)</f>
        <v>0.88474576271186445</v>
      </c>
      <c r="G86" t="s">
        <v>8</v>
      </c>
      <c r="H86">
        <f t="shared" si="2"/>
        <v>0.94736842105263153</v>
      </c>
    </row>
    <row r="87" spans="1:8" x14ac:dyDescent="0.15">
      <c r="A87">
        <v>85</v>
      </c>
      <c r="B87" s="3">
        <f>HARMEAN(1-e0me!B87,1-e1me!B87)</f>
        <v>0.18000000000000005</v>
      </c>
      <c r="C87" s="3">
        <f>HARMEAN(1-e0me!C87,1-e1me!C87)</f>
        <v>0.56530303030303031</v>
      </c>
      <c r="D87" s="3">
        <f>HARMEAN(1-e0me!D87,1-e1me!D87)</f>
        <v>0.92827956989247318</v>
      </c>
      <c r="E87" s="3">
        <f>HARMEAN(1-e0me!E87,1-e1me!E87)</f>
        <v>0.91304347826086951</v>
      </c>
      <c r="F87" s="3">
        <f>HARMEAN(1-e0me!F87,1-e1me!F87)</f>
        <v>0.71076923076923071</v>
      </c>
      <c r="G87" t="s">
        <v>8</v>
      </c>
      <c r="H87">
        <f t="shared" si="2"/>
        <v>0.92827956989247318</v>
      </c>
    </row>
    <row r="88" spans="1:8" x14ac:dyDescent="0.15">
      <c r="A88">
        <v>86</v>
      </c>
      <c r="B88" s="3">
        <f>HARMEAN(1-e0me!B88,1-e1me!B88)</f>
        <v>0.15000000000000002</v>
      </c>
      <c r="C88" s="3">
        <f>HARMEAN(1-e0me!C88,1-e1me!C88)</f>
        <v>0.42585858585858594</v>
      </c>
      <c r="D88" s="3">
        <f>HARMEAN(1-e0me!D88,1-e1me!D88)</f>
        <v>0.76855345911949691</v>
      </c>
      <c r="E88" s="3">
        <f>HARMEAN(1-e0me!E88,1-e1me!E88)</f>
        <v>0.73080000000000012</v>
      </c>
      <c r="F88" s="3">
        <f>HARMEAN(1-e0me!F88,1-e1me!F88)</f>
        <v>0.95833333333333337</v>
      </c>
      <c r="G88" t="s">
        <v>8</v>
      </c>
      <c r="H88">
        <f t="shared" si="2"/>
        <v>0.95833333333333337</v>
      </c>
    </row>
    <row r="89" spans="1:8" x14ac:dyDescent="0.15">
      <c r="A89">
        <v>87</v>
      </c>
      <c r="B89" s="3">
        <f>HARMEAN(1-e0me!B89,1-e1me!B89)</f>
        <v>0.20999999999999996</v>
      </c>
      <c r="C89" s="3">
        <f>HARMEAN(1-e0me!C89,1-e1me!C89)</f>
        <v>0.48169811320754713</v>
      </c>
      <c r="D89" s="3">
        <f>HARMEAN(1-e0me!D89,1-e1me!D89)</f>
        <v>0.82228915662650615</v>
      </c>
      <c r="E89" s="3">
        <f>HARMEAN(1-e0me!E89,1-e1me!E89)</f>
        <v>0.85709302325581405</v>
      </c>
      <c r="F89" s="3">
        <f>HARMEAN(1-e0me!F89,1-e1me!F89)</f>
        <v>0.7955000000000001</v>
      </c>
      <c r="G89" t="s">
        <v>8</v>
      </c>
      <c r="H89">
        <f t="shared" si="2"/>
        <v>0.85709302325581405</v>
      </c>
    </row>
    <row r="90" spans="1:8" x14ac:dyDescent="0.15">
      <c r="A90">
        <v>88</v>
      </c>
      <c r="B90" s="3">
        <f>HARMEAN(1-e0me!B90,1-e1me!B90)</f>
        <v>0.18999999999999995</v>
      </c>
      <c r="C90" s="3">
        <f>HARMEAN(1-e0me!C90,1-e1me!C90)</f>
        <v>0.92473118279569877</v>
      </c>
      <c r="D90" s="3">
        <f>HARMEAN(1-e0me!D90,1-e1me!D90)</f>
        <v>0.79378881987577632</v>
      </c>
      <c r="E90" s="3">
        <f>HARMEAN(1-e0me!E90,1-e1me!E90)</f>
        <v>0.72123287671232872</v>
      </c>
      <c r="F90" s="3">
        <f>HARMEAN(1-e0me!F90,1-e1me!F90)</f>
        <v>0.72657534246575339</v>
      </c>
      <c r="G90" t="s">
        <v>8</v>
      </c>
      <c r="H90">
        <f t="shared" si="2"/>
        <v>0.92473118279569877</v>
      </c>
    </row>
    <row r="91" spans="1:8" x14ac:dyDescent="0.15">
      <c r="A91">
        <v>89</v>
      </c>
      <c r="B91" s="3">
        <f>HARMEAN(1-e0me!B91,1-e1me!B91)</f>
        <v>0.20999999999999996</v>
      </c>
      <c r="C91" s="3">
        <f>HARMEAN(1-e0me!C91,1-e1me!C91)</f>
        <v>0.29029411764705881</v>
      </c>
      <c r="D91" s="3">
        <f>HARMEAN(1-e0me!D91,1-e1me!D91)</f>
        <v>0.85850574712643679</v>
      </c>
      <c r="E91" s="3">
        <f>HARMEAN(1-e0me!E91,1-e1me!E91)</f>
        <v>1</v>
      </c>
      <c r="F91" s="3">
        <f>HARMEAN(1-e0me!F91,1-e1me!F91)</f>
        <v>0.96907216494845361</v>
      </c>
      <c r="G91" t="s">
        <v>8</v>
      </c>
      <c r="H91">
        <f t="shared" si="2"/>
        <v>1</v>
      </c>
    </row>
    <row r="92" spans="1:8" x14ac:dyDescent="0.15">
      <c r="A92">
        <v>90</v>
      </c>
      <c r="B92" s="3">
        <f>HARMEAN(1-e0me!B92,1-e1me!B92)</f>
        <v>0.18000000000000005</v>
      </c>
      <c r="C92" s="3">
        <f>HARMEAN(1-e0me!C92,1-e1me!C92)</f>
        <v>1</v>
      </c>
      <c r="D92" s="3">
        <f>HARMEAN(1-e0me!D92,1-e1me!D92)</f>
        <v>0.95434554973821983</v>
      </c>
      <c r="E92" s="3">
        <f>HARMEAN(1-e0me!E92,1-e1me!E92)</f>
        <v>0.94736842105263153</v>
      </c>
      <c r="F92" s="3">
        <f>HARMEAN(1-e0me!F92,1-e1me!F92)</f>
        <v>0.96907216494845361</v>
      </c>
      <c r="G92" t="s">
        <v>8</v>
      </c>
      <c r="H92">
        <f t="shared" si="2"/>
        <v>1</v>
      </c>
    </row>
    <row r="93" spans="1:8" x14ac:dyDescent="0.15">
      <c r="A93">
        <v>91</v>
      </c>
      <c r="B93" s="3">
        <f>HARMEAN(1-e0me!B93,1-e1me!B93)</f>
        <v>0.17000000000000004</v>
      </c>
      <c r="C93" s="3">
        <f>HARMEAN(1-e0me!C93,1-e1me!C93)</f>
        <v>0.46886792452830184</v>
      </c>
      <c r="D93" s="3">
        <f>HARMEAN(1-e0me!D93,1-e1me!D93)</f>
        <v>0.86857142857142866</v>
      </c>
      <c r="E93" s="3">
        <f>HARMEAN(1-e0me!E93,1-e1me!E93)</f>
        <v>0.84705882352941175</v>
      </c>
      <c r="F93" s="3">
        <f>HARMEAN(1-e0me!F93,1-e1me!F93)</f>
        <v>0.79378881987577632</v>
      </c>
      <c r="G93" t="s">
        <v>8</v>
      </c>
      <c r="H93">
        <f t="shared" si="2"/>
        <v>0.86857142857142866</v>
      </c>
    </row>
    <row r="94" spans="1:8" x14ac:dyDescent="0.15">
      <c r="A94">
        <v>92</v>
      </c>
      <c r="B94" s="3">
        <f>HARMEAN(1-e0me!B94,1-e1me!B94)</f>
        <v>0.17000000000000004</v>
      </c>
      <c r="C94" s="3">
        <f>HARMEAN(1-e0me!C94,1-e1me!C94)</f>
        <v>0.58215384615384613</v>
      </c>
      <c r="D94" s="3">
        <f>HARMEAN(1-e0me!D94,1-e1me!D94)</f>
        <v>0.89822222222222214</v>
      </c>
      <c r="E94" s="3">
        <f>HARMEAN(1-e0me!E94,1-e1me!E94)</f>
        <v>0.93048128342245995</v>
      </c>
      <c r="F94" s="3">
        <f>HARMEAN(1-e0me!F94,1-e1me!F94)</f>
        <v>0.78750000000000009</v>
      </c>
      <c r="G94" t="s">
        <v>8</v>
      </c>
      <c r="H94">
        <f t="shared" si="2"/>
        <v>0.93048128342245995</v>
      </c>
    </row>
    <row r="95" spans="1:8" x14ac:dyDescent="0.15">
      <c r="A95">
        <v>93</v>
      </c>
      <c r="B95" s="3">
        <f>HARMEAN(1-e0me!B95,1-e1me!B95)</f>
        <v>0.18999999999999995</v>
      </c>
      <c r="C95" s="3">
        <f>HARMEAN(1-e0me!C95,1-e1me!C95)</f>
        <v>0.49263157894736842</v>
      </c>
      <c r="D95" s="3">
        <f>HARMEAN(1-e0me!D95,1-e1me!D95)</f>
        <v>0.91169398907103816</v>
      </c>
      <c r="E95" s="3">
        <f>HARMEAN(1-e0me!E95,1-e1me!E95)</f>
        <v>0.82228915662650615</v>
      </c>
      <c r="F95" s="3">
        <f>HARMEAN(1-e0me!F95,1-e1me!F95)</f>
        <v>0.93617021276595735</v>
      </c>
      <c r="G95" t="s">
        <v>8</v>
      </c>
      <c r="H95">
        <f t="shared" si="2"/>
        <v>0.93617021276595735</v>
      </c>
    </row>
    <row r="96" spans="1:8" x14ac:dyDescent="0.15">
      <c r="A96">
        <v>94</v>
      </c>
      <c r="B96" s="3">
        <f>HARMEAN(1-e0me!B96,1-e1me!B96)</f>
        <v>0.15000000000000002</v>
      </c>
      <c r="C96" s="3">
        <f>HARMEAN(1-e0me!C96,1-e1me!C96)</f>
        <v>1</v>
      </c>
      <c r="D96" s="3">
        <f>HARMEAN(1-e0me!D96,1-e1me!D96)</f>
        <v>0.77734177215189859</v>
      </c>
      <c r="E96" s="3">
        <f>HARMEAN(1-e0me!E96,1-e1me!E96)</f>
        <v>0.96907216494845361</v>
      </c>
      <c r="F96" s="3">
        <f>HARMEAN(1-e0me!F96,1-e1me!F96)</f>
        <v>1</v>
      </c>
      <c r="G96" t="s">
        <v>8</v>
      </c>
      <c r="H96">
        <f t="shared" si="2"/>
        <v>1</v>
      </c>
    </row>
    <row r="97" spans="1:8" x14ac:dyDescent="0.15">
      <c r="A97">
        <v>95</v>
      </c>
      <c r="B97" s="3">
        <f>HARMEAN(1-e0me!B97,1-e1me!B97)</f>
        <v>0.20999999999999996</v>
      </c>
      <c r="C97" s="3">
        <f>HARMEAN(1-e0me!C97,1-e1me!C97)</f>
        <v>0.57272727272727275</v>
      </c>
      <c r="D97" s="3">
        <f>HARMEAN(1-e0me!D97,1-e1me!D97)</f>
        <v>0.71374149659863939</v>
      </c>
      <c r="E97" s="3">
        <f>HARMEAN(1-e0me!E97,1-e1me!E97)</f>
        <v>0.98989898989898994</v>
      </c>
      <c r="F97" s="3">
        <f>HARMEAN(1-e0me!F97,1-e1me!F97)</f>
        <v>0.98477157360406098</v>
      </c>
      <c r="G97" t="s">
        <v>8</v>
      </c>
      <c r="H97">
        <f t="shared" si="2"/>
        <v>0.98989898989898994</v>
      </c>
    </row>
    <row r="98" spans="1:8" x14ac:dyDescent="0.15">
      <c r="A98">
        <v>96</v>
      </c>
      <c r="B98" s="3">
        <f>HARMEAN(1-e0me!B98,1-e1me!B98)</f>
        <v>0.16000000000000003</v>
      </c>
      <c r="C98" s="3">
        <f>HARMEAN(1-e0me!C98,1-e1me!C98)</f>
        <v>0.25016949152542378</v>
      </c>
      <c r="D98" s="3">
        <f>HARMEAN(1-e0me!D98,1-e1me!D98)</f>
        <v>0.78200000000000003</v>
      </c>
      <c r="E98" s="3">
        <f>HARMEAN(1-e0me!E98,1-e1me!E98)</f>
        <v>0.93617021276595735</v>
      </c>
      <c r="F98" s="3">
        <f>HARMEAN(1-e0me!F98,1-e1me!F98)</f>
        <v>1</v>
      </c>
      <c r="G98" t="s">
        <v>8</v>
      </c>
      <c r="H98">
        <f t="shared" si="2"/>
        <v>1</v>
      </c>
    </row>
    <row r="99" spans="1:8" x14ac:dyDescent="0.15">
      <c r="A99">
        <v>97</v>
      </c>
      <c r="B99" s="3">
        <f>HARMEAN(1-e0me!B99,1-e1me!B99)</f>
        <v>0.19999999999999996</v>
      </c>
      <c r="C99" s="3">
        <f>HARMEAN(1-e0me!C99,1-e1me!C99)</f>
        <v>0.51315789473684215</v>
      </c>
      <c r="D99" s="3">
        <f>HARMEAN(1-e0me!D99,1-e1me!D99)</f>
        <v>0.84842105263157896</v>
      </c>
      <c r="E99" s="3">
        <f>HARMEAN(1-e0me!E99,1-e1me!E99)</f>
        <v>0.95287958115183258</v>
      </c>
      <c r="F99" s="3">
        <f>HARMEAN(1-e0me!F99,1-e1me!F99)</f>
        <v>1</v>
      </c>
      <c r="G99" t="s">
        <v>8</v>
      </c>
      <c r="H99">
        <f t="shared" ref="H99:H130" si="3">MAX(B99:G99)</f>
        <v>1</v>
      </c>
    </row>
    <row r="100" spans="1:8" x14ac:dyDescent="0.15">
      <c r="A100">
        <v>98</v>
      </c>
      <c r="B100" s="3">
        <f>HARMEAN(1-e0me!B100,1-e1me!B100)</f>
        <v>0.15000000000000002</v>
      </c>
      <c r="C100" s="3">
        <f>HARMEAN(1-e0me!C100,1-e1me!C100)</f>
        <v>1</v>
      </c>
      <c r="D100" s="3">
        <f>HARMEAN(1-e0me!D100,1-e1me!D100)</f>
        <v>0.86240000000000006</v>
      </c>
      <c r="E100" s="3">
        <f>HARMEAN(1-e0me!E100,1-e1me!E100)</f>
        <v>0.96373056994818651</v>
      </c>
      <c r="F100" s="3">
        <f>HARMEAN(1-e0me!F100,1-e1me!F100)</f>
        <v>0.96907216494845361</v>
      </c>
      <c r="G100" t="s">
        <v>8</v>
      </c>
      <c r="H100">
        <f t="shared" si="3"/>
        <v>1</v>
      </c>
    </row>
    <row r="101" spans="1:8" x14ac:dyDescent="0.15">
      <c r="A101">
        <v>99</v>
      </c>
      <c r="B101" s="3">
        <f>HARMEAN(1-e0me!B101,1-e1me!B101)</f>
        <v>0.17000000000000004</v>
      </c>
      <c r="C101" s="3">
        <f>HARMEAN(1-e0me!C101,1-e1me!C101)</f>
        <v>0.5622047244094488</v>
      </c>
      <c r="D101" s="3">
        <f>HARMEAN(1-e0me!D101,1-e1me!D101)</f>
        <v>0.64235294117647068</v>
      </c>
      <c r="E101" s="3">
        <f>HARMEAN(1-e0me!E101,1-e1me!E101)</f>
        <v>0.91891891891891886</v>
      </c>
      <c r="F101" s="3">
        <f>HARMEAN(1-e0me!F101,1-e1me!F101)</f>
        <v>0.79130434782608694</v>
      </c>
      <c r="G101" t="s">
        <v>8</v>
      </c>
      <c r="H101">
        <f t="shared" si="3"/>
        <v>0.91891891891891886</v>
      </c>
    </row>
    <row r="102" spans="1:8" x14ac:dyDescent="0.15">
      <c r="A102">
        <v>100</v>
      </c>
      <c r="B102" s="3">
        <f>HARMEAN(1-e0me!B102,1-e1me!B102)</f>
        <v>0.17000000000000004</v>
      </c>
      <c r="C102" s="3">
        <f>HARMEAN(1-e0me!C102,1-e1me!C102)</f>
        <v>0.49504587155963303</v>
      </c>
      <c r="D102" s="3">
        <f>HARMEAN(1-e0me!D102,1-e1me!D102)</f>
        <v>0.81624242424242421</v>
      </c>
      <c r="E102" s="3">
        <f>HARMEAN(1-e0me!E102,1-e1me!E102)</f>
        <v>0.90109890109890101</v>
      </c>
      <c r="F102" s="3">
        <f>HARMEAN(1-e0me!F102,1-e1me!F102)</f>
        <v>0.77974683544303791</v>
      </c>
      <c r="G102" t="s">
        <v>8</v>
      </c>
      <c r="H102">
        <f t="shared" si="3"/>
        <v>0.90109890109890101</v>
      </c>
    </row>
    <row r="103" spans="1:8" x14ac:dyDescent="0.15">
      <c r="A103">
        <v>101</v>
      </c>
      <c r="B103" s="3">
        <f>HARMEAN(1-e0me!B103,1-e1me!B103)</f>
        <v>0.15000000000000002</v>
      </c>
      <c r="C103" s="3">
        <f>HARMEAN(1-e0me!C103,1-e1me!C103)</f>
        <v>0.56437500000000007</v>
      </c>
      <c r="D103" s="3">
        <f>HARMEAN(1-e0me!D103,1-e1me!D103)</f>
        <v>0.84423529411764708</v>
      </c>
      <c r="E103" s="3">
        <f>HARMEAN(1-e0me!E103,1-e1me!E103)</f>
        <v>0.97435897435897445</v>
      </c>
      <c r="F103" s="3">
        <f>HARMEAN(1-e0me!F103,1-e1me!F103)</f>
        <v>0.93048128342245995</v>
      </c>
      <c r="G103" t="s">
        <v>8</v>
      </c>
      <c r="H103">
        <f t="shared" si="3"/>
        <v>0.97435897435897445</v>
      </c>
    </row>
    <row r="104" spans="1:8" x14ac:dyDescent="0.15">
      <c r="A104">
        <v>102</v>
      </c>
      <c r="B104" s="3">
        <f>HARMEAN(1-e0me!B104,1-e1me!B104)</f>
        <v>0.16000000000000003</v>
      </c>
      <c r="C104" s="3">
        <f>HARMEAN(1-e0me!C104,1-e1me!C104)</f>
        <v>1</v>
      </c>
      <c r="D104" s="3">
        <f>HARMEAN(1-e0me!D104,1-e1me!D104)</f>
        <v>0.73430463576158944</v>
      </c>
      <c r="E104" s="3">
        <f>HARMEAN(1-e0me!E104,1-e1me!E104)</f>
        <v>0.7548717948717949</v>
      </c>
      <c r="F104" s="3">
        <f>HARMEAN(1-e0me!F104,1-e1me!F104)</f>
        <v>1</v>
      </c>
      <c r="G104" t="s">
        <v>8</v>
      </c>
      <c r="H104">
        <f t="shared" si="3"/>
        <v>1</v>
      </c>
    </row>
    <row r="105" spans="1:8" x14ac:dyDescent="0.15">
      <c r="A105">
        <v>103</v>
      </c>
      <c r="B105" s="3">
        <f>HARMEAN(1-e0me!B105,1-e1me!B105)</f>
        <v>0.16000000000000003</v>
      </c>
      <c r="C105" s="3">
        <f>HARMEAN(1-e0me!C105,1-e1me!C105)</f>
        <v>0.53983739837398381</v>
      </c>
      <c r="D105" s="3">
        <f>HARMEAN(1-e0me!D105,1-e1me!D105)</f>
        <v>0.90725274725274718</v>
      </c>
      <c r="E105" s="3">
        <f>HARMEAN(1-e0me!E105,1-e1me!E105)</f>
        <v>0.95287958115183258</v>
      </c>
      <c r="F105" s="3">
        <f>HARMEAN(1-e0me!F105,1-e1me!F105)</f>
        <v>0.8535672514619882</v>
      </c>
      <c r="G105" t="s">
        <v>8</v>
      </c>
      <c r="H105">
        <f t="shared" si="3"/>
        <v>0.95287958115183258</v>
      </c>
    </row>
    <row r="106" spans="1:8" x14ac:dyDescent="0.15">
      <c r="A106">
        <v>104</v>
      </c>
      <c r="B106" s="3">
        <f>HARMEAN(1-e0me!B106,1-e1me!B106)</f>
        <v>0.18999999999999995</v>
      </c>
      <c r="C106" s="3">
        <f>HARMEAN(1-e0me!C106,1-e1me!C106)</f>
        <v>0.99497487437185916</v>
      </c>
      <c r="D106" s="3">
        <f>HARMEAN(1-e0me!D106,1-e1me!D106)</f>
        <v>0.75058823529411756</v>
      </c>
      <c r="E106" s="3">
        <f>HARMEAN(1-e0me!E106,1-e1me!E106)</f>
        <v>0.96907216494845361</v>
      </c>
      <c r="F106" s="3">
        <f>HARMEAN(1-e0me!F106,1-e1me!F106)</f>
        <v>0.72272108843537419</v>
      </c>
      <c r="G106" t="s">
        <v>8</v>
      </c>
      <c r="H106">
        <f t="shared" si="3"/>
        <v>0.99497487437185916</v>
      </c>
    </row>
    <row r="107" spans="1:8" x14ac:dyDescent="0.15">
      <c r="A107">
        <v>105</v>
      </c>
      <c r="B107" s="3">
        <f>HARMEAN(1-e0me!B107,1-e1me!B107)</f>
        <v>0.20999999999999996</v>
      </c>
      <c r="C107" s="3">
        <f>HARMEAN(1-e0me!C107,1-e1me!C107)</f>
        <v>0.25200000000000006</v>
      </c>
      <c r="D107" s="3">
        <f>HARMEAN(1-e0me!D107,1-e1me!D107)</f>
        <v>0.80606060606060603</v>
      </c>
      <c r="E107" s="3">
        <f>HARMEAN(1-e0me!E107,1-e1me!E107)</f>
        <v>0.82634730538922152</v>
      </c>
      <c r="F107" s="3">
        <f>HARMEAN(1-e0me!F107,1-e1me!F107)</f>
        <v>0.91891891891891886</v>
      </c>
      <c r="G107" t="s">
        <v>8</v>
      </c>
      <c r="H107">
        <f t="shared" si="3"/>
        <v>0.91891891891891886</v>
      </c>
    </row>
    <row r="108" spans="1:8" x14ac:dyDescent="0.15">
      <c r="A108">
        <v>106</v>
      </c>
      <c r="B108" s="3">
        <f>HARMEAN(1-e0me!B108,1-e1me!B108)</f>
        <v>0.16000000000000003</v>
      </c>
      <c r="C108" s="3">
        <f>HARMEAN(1-e0me!C108,1-e1me!C108)</f>
        <v>0.49655172413793103</v>
      </c>
      <c r="D108" s="3">
        <f>HARMEAN(1-e0me!D108,1-e1me!D108)</f>
        <v>0.82559523809523816</v>
      </c>
      <c r="E108" s="3">
        <f>HARMEAN(1-e0me!E108,1-e1me!E108)</f>
        <v>0.793875</v>
      </c>
      <c r="F108" s="3">
        <f>HARMEAN(1-e0me!F108,1-e1me!F108)</f>
        <v>0.97959183673469374</v>
      </c>
      <c r="G108" t="s">
        <v>8</v>
      </c>
      <c r="H108">
        <f t="shared" si="3"/>
        <v>0.97959183673469374</v>
      </c>
    </row>
    <row r="109" spans="1:8" x14ac:dyDescent="0.15">
      <c r="A109">
        <v>107</v>
      </c>
      <c r="B109" s="3">
        <f>HARMEAN(1-e0me!B109,1-e1me!B109)</f>
        <v>0.17000000000000004</v>
      </c>
      <c r="C109" s="3">
        <f>HARMEAN(1-e0me!C109,1-e1me!C109)</f>
        <v>0.54442622950819675</v>
      </c>
      <c r="D109" s="3">
        <f>HARMEAN(1-e0me!D109,1-e1me!D109)</f>
        <v>0.77836477987421393</v>
      </c>
      <c r="E109" s="3">
        <f>HARMEAN(1-e0me!E109,1-e1me!E109)</f>
        <v>0.93617021276595735</v>
      </c>
      <c r="F109" s="3">
        <f>HARMEAN(1-e0me!F109,1-e1me!F109)</f>
        <v>0.87428571428571433</v>
      </c>
      <c r="G109" t="s">
        <v>8</v>
      </c>
      <c r="H109">
        <f t="shared" si="3"/>
        <v>0.93617021276595735</v>
      </c>
    </row>
    <row r="110" spans="1:8" x14ac:dyDescent="0.15">
      <c r="A110">
        <v>108</v>
      </c>
      <c r="B110" s="3">
        <f>HARMEAN(1-e0me!B110,1-e1me!B110)</f>
        <v>0.18999999999999995</v>
      </c>
      <c r="C110" s="3">
        <f>HARMEAN(1-e0me!C110,1-e1me!C110)</f>
        <v>1</v>
      </c>
      <c r="D110" s="3">
        <f>HARMEAN(1-e0me!D110,1-e1me!D110)</f>
        <v>0.91902173913043483</v>
      </c>
      <c r="E110" s="3">
        <f>HARMEAN(1-e0me!E110,1-e1me!E110)</f>
        <v>0.96373056994818651</v>
      </c>
      <c r="F110" s="3">
        <f>HARMEAN(1-e0me!F110,1-e1me!F110)</f>
        <v>0.88271186440677962</v>
      </c>
      <c r="G110" t="s">
        <v>8</v>
      </c>
      <c r="H110">
        <f t="shared" si="3"/>
        <v>1</v>
      </c>
    </row>
    <row r="111" spans="1:8" x14ac:dyDescent="0.15">
      <c r="A111">
        <v>109</v>
      </c>
      <c r="B111" s="3">
        <f>HARMEAN(1-e0me!B111,1-e1me!B111)</f>
        <v>0.17000000000000004</v>
      </c>
      <c r="C111" s="3">
        <f>HARMEAN(1-e0me!C111,1-e1me!C111)</f>
        <v>0.94179894179894175</v>
      </c>
      <c r="D111" s="3">
        <f>HARMEAN(1-e0me!D111,1-e1me!D111)</f>
        <v>0.77579617834394898</v>
      </c>
      <c r="E111" s="3">
        <f>HARMEAN(1-e0me!E111,1-e1me!E111)</f>
        <v>0.95287958115183258</v>
      </c>
      <c r="F111" s="3">
        <f>HARMEAN(1-e0me!F111,1-e1me!F111)</f>
        <v>0.93617021276595735</v>
      </c>
      <c r="G111" t="s">
        <v>8</v>
      </c>
      <c r="H111">
        <f t="shared" si="3"/>
        <v>0.95287958115183258</v>
      </c>
    </row>
    <row r="112" spans="1:8" x14ac:dyDescent="0.15">
      <c r="A112">
        <v>110</v>
      </c>
      <c r="B112" s="3">
        <f>HARMEAN(1-e0me!B112,1-e1me!B112)</f>
        <v>0.17000000000000004</v>
      </c>
      <c r="C112" s="3">
        <f>HARMEAN(1-e0me!C112,1-e1me!C112)</f>
        <v>0.24203389830508476</v>
      </c>
      <c r="D112" s="3">
        <f>HARMEAN(1-e0me!D112,1-e1me!D112)</f>
        <v>0.82634730538922152</v>
      </c>
      <c r="E112" s="3">
        <f>HARMEAN(1-e0me!E112,1-e1me!E112)</f>
        <v>0.96907216494845361</v>
      </c>
      <c r="F112" s="3">
        <f>HARMEAN(1-e0me!F112,1-e1me!F112)</f>
        <v>0.96907216494845361</v>
      </c>
      <c r="G112" t="s">
        <v>8</v>
      </c>
      <c r="H112">
        <f t="shared" si="3"/>
        <v>0.96907216494845361</v>
      </c>
    </row>
    <row r="113" spans="1:8" x14ac:dyDescent="0.15">
      <c r="A113">
        <v>111</v>
      </c>
      <c r="B113" s="3">
        <f>HARMEAN(1-e0me!B113,1-e1me!B113)</f>
        <v>0.18000000000000005</v>
      </c>
      <c r="C113" s="3">
        <f>HARMEAN(1-e0me!C113,1-e1me!C113)</f>
        <v>0.49263157894736842</v>
      </c>
      <c r="D113" s="3">
        <f>HARMEAN(1-e0me!D113,1-e1me!D113)</f>
        <v>0.91826086956521735</v>
      </c>
      <c r="E113" s="3">
        <f>HARMEAN(1-e0me!E113,1-e1me!E113)</f>
        <v>0.82024096385542167</v>
      </c>
      <c r="F113" s="3">
        <f>HARMEAN(1-e0me!F113,1-e1me!F113)</f>
        <v>1</v>
      </c>
      <c r="G113" t="s">
        <v>8</v>
      </c>
      <c r="H113">
        <f t="shared" si="3"/>
        <v>1</v>
      </c>
    </row>
    <row r="114" spans="1:8" x14ac:dyDescent="0.15">
      <c r="A114">
        <v>112</v>
      </c>
      <c r="B114" s="3">
        <f>HARMEAN(1-e0me!B114,1-e1me!B114)</f>
        <v>0.17000000000000004</v>
      </c>
      <c r="C114" s="3">
        <f>HARMEAN(1-e0me!C114,1-e1me!C114)</f>
        <v>0.92172972972972989</v>
      </c>
      <c r="D114" s="3">
        <f>HARMEAN(1-e0me!D114,1-e1me!D114)</f>
        <v>0.82419161676646691</v>
      </c>
      <c r="E114" s="3">
        <f>HARMEAN(1-e0me!E114,1-e1me!E114)</f>
        <v>0.93048128342245995</v>
      </c>
      <c r="F114" s="3">
        <f>HARMEAN(1-e0me!F114,1-e1me!F114)</f>
        <v>0.93617021276595735</v>
      </c>
      <c r="G114" t="s">
        <v>8</v>
      </c>
      <c r="H114">
        <f t="shared" si="3"/>
        <v>0.93617021276595735</v>
      </c>
    </row>
    <row r="115" spans="1:8" x14ac:dyDescent="0.15">
      <c r="A115">
        <v>113</v>
      </c>
      <c r="B115" s="3">
        <f>HARMEAN(1-e0me!B115,1-e1me!B115)</f>
        <v>0.17000000000000004</v>
      </c>
      <c r="C115" s="3">
        <f>HARMEAN(1-e0me!C115,1-e1me!C115)</f>
        <v>0.55317460317460321</v>
      </c>
      <c r="D115" s="3">
        <f>HARMEAN(1-e0me!D115,1-e1me!D115)</f>
        <v>0.82934911242603548</v>
      </c>
      <c r="E115" s="3">
        <f>HARMEAN(1-e0me!E115,1-e1me!E115)</f>
        <v>0.77341935483870983</v>
      </c>
      <c r="F115" s="3">
        <f>HARMEAN(1-e0me!F115,1-e1me!F115)</f>
        <v>0.85426900584795318</v>
      </c>
      <c r="G115" t="s">
        <v>8</v>
      </c>
      <c r="H115">
        <f t="shared" si="3"/>
        <v>0.85426900584795318</v>
      </c>
    </row>
    <row r="116" spans="1:8" x14ac:dyDescent="0.15">
      <c r="A116">
        <v>114</v>
      </c>
      <c r="B116" s="3">
        <f>HARMEAN(1-e0me!B116,1-e1me!B116)</f>
        <v>0.18000000000000005</v>
      </c>
      <c r="C116" s="3">
        <f>HARMEAN(1-e0me!C116,1-e1me!C116)</f>
        <v>0.45980952380952378</v>
      </c>
      <c r="D116" s="3">
        <f>HARMEAN(1-e0me!D116,1-e1me!D116)</f>
        <v>0.71027397260273961</v>
      </c>
      <c r="E116" s="3">
        <f>HARMEAN(1-e0me!E116,1-e1me!E116)</f>
        <v>1</v>
      </c>
      <c r="F116" s="3">
        <f>HARMEAN(1-e0me!F116,1-e1me!F116)</f>
        <v>0.77579617834394898</v>
      </c>
      <c r="G116" t="s">
        <v>8</v>
      </c>
      <c r="H116">
        <f t="shared" si="3"/>
        <v>1</v>
      </c>
    </row>
    <row r="117" spans="1:8" x14ac:dyDescent="0.15">
      <c r="A117">
        <v>115</v>
      </c>
      <c r="B117" s="3">
        <f>HARMEAN(1-e0me!B117,1-e1me!B117)</f>
        <v>0.20999999999999996</v>
      </c>
      <c r="C117" s="3">
        <f>HARMEAN(1-e0me!C117,1-e1me!C117)</f>
        <v>1</v>
      </c>
      <c r="D117" s="3">
        <f>HARMEAN(1-e0me!D117,1-e1me!D117)</f>
        <v>0.88871508379888264</v>
      </c>
      <c r="E117" s="3">
        <f>HARMEAN(1-e0me!E117,1-e1me!E117)</f>
        <v>0.91304347826086951</v>
      </c>
      <c r="F117" s="3">
        <f>HARMEAN(1-e0me!F117,1-e1me!F117)</f>
        <v>0.94736842105263153</v>
      </c>
      <c r="G117" t="s">
        <v>8</v>
      </c>
      <c r="H117">
        <f t="shared" si="3"/>
        <v>1</v>
      </c>
    </row>
    <row r="118" spans="1:8" x14ac:dyDescent="0.15">
      <c r="A118">
        <v>116</v>
      </c>
      <c r="B118" s="3">
        <f>HARMEAN(1-e0me!B118,1-e1me!B118)</f>
        <v>0.15000000000000002</v>
      </c>
      <c r="C118" s="3">
        <f>HARMEAN(1-e0me!C118,1-e1me!C118)</f>
        <v>0.53983739837398381</v>
      </c>
      <c r="D118" s="3">
        <f>HARMEAN(1-e0me!D118,1-e1me!D118)</f>
        <v>0.88158192090395482</v>
      </c>
      <c r="E118" s="3">
        <f>HARMEAN(1-e0me!E118,1-e1me!E118)</f>
        <v>0.95287958115183258</v>
      </c>
      <c r="F118" s="3">
        <f>HARMEAN(1-e0me!F118,1-e1me!F118)</f>
        <v>0.95287958115183258</v>
      </c>
      <c r="G118" t="s">
        <v>8</v>
      </c>
      <c r="H118">
        <f t="shared" si="3"/>
        <v>0.95287958115183258</v>
      </c>
    </row>
    <row r="119" spans="1:8" x14ac:dyDescent="0.15">
      <c r="A119">
        <v>117</v>
      </c>
      <c r="B119" s="3">
        <f>HARMEAN(1-e0me!B119,1-e1me!B119)</f>
        <v>0.19999999999999996</v>
      </c>
      <c r="C119" s="3">
        <f>HARMEAN(1-e0me!C119,1-e1me!C119)</f>
        <v>0.29971014492753623</v>
      </c>
      <c r="D119" s="3">
        <f>HARMEAN(1-e0me!D119,1-e1me!D119)</f>
        <v>0.85849710982658978</v>
      </c>
      <c r="E119" s="3">
        <f>HARMEAN(1-e0me!E119,1-e1me!E119)</f>
        <v>0.93617021276595735</v>
      </c>
      <c r="F119" s="3">
        <f>HARMEAN(1-e0me!F119,1-e1me!F119)</f>
        <v>0.86363636363636365</v>
      </c>
      <c r="G119" t="s">
        <v>8</v>
      </c>
      <c r="H119">
        <f t="shared" si="3"/>
        <v>0.93617021276595735</v>
      </c>
    </row>
    <row r="120" spans="1:8" x14ac:dyDescent="0.15">
      <c r="A120">
        <v>118</v>
      </c>
      <c r="B120" s="3">
        <f>HARMEAN(1-e0me!B120,1-e1me!B120)</f>
        <v>0.17000000000000004</v>
      </c>
      <c r="C120" s="3">
        <f>HARMEAN(1-e0me!C120,1-e1me!C120)</f>
        <v>0.49109090909090908</v>
      </c>
      <c r="D120" s="3">
        <f>HARMEAN(1-e0me!D120,1-e1me!D120)</f>
        <v>0.84842105263157896</v>
      </c>
      <c r="E120" s="3">
        <f>HARMEAN(1-e0me!E120,1-e1me!E120)</f>
        <v>0.96373056994818651</v>
      </c>
      <c r="F120" s="3">
        <f>HARMEAN(1-e0me!F120,1-e1me!F120)</f>
        <v>0.72331034482758616</v>
      </c>
      <c r="G120" t="s">
        <v>8</v>
      </c>
      <c r="H120">
        <f t="shared" si="3"/>
        <v>0.96373056994818651</v>
      </c>
    </row>
    <row r="121" spans="1:8" x14ac:dyDescent="0.15">
      <c r="A121">
        <v>119</v>
      </c>
      <c r="B121" s="3">
        <f>HARMEAN(1-e0me!B121,1-e1me!B121)</f>
        <v>0.17000000000000004</v>
      </c>
      <c r="C121" s="3">
        <f>HARMEAN(1-e0me!C121,1-e1me!C121)</f>
        <v>0.44647058823529412</v>
      </c>
      <c r="D121" s="3">
        <f>HARMEAN(1-e0me!D121,1-e1me!D121)</f>
        <v>0.89162011173184363</v>
      </c>
      <c r="E121" s="3">
        <f>HARMEAN(1-e0me!E121,1-e1me!E121)</f>
        <v>0.84000000000000019</v>
      </c>
      <c r="F121" s="3">
        <f>HARMEAN(1-e0me!F121,1-e1me!F121)</f>
        <v>0.90276243093922648</v>
      </c>
      <c r="G121" t="s">
        <v>8</v>
      </c>
      <c r="H121">
        <f t="shared" si="3"/>
        <v>0.90276243093922648</v>
      </c>
    </row>
    <row r="122" spans="1:8" x14ac:dyDescent="0.15">
      <c r="A122">
        <v>120</v>
      </c>
      <c r="B122" s="3">
        <f>HARMEAN(1-e0me!B122,1-e1me!B122)</f>
        <v>0.18999999999999995</v>
      </c>
      <c r="C122" s="3">
        <f>HARMEAN(1-e0me!C122,1-e1me!C122)</f>
        <v>0.61090909090909096</v>
      </c>
      <c r="D122" s="3">
        <f>HARMEAN(1-e0me!D122,1-e1me!D122)</f>
        <v>0.76567741935483857</v>
      </c>
      <c r="E122" s="3">
        <f>HARMEAN(1-e0me!E122,1-e1me!E122)</f>
        <v>0.7582165605095541</v>
      </c>
      <c r="F122" s="3">
        <f>HARMEAN(1-e0me!F122,1-e1me!F122)</f>
        <v>0.95989583333333328</v>
      </c>
      <c r="G122" t="s">
        <v>8</v>
      </c>
      <c r="H122">
        <f t="shared" si="3"/>
        <v>0.95989583333333328</v>
      </c>
    </row>
    <row r="123" spans="1:8" x14ac:dyDescent="0.15">
      <c r="A123">
        <v>121</v>
      </c>
      <c r="B123" s="3">
        <f>HARMEAN(1-e0me!B123,1-e1me!B123)</f>
        <v>0.19999999999999996</v>
      </c>
      <c r="C123" s="3">
        <f>HARMEAN(1-e0me!C123,1-e1me!C123)</f>
        <v>0.93904255319148933</v>
      </c>
      <c r="D123" s="3">
        <f>HARMEAN(1-e0me!D123,1-e1me!D123)</f>
        <v>0.83416666666666683</v>
      </c>
      <c r="E123" s="3">
        <f>HARMEAN(1-e0me!E123,1-e1me!E123)</f>
        <v>0.95833333333333337</v>
      </c>
      <c r="F123" s="3">
        <f>HARMEAN(1-e0me!F123,1-e1me!F123)</f>
        <v>0.99497487437185916</v>
      </c>
      <c r="G123" t="s">
        <v>8</v>
      </c>
      <c r="H123">
        <f t="shared" si="3"/>
        <v>0.99497487437185916</v>
      </c>
    </row>
    <row r="124" spans="1:8" x14ac:dyDescent="0.15">
      <c r="A124">
        <v>122</v>
      </c>
      <c r="B124" s="3">
        <f>HARMEAN(1-e0me!B124,1-e1me!B124)</f>
        <v>0.15000000000000002</v>
      </c>
      <c r="C124" s="3">
        <f>HARMEAN(1-e0me!C124,1-e1me!C124)</f>
        <v>0.504</v>
      </c>
      <c r="D124" s="3">
        <f>HARMEAN(1-e0me!D124,1-e1me!D124)</f>
        <v>0.85849710982658978</v>
      </c>
      <c r="E124" s="3">
        <f>HARMEAN(1-e0me!E124,1-e1me!E124)</f>
        <v>0.97435897435897445</v>
      </c>
      <c r="F124" s="3">
        <f>HARMEAN(1-e0me!F124,1-e1me!F124)</f>
        <v>0.82133333333333325</v>
      </c>
      <c r="G124" t="s">
        <v>8</v>
      </c>
      <c r="H124">
        <f t="shared" si="3"/>
        <v>0.97435897435897445</v>
      </c>
    </row>
    <row r="125" spans="1:8" x14ac:dyDescent="0.15">
      <c r="A125">
        <v>123</v>
      </c>
      <c r="B125" s="3">
        <f>HARMEAN(1-e0me!B125,1-e1me!B125)</f>
        <v>0.19999999999999996</v>
      </c>
      <c r="C125" s="3">
        <f>HARMEAN(1-e0me!C125,1-e1me!C125)</f>
        <v>0.36808988764044948</v>
      </c>
      <c r="D125" s="3">
        <f>HARMEAN(1-e0me!D125,1-e1me!D125)</f>
        <v>0.75320261437908498</v>
      </c>
      <c r="E125" s="3">
        <f>HARMEAN(1-e0me!E125,1-e1me!E125)</f>
        <v>0.95287958115183258</v>
      </c>
      <c r="F125" s="3">
        <f>HARMEAN(1-e0me!F125,1-e1me!F125)</f>
        <v>0.92473118279569877</v>
      </c>
      <c r="G125" t="s">
        <v>8</v>
      </c>
      <c r="H125">
        <f t="shared" si="3"/>
        <v>0.95287958115183258</v>
      </c>
    </row>
    <row r="126" spans="1:8" x14ac:dyDescent="0.15">
      <c r="A126">
        <v>124</v>
      </c>
      <c r="B126" s="3">
        <f>HARMEAN(1-e0me!B126,1-e1me!B126)</f>
        <v>0.16000000000000003</v>
      </c>
      <c r="C126" s="3">
        <f>HARMEAN(1-e0me!C126,1-e1me!C126)</f>
        <v>0.46666666666666667</v>
      </c>
      <c r="D126" s="3">
        <f>HARMEAN(1-e0me!D126,1-e1me!D126)</f>
        <v>0.58536585365853655</v>
      </c>
      <c r="E126" s="3">
        <f>HARMEAN(1-e0me!E126,1-e1me!E126)</f>
        <v>0.94179894179894175</v>
      </c>
      <c r="F126" s="3">
        <f>HARMEAN(1-e0me!F126,1-e1me!F126)</f>
        <v>0.97959183673469374</v>
      </c>
      <c r="G126" t="s">
        <v>8</v>
      </c>
      <c r="H126">
        <f t="shared" si="3"/>
        <v>0.97959183673469374</v>
      </c>
    </row>
    <row r="127" spans="1:8" x14ac:dyDescent="0.15">
      <c r="A127">
        <v>125</v>
      </c>
      <c r="B127" s="3">
        <f>HARMEAN(1-e0me!B127,1-e1me!B127)</f>
        <v>0.21999999999999997</v>
      </c>
      <c r="C127" s="3">
        <f>HARMEAN(1-e0me!C127,1-e1me!C127)</f>
        <v>0.93904255319148933</v>
      </c>
      <c r="D127" s="3">
        <f>HARMEAN(1-e0me!D127,1-e1me!D127)</f>
        <v>0.80395061728395067</v>
      </c>
      <c r="E127" s="3">
        <f>HARMEAN(1-e0me!E127,1-e1me!E127)</f>
        <v>0.81560975609756081</v>
      </c>
      <c r="F127" s="3">
        <f>HARMEAN(1-e0me!F127,1-e1me!F127)</f>
        <v>0.91891891891891886</v>
      </c>
      <c r="G127" t="s">
        <v>8</v>
      </c>
      <c r="H127">
        <f t="shared" si="3"/>
        <v>0.93904255319148933</v>
      </c>
    </row>
    <row r="128" spans="1:8" x14ac:dyDescent="0.15">
      <c r="A128">
        <v>126</v>
      </c>
      <c r="B128" s="3">
        <f>HARMEAN(1-e0me!B128,1-e1me!B128)</f>
        <v>0.17000000000000004</v>
      </c>
      <c r="C128" s="3">
        <f>HARMEAN(1-e0me!C128,1-e1me!C128)</f>
        <v>0.93176470588235283</v>
      </c>
      <c r="D128" s="3">
        <f>HARMEAN(1-e0me!D128,1-e1me!D128)</f>
        <v>0.61750000000000005</v>
      </c>
      <c r="E128" s="3">
        <f>HARMEAN(1-e0me!E128,1-e1me!E128)</f>
        <v>0.8</v>
      </c>
      <c r="F128" s="3">
        <f>HARMEAN(1-e0me!F128,1-e1me!F128)</f>
        <v>0.86358381502890158</v>
      </c>
      <c r="G128" t="s">
        <v>8</v>
      </c>
      <c r="H128">
        <f t="shared" si="3"/>
        <v>0.93176470588235283</v>
      </c>
    </row>
    <row r="129" spans="1:8" x14ac:dyDescent="0.15">
      <c r="A129">
        <v>127</v>
      </c>
      <c r="B129" s="3">
        <f>HARMEAN(1-e0me!B129,1-e1me!B129)</f>
        <v>0.18999999999999995</v>
      </c>
      <c r="C129" s="3">
        <f>HARMEAN(1-e0me!C129,1-e1me!C129)</f>
        <v>0.97989795918367339</v>
      </c>
      <c r="D129" s="3">
        <f>HARMEAN(1-e0me!D129,1-e1me!D129)</f>
        <v>0.80147239263803671</v>
      </c>
      <c r="E129" s="3">
        <f>HARMEAN(1-e0me!E129,1-e1me!E129)</f>
        <v>0.94179894179894175</v>
      </c>
      <c r="F129" s="3">
        <f>HARMEAN(1-e0me!F129,1-e1me!F129)</f>
        <v>0.85058139534883737</v>
      </c>
      <c r="G129" t="s">
        <v>8</v>
      </c>
      <c r="H129">
        <f t="shared" si="3"/>
        <v>0.97989795918367339</v>
      </c>
    </row>
    <row r="130" spans="1:8" x14ac:dyDescent="0.15">
      <c r="A130">
        <v>128</v>
      </c>
      <c r="B130" s="3">
        <f>HARMEAN(1-e0me!B130,1-e1me!B130)</f>
        <v>0.20999999999999996</v>
      </c>
      <c r="C130" s="3">
        <f>HARMEAN(1-e0me!C130,1-e1me!C130)</f>
        <v>0.45769230769230762</v>
      </c>
      <c r="D130" s="3">
        <f>HARMEAN(1-e0me!D130,1-e1me!D130)</f>
        <v>0.71342465753424655</v>
      </c>
      <c r="E130" s="3">
        <f>HARMEAN(1-e0me!E130,1-e1me!E130)</f>
        <v>0.94179894179894175</v>
      </c>
      <c r="F130" s="3">
        <f>HARMEAN(1-e0me!F130,1-e1me!F130)</f>
        <v>0.95906249999999993</v>
      </c>
      <c r="G130" t="s">
        <v>8</v>
      </c>
      <c r="H130">
        <f t="shared" si="3"/>
        <v>0.95906249999999993</v>
      </c>
    </row>
    <row r="131" spans="1:8" x14ac:dyDescent="0.15">
      <c r="A131">
        <v>129</v>
      </c>
      <c r="B131" s="3">
        <f>HARMEAN(1-e0me!B131,1-e1me!B131)</f>
        <v>0.20999999999999996</v>
      </c>
      <c r="C131" s="3">
        <f>HARMEAN(1-e0me!C131,1-e1me!C131)</f>
        <v>0.99</v>
      </c>
      <c r="D131" s="3">
        <f>HARMEAN(1-e0me!D131,1-e1me!D131)</f>
        <v>0.83834319526627221</v>
      </c>
      <c r="E131" s="3">
        <f>HARMEAN(1-e0me!E131,1-e1me!E131)</f>
        <v>0.95833333333333337</v>
      </c>
      <c r="F131" s="3">
        <f>HARMEAN(1-e0me!F131,1-e1me!F131)</f>
        <v>0.94736842105263153</v>
      </c>
      <c r="G131" t="s">
        <v>8</v>
      </c>
      <c r="H131">
        <f t="shared" ref="H131:H162" si="4">MAX(B131:G131)</f>
        <v>0.99</v>
      </c>
    </row>
    <row r="132" spans="1:8" x14ac:dyDescent="0.15">
      <c r="A132">
        <v>130</v>
      </c>
      <c r="B132" s="3">
        <f>HARMEAN(1-e0me!B132,1-e1me!B132)</f>
        <v>0.18000000000000005</v>
      </c>
      <c r="C132" s="3">
        <f>HARMEAN(1-e0me!C132,1-e1me!C132)</f>
        <v>0.96373056994818651</v>
      </c>
      <c r="D132" s="3">
        <f>HARMEAN(1-e0me!D132,1-e1me!D132)</f>
        <v>0.8319526627218935</v>
      </c>
      <c r="E132" s="3">
        <f>HARMEAN(1-e0me!E132,1-e1me!E132)</f>
        <v>0.76567741935483857</v>
      </c>
      <c r="F132" s="3">
        <f>HARMEAN(1-e0me!F132,1-e1me!F132)</f>
        <v>0.96373056994818651</v>
      </c>
      <c r="G132" t="s">
        <v>8</v>
      </c>
      <c r="H132">
        <f t="shared" si="4"/>
        <v>0.96373056994818651</v>
      </c>
    </row>
    <row r="133" spans="1:8" x14ac:dyDescent="0.15">
      <c r="A133">
        <v>131</v>
      </c>
      <c r="B133" s="3">
        <f>HARMEAN(1-e0me!B133,1-e1me!B133)</f>
        <v>0.17000000000000004</v>
      </c>
      <c r="C133" s="3">
        <f>HARMEAN(1-e0me!C133,1-e1me!C133)</f>
        <v>0.22518518518518518</v>
      </c>
      <c r="D133" s="3">
        <f>HARMEAN(1-e0me!D133,1-e1me!D133)</f>
        <v>0.53843478260869571</v>
      </c>
      <c r="E133" s="3">
        <f>HARMEAN(1-e0me!E133,1-e1me!E133)</f>
        <v>0.78487499999999999</v>
      </c>
      <c r="F133" s="3">
        <f>HARMEAN(1-e0me!F133,1-e1me!F133)</f>
        <v>0.88888888888888884</v>
      </c>
      <c r="G133" t="s">
        <v>8</v>
      </c>
      <c r="H133">
        <f t="shared" si="4"/>
        <v>0.88888888888888884</v>
      </c>
    </row>
    <row r="134" spans="1:8" x14ac:dyDescent="0.15">
      <c r="A134">
        <v>132</v>
      </c>
      <c r="B134" s="3">
        <f>HARMEAN(1-e0me!B134,1-e1me!B134)</f>
        <v>0.18000000000000005</v>
      </c>
      <c r="C134" s="3">
        <f>HARMEAN(1-e0me!C134,1-e1me!C134)</f>
        <v>0.95287958115183258</v>
      </c>
      <c r="D134" s="3">
        <f>HARMEAN(1-e0me!D134,1-e1me!D134)</f>
        <v>0.70979310344827584</v>
      </c>
      <c r="E134" s="3">
        <f>HARMEAN(1-e0me!E134,1-e1me!E134)</f>
        <v>0.94179894179894175</v>
      </c>
      <c r="F134" s="3">
        <f>HARMEAN(1-e0me!F134,1-e1me!F134)</f>
        <v>0.94179894179894175</v>
      </c>
      <c r="G134" t="s">
        <v>8</v>
      </c>
      <c r="H134">
        <f t="shared" si="4"/>
        <v>0.95287958115183258</v>
      </c>
    </row>
    <row r="135" spans="1:8" x14ac:dyDescent="0.15">
      <c r="A135">
        <v>133</v>
      </c>
      <c r="B135" s="3">
        <f>HARMEAN(1-e0me!B135,1-e1me!B135)</f>
        <v>0.21999999999999997</v>
      </c>
      <c r="C135" s="3">
        <f>HARMEAN(1-e0me!C135,1-e1me!C135)</f>
        <v>0.54803149606299217</v>
      </c>
      <c r="D135" s="3">
        <f>HARMEAN(1-e0me!D135,1-e1me!D135)</f>
        <v>0.79602484472049684</v>
      </c>
      <c r="E135" s="3">
        <f>HARMEAN(1-e0me!E135,1-e1me!E135)</f>
        <v>0.95833333333333337</v>
      </c>
      <c r="F135" s="3">
        <f>HARMEAN(1-e0me!F135,1-e1me!F135)</f>
        <v>0.95287958115183258</v>
      </c>
      <c r="G135" t="s">
        <v>8</v>
      </c>
      <c r="H135">
        <f t="shared" si="4"/>
        <v>0.95833333333333337</v>
      </c>
    </row>
    <row r="136" spans="1:8" x14ac:dyDescent="0.15">
      <c r="A136">
        <v>134</v>
      </c>
      <c r="B136" s="3">
        <f>HARMEAN(1-e0me!B136,1-e1me!B136)</f>
        <v>0.16000000000000003</v>
      </c>
      <c r="C136" s="3">
        <f>HARMEAN(1-e0me!C136,1-e1me!C136)</f>
        <v>0.99497487437185916</v>
      </c>
      <c r="D136" s="3">
        <f>HARMEAN(1-e0me!D136,1-e1me!D136)</f>
        <v>0.7753459119496855</v>
      </c>
      <c r="E136" s="3">
        <f>HARMEAN(1-e0me!E136,1-e1me!E136)</f>
        <v>0.95833333333333337</v>
      </c>
      <c r="F136" s="3">
        <f>HARMEAN(1-e0me!F136,1-e1me!F136)</f>
        <v>0.85263157894736852</v>
      </c>
      <c r="G136" t="s">
        <v>8</v>
      </c>
      <c r="H136">
        <f t="shared" si="4"/>
        <v>0.99497487437185916</v>
      </c>
    </row>
    <row r="137" spans="1:8" x14ac:dyDescent="0.15">
      <c r="A137">
        <v>135</v>
      </c>
      <c r="B137" s="3">
        <f>HARMEAN(1-e0me!B137,1-e1me!B137)</f>
        <v>0.15000000000000002</v>
      </c>
      <c r="C137" s="3">
        <f>HARMEAN(1-e0me!C137,1-e1me!C137)</f>
        <v>0.46666666666666667</v>
      </c>
      <c r="D137" s="3">
        <f>HARMEAN(1-e0me!D137,1-e1me!D137)</f>
        <v>0.58359375000000002</v>
      </c>
      <c r="E137" s="3">
        <f>HARMEAN(1-e0me!E137,1-e1me!E137)</f>
        <v>0.98477157360406098</v>
      </c>
      <c r="F137" s="3">
        <f>HARMEAN(1-e0me!F137,1-e1me!F137)</f>
        <v>0.77341935483870983</v>
      </c>
      <c r="G137" t="s">
        <v>8</v>
      </c>
      <c r="H137">
        <f t="shared" si="4"/>
        <v>0.98477157360406098</v>
      </c>
    </row>
    <row r="138" spans="1:8" x14ac:dyDescent="0.15">
      <c r="A138">
        <v>136</v>
      </c>
      <c r="B138" s="3">
        <f>HARMEAN(1-e0me!B138,1-e1me!B138)</f>
        <v>0.16000000000000003</v>
      </c>
      <c r="C138" s="3">
        <f>HARMEAN(1-e0me!C138,1-e1me!C138)</f>
        <v>0.43722772277227712</v>
      </c>
      <c r="D138" s="3">
        <f>HARMEAN(1-e0me!D138,1-e1me!D138)</f>
        <v>0.75320261437908498</v>
      </c>
      <c r="E138" s="3">
        <f>HARMEAN(1-e0me!E138,1-e1me!E138)</f>
        <v>1</v>
      </c>
      <c r="F138" s="3">
        <f>HARMEAN(1-e0me!F138,1-e1me!F138)</f>
        <v>0.98989898989898994</v>
      </c>
      <c r="G138" t="s">
        <v>8</v>
      </c>
      <c r="H138">
        <f t="shared" si="4"/>
        <v>1</v>
      </c>
    </row>
    <row r="139" spans="1:8" x14ac:dyDescent="0.15">
      <c r="A139">
        <v>137</v>
      </c>
      <c r="B139" s="3">
        <f>HARMEAN(1-e0me!B139,1-e1me!B139)</f>
        <v>0.18999999999999995</v>
      </c>
      <c r="C139" s="3">
        <f>HARMEAN(1-e0me!C139,1-e1me!C139)</f>
        <v>0.94736842105263153</v>
      </c>
      <c r="D139" s="3">
        <f>HARMEAN(1-e0me!D139,1-e1me!D139)</f>
        <v>0.81795180722891558</v>
      </c>
      <c r="E139" s="3">
        <f>HARMEAN(1-e0me!E139,1-e1me!E139)</f>
        <v>1</v>
      </c>
      <c r="F139" s="3">
        <f>HARMEAN(1-e0me!F139,1-e1me!F139)</f>
        <v>0.94736842105263153</v>
      </c>
      <c r="G139" t="s">
        <v>8</v>
      </c>
      <c r="H139">
        <f t="shared" si="4"/>
        <v>1</v>
      </c>
    </row>
    <row r="140" spans="1:8" x14ac:dyDescent="0.15">
      <c r="A140">
        <v>138</v>
      </c>
      <c r="B140" s="3">
        <f>HARMEAN(1-e0me!B140,1-e1me!B140)</f>
        <v>0.18000000000000005</v>
      </c>
      <c r="C140" s="3">
        <f>HARMEAN(1-e0me!C140,1-e1me!C140)</f>
        <v>1</v>
      </c>
      <c r="D140" s="3">
        <f>HARMEAN(1-e0me!D140,1-e1me!D140)</f>
        <v>0.82024096385542167</v>
      </c>
      <c r="E140" s="3">
        <f>HARMEAN(1-e0me!E140,1-e1me!E140)</f>
        <v>0.7615384615384615</v>
      </c>
      <c r="F140" s="3">
        <f>HARMEAN(1-e0me!F140,1-e1me!F140)</f>
        <v>0.94370370370370371</v>
      </c>
      <c r="G140" t="s">
        <v>8</v>
      </c>
      <c r="H140">
        <f t="shared" si="4"/>
        <v>1</v>
      </c>
    </row>
    <row r="141" spans="1:8" x14ac:dyDescent="0.15">
      <c r="A141">
        <v>139</v>
      </c>
      <c r="B141" s="3">
        <f>HARMEAN(1-e0me!B141,1-e1me!B141)</f>
        <v>0.18999999999999995</v>
      </c>
      <c r="C141" s="3">
        <f>HARMEAN(1-e0me!C141,1-e1me!C141)</f>
        <v>0.47522935779816511</v>
      </c>
      <c r="D141" s="3">
        <f>HARMEAN(1-e0me!D141,1-e1me!D141)</f>
        <v>0.74684210526315786</v>
      </c>
      <c r="E141" s="3">
        <f>HARMEAN(1-e0me!E141,1-e1me!E141)</f>
        <v>0.80809815950920239</v>
      </c>
      <c r="F141" s="3">
        <f>HARMEAN(1-e0me!F141,1-e1me!F141)</f>
        <v>1</v>
      </c>
      <c r="G141" t="s">
        <v>8</v>
      </c>
      <c r="H141">
        <f t="shared" si="4"/>
        <v>1</v>
      </c>
    </row>
    <row r="142" spans="1:8" x14ac:dyDescent="0.15">
      <c r="A142">
        <v>140</v>
      </c>
      <c r="B142" s="3">
        <f>HARMEAN(1-e0me!B142,1-e1me!B142)</f>
        <v>0.16000000000000003</v>
      </c>
      <c r="C142" s="3">
        <f>HARMEAN(1-e0me!C142,1-e1me!C142)</f>
        <v>0.53065573770491803</v>
      </c>
      <c r="D142" s="3">
        <f>HARMEAN(1-e0me!D142,1-e1me!D142)</f>
        <v>0.77734177215189859</v>
      </c>
      <c r="E142" s="3">
        <f>HARMEAN(1-e0me!E142,1-e1me!E142)</f>
        <v>0.94179894179894175</v>
      </c>
      <c r="F142" s="3">
        <f>HARMEAN(1-e0me!F142,1-e1me!F142)</f>
        <v>0.75881578947368422</v>
      </c>
      <c r="G142" t="s">
        <v>8</v>
      </c>
      <c r="H142">
        <f t="shared" si="4"/>
        <v>0.94179894179894175</v>
      </c>
    </row>
    <row r="143" spans="1:8" x14ac:dyDescent="0.15">
      <c r="A143">
        <v>141</v>
      </c>
      <c r="B143" s="3">
        <f>HARMEAN(1-e0me!B143,1-e1me!B143)</f>
        <v>0.16000000000000003</v>
      </c>
      <c r="C143" s="3">
        <f>HARMEAN(1-e0me!C143,1-e1me!C143)</f>
        <v>0.49333333333333329</v>
      </c>
      <c r="D143" s="3">
        <f>HARMEAN(1-e0me!D143,1-e1me!D143)</f>
        <v>0.61417322834645671</v>
      </c>
      <c r="E143" s="3">
        <f>HARMEAN(1-e0me!E143,1-e1me!E143)</f>
        <v>0.82024096385542167</v>
      </c>
      <c r="F143" s="3">
        <f>HARMEAN(1-e0me!F143,1-e1me!F143)</f>
        <v>0.97435897435897445</v>
      </c>
      <c r="G143" t="s">
        <v>8</v>
      </c>
      <c r="H143">
        <f t="shared" si="4"/>
        <v>0.97435897435897445</v>
      </c>
    </row>
    <row r="144" spans="1:8" x14ac:dyDescent="0.15">
      <c r="A144">
        <v>142</v>
      </c>
      <c r="B144" s="3">
        <f>HARMEAN(1-e0me!B144,1-e1me!B144)</f>
        <v>0.18000000000000005</v>
      </c>
      <c r="C144" s="3">
        <f>HARMEAN(1-e0me!C144,1-e1me!C144)</f>
        <v>0.53508474576271192</v>
      </c>
      <c r="D144" s="3">
        <f>HARMEAN(1-e0me!D144,1-e1me!D144)</f>
        <v>0.70675862068965511</v>
      </c>
      <c r="E144" s="3">
        <f>HARMEAN(1-e0me!E144,1-e1me!E144)</f>
        <v>0.91891891891891886</v>
      </c>
      <c r="F144" s="3">
        <f>HARMEAN(1-e0me!F144,1-e1me!F144)</f>
        <v>0.81624242424242421</v>
      </c>
      <c r="G144" t="s">
        <v>8</v>
      </c>
      <c r="H144">
        <f t="shared" si="4"/>
        <v>0.91891891891891886</v>
      </c>
    </row>
    <row r="145" spans="1:8" x14ac:dyDescent="0.15">
      <c r="A145">
        <v>143</v>
      </c>
      <c r="B145" s="3">
        <f>HARMEAN(1-e0me!B145,1-e1me!B145)</f>
        <v>0.17000000000000004</v>
      </c>
      <c r="C145" s="3">
        <f>HARMEAN(1-e0me!C145,1-e1me!C145)</f>
        <v>1</v>
      </c>
      <c r="D145" s="3">
        <f>HARMEAN(1-e0me!D145,1-e1me!D145)</f>
        <v>0.82826347305389225</v>
      </c>
      <c r="E145" s="3">
        <f>HARMEAN(1-e0me!E145,1-e1me!E145)</f>
        <v>0.80209876543209868</v>
      </c>
      <c r="F145" s="3">
        <f>HARMEAN(1-e0me!F145,1-e1me!F145)</f>
        <v>0.89701657458563533</v>
      </c>
      <c r="G145" t="s">
        <v>8</v>
      </c>
      <c r="H145">
        <f t="shared" si="4"/>
        <v>1</v>
      </c>
    </row>
    <row r="146" spans="1:8" x14ac:dyDescent="0.15">
      <c r="A146">
        <v>144</v>
      </c>
      <c r="B146" s="3">
        <f>HARMEAN(1-e0me!B146,1-e1me!B146)</f>
        <v>0.17000000000000004</v>
      </c>
      <c r="C146" s="3">
        <f>HARMEAN(1-e0me!C146,1-e1me!C146)</f>
        <v>0.45769230769230762</v>
      </c>
      <c r="D146" s="3">
        <f>HARMEAN(1-e0me!D146,1-e1me!D146)</f>
        <v>0.83823529411764708</v>
      </c>
      <c r="E146" s="3">
        <f>HARMEAN(1-e0me!E146,1-e1me!E146)</f>
        <v>0.94736842105263153</v>
      </c>
      <c r="F146" s="3">
        <f>HARMEAN(1-e0me!F146,1-e1me!F146)</f>
        <v>0.77350318471337565</v>
      </c>
      <c r="G146" t="s">
        <v>8</v>
      </c>
      <c r="H146">
        <f t="shared" si="4"/>
        <v>0.94736842105263153</v>
      </c>
    </row>
    <row r="147" spans="1:8" x14ac:dyDescent="0.15">
      <c r="A147">
        <v>145</v>
      </c>
      <c r="B147" s="3">
        <f>HARMEAN(1-e0me!B147,1-e1me!B147)</f>
        <v>0.18000000000000005</v>
      </c>
      <c r="C147" s="3">
        <f>HARMEAN(1-e0me!C147,1-e1me!C147)</f>
        <v>0.40479166666666672</v>
      </c>
      <c r="D147" s="3">
        <f>HARMEAN(1-e0me!D147,1-e1me!D147)</f>
        <v>0.56873949579831939</v>
      </c>
      <c r="E147" s="3">
        <f>HARMEAN(1-e0me!E147,1-e1me!E147)</f>
        <v>0.86816091954022989</v>
      </c>
      <c r="F147" s="3">
        <f>HARMEAN(1-e0me!F147,1-e1me!F147)</f>
        <v>1</v>
      </c>
      <c r="G147" t="s">
        <v>8</v>
      </c>
      <c r="H147">
        <f t="shared" si="4"/>
        <v>1</v>
      </c>
    </row>
    <row r="148" spans="1:8" x14ac:dyDescent="0.15">
      <c r="A148">
        <v>146</v>
      </c>
      <c r="B148" s="3">
        <f>HARMEAN(1-e0me!B148,1-e1me!B148)</f>
        <v>0.18999999999999995</v>
      </c>
      <c r="C148" s="3">
        <f>HARMEAN(1-e0me!C148,1-e1me!C148)</f>
        <v>0.41818181818181821</v>
      </c>
      <c r="D148" s="3">
        <f>HARMEAN(1-e0me!D148,1-e1me!D148)</f>
        <v>0.6755072463768117</v>
      </c>
      <c r="E148" s="3">
        <f>HARMEAN(1-e0me!E148,1-e1me!E148)</f>
        <v>0.94736842105263153</v>
      </c>
      <c r="F148" s="3">
        <f>HARMEAN(1-e0me!F148,1-e1me!F148)</f>
        <v>0.8950276243093922</v>
      </c>
      <c r="G148" t="s">
        <v>8</v>
      </c>
      <c r="H148">
        <f t="shared" si="4"/>
        <v>0.94736842105263153</v>
      </c>
    </row>
    <row r="149" spans="1:8" x14ac:dyDescent="0.15">
      <c r="A149">
        <v>147</v>
      </c>
      <c r="B149" s="3">
        <f>HARMEAN(1-e0me!B149,1-e1me!B149)</f>
        <v>0.19999999999999996</v>
      </c>
      <c r="C149" s="3">
        <f>HARMEAN(1-e0me!C149,1-e1me!C149)</f>
        <v>0.48220183486238533</v>
      </c>
      <c r="D149" s="3">
        <f>HARMEAN(1-e0me!D149,1-e1me!D149)</f>
        <v>0.67199999999999993</v>
      </c>
      <c r="E149" s="3">
        <f>HARMEAN(1-e0me!E149,1-e1me!E149)</f>
        <v>0.82566265060240962</v>
      </c>
      <c r="F149" s="3">
        <f>HARMEAN(1-e0me!F149,1-e1me!F149)</f>
        <v>0.91304347826086951</v>
      </c>
      <c r="G149" t="s">
        <v>8</v>
      </c>
      <c r="H149">
        <f t="shared" si="4"/>
        <v>0.91304347826086951</v>
      </c>
    </row>
    <row r="150" spans="1:8" x14ac:dyDescent="0.15">
      <c r="A150">
        <v>148</v>
      </c>
      <c r="B150" s="3">
        <f>HARMEAN(1-e0me!B150,1-e1me!B150)</f>
        <v>0.15000000000000002</v>
      </c>
      <c r="C150" s="3">
        <f>HARMEAN(1-e0me!C150,1-e1me!C150)</f>
        <v>0.99497487437185916</v>
      </c>
      <c r="D150" s="3">
        <f>HARMEAN(1-e0me!D150,1-e1me!D150)</f>
        <v>0.6438518518518519</v>
      </c>
      <c r="E150" s="3">
        <f>HARMEAN(1-e0me!E150,1-e1me!E150)</f>
        <v>0.93617021276595735</v>
      </c>
      <c r="F150" s="3">
        <f>HARMEAN(1-e0me!F150,1-e1me!F150)</f>
        <v>0.89474860335195527</v>
      </c>
      <c r="G150" t="s">
        <v>8</v>
      </c>
      <c r="H150">
        <f t="shared" si="4"/>
        <v>0.99497487437185916</v>
      </c>
    </row>
    <row r="151" spans="1:8" x14ac:dyDescent="0.15">
      <c r="A151">
        <v>149</v>
      </c>
      <c r="B151" s="3">
        <f>HARMEAN(1-e0me!B151,1-e1me!B151)</f>
        <v>0.17000000000000004</v>
      </c>
      <c r="C151" s="3">
        <f>HARMEAN(1-e0me!C151,1-e1me!C151)</f>
        <v>1</v>
      </c>
      <c r="D151" s="3">
        <f>HARMEAN(1-e0me!D151,1-e1me!D151)</f>
        <v>0.57917355371900825</v>
      </c>
      <c r="E151" s="3">
        <f>HARMEAN(1-e0me!E151,1-e1me!E151)</f>
        <v>0.84142011834319519</v>
      </c>
      <c r="F151" s="3">
        <f>HARMEAN(1-e0me!F151,1-e1me!F151)</f>
        <v>0.95287958115183258</v>
      </c>
      <c r="G151" t="s">
        <v>8</v>
      </c>
      <c r="H151">
        <f t="shared" si="4"/>
        <v>1</v>
      </c>
    </row>
    <row r="152" spans="1:8" x14ac:dyDescent="0.15">
      <c r="A152">
        <v>150</v>
      </c>
      <c r="B152" s="3">
        <f>HARMEAN(1-e0me!B152,1-e1me!B152)</f>
        <v>0.18000000000000005</v>
      </c>
      <c r="C152" s="3">
        <f>HARMEAN(1-e0me!C152,1-e1me!C152)</f>
        <v>0.48857142857142855</v>
      </c>
      <c r="D152" s="3">
        <f>HARMEAN(1-e0me!D152,1-e1me!D152)</f>
        <v>0.84842105263157896</v>
      </c>
      <c r="E152" s="3">
        <f>HARMEAN(1-e0me!E152,1-e1me!E152)</f>
        <v>0.79345911949685533</v>
      </c>
      <c r="F152" s="3">
        <f>HARMEAN(1-e0me!F152,1-e1me!F152)</f>
        <v>0.85895348837209307</v>
      </c>
      <c r="G152" t="s">
        <v>8</v>
      </c>
      <c r="H152">
        <f t="shared" si="4"/>
        <v>0.85895348837209307</v>
      </c>
    </row>
    <row r="153" spans="1:8" x14ac:dyDescent="0.15">
      <c r="A153">
        <v>151</v>
      </c>
      <c r="B153" s="3">
        <f>HARMEAN(1-e0me!B153,1-e1me!B153)</f>
        <v>0.15000000000000002</v>
      </c>
      <c r="C153" s="3">
        <f>HARMEAN(1-e0me!C153,1-e1me!C153)</f>
        <v>1</v>
      </c>
      <c r="D153" s="3">
        <f>HARMEAN(1-e0me!D153,1-e1me!D153)</f>
        <v>0.75948051948051931</v>
      </c>
      <c r="E153" s="3">
        <f>HARMEAN(1-e0me!E153,1-e1me!E153)</f>
        <v>0.88888888888888884</v>
      </c>
      <c r="F153" s="3">
        <f>HARMEAN(1-e0me!F153,1-e1me!F153)</f>
        <v>0.80209876543209868</v>
      </c>
      <c r="G153" t="s">
        <v>8</v>
      </c>
      <c r="H153">
        <f t="shared" si="4"/>
        <v>1</v>
      </c>
    </row>
    <row r="154" spans="1:8" x14ac:dyDescent="0.15">
      <c r="A154">
        <v>152</v>
      </c>
      <c r="B154" s="3">
        <f>HARMEAN(1-e0me!B154,1-e1me!B154)</f>
        <v>0.18999999999999995</v>
      </c>
      <c r="C154" s="3">
        <f>HARMEAN(1-e0me!C154,1-e1me!C154)</f>
        <v>0.95906249999999993</v>
      </c>
      <c r="D154" s="3">
        <f>HARMEAN(1-e0me!D154,1-e1me!D154)</f>
        <v>0.76961538461538459</v>
      </c>
      <c r="E154" s="3">
        <f>HARMEAN(1-e0me!E154,1-e1me!E154)</f>
        <v>0.8764044943820225</v>
      </c>
      <c r="F154" s="3">
        <f>HARMEAN(1-e0me!F154,1-e1me!F154)</f>
        <v>0.93617021276595735</v>
      </c>
      <c r="G154" t="s">
        <v>8</v>
      </c>
      <c r="H154">
        <f t="shared" si="4"/>
        <v>0.95906249999999993</v>
      </c>
    </row>
    <row r="155" spans="1:8" x14ac:dyDescent="0.15">
      <c r="A155">
        <v>153</v>
      </c>
      <c r="B155" s="3">
        <f>HARMEAN(1-e0me!B155,1-e1me!B155)</f>
        <v>0.15000000000000002</v>
      </c>
      <c r="C155" s="3">
        <f>HARMEAN(1-e0me!C155,1-e1me!C155)</f>
        <v>0.22153846153846157</v>
      </c>
      <c r="D155" s="3">
        <f>HARMEAN(1-e0me!D155,1-e1me!D155)</f>
        <v>0.7374834437086093</v>
      </c>
      <c r="E155" s="3">
        <f>HARMEAN(1-e0me!E155,1-e1me!E155)</f>
        <v>0.94736842105263153</v>
      </c>
      <c r="F155" s="3">
        <f>HARMEAN(1-e0me!F155,1-e1me!F155)</f>
        <v>0.81251533742331283</v>
      </c>
      <c r="G155" t="s">
        <v>8</v>
      </c>
      <c r="H155">
        <f t="shared" si="4"/>
        <v>0.94736842105263153</v>
      </c>
    </row>
    <row r="156" spans="1:8" x14ac:dyDescent="0.15">
      <c r="A156">
        <v>154</v>
      </c>
      <c r="B156" s="3">
        <f>HARMEAN(1-e0me!B156,1-e1me!B156)</f>
        <v>0.19999999999999996</v>
      </c>
      <c r="C156" s="3">
        <f>HARMEAN(1-e0me!C156,1-e1me!C156)</f>
        <v>0.51775862068965517</v>
      </c>
      <c r="D156" s="3">
        <f>HARMEAN(1-e0me!D156,1-e1me!D156)</f>
        <v>0.6588235294117647</v>
      </c>
      <c r="E156" s="3">
        <f>HARMEAN(1-e0me!E156,1-e1me!E156)</f>
        <v>0.90109890109890101</v>
      </c>
      <c r="F156" s="3">
        <f>HARMEAN(1-e0me!F156,1-e1me!F156)</f>
        <v>0.8140243902439025</v>
      </c>
      <c r="G156" t="s">
        <v>8</v>
      </c>
      <c r="H156">
        <f t="shared" si="4"/>
        <v>0.90109890109890101</v>
      </c>
    </row>
    <row r="157" spans="1:8" x14ac:dyDescent="0.15">
      <c r="A157">
        <v>155</v>
      </c>
      <c r="B157" s="3">
        <f>HARMEAN(1-e0me!B157,1-e1me!B157)</f>
        <v>0.16000000000000003</v>
      </c>
      <c r="C157" s="3">
        <f>HARMEAN(1-e0me!C157,1-e1me!C157)</f>
        <v>0.94831578947368422</v>
      </c>
      <c r="D157" s="3">
        <f>HARMEAN(1-e0me!D157,1-e1me!D157)</f>
        <v>0.68619718309859168</v>
      </c>
      <c r="E157" s="3">
        <f>HARMEAN(1-e0me!E157,1-e1me!E157)</f>
        <v>0.94179894179894175</v>
      </c>
      <c r="F157" s="3">
        <f>HARMEAN(1-e0me!F157,1-e1me!F157)</f>
        <v>0.94736842105263153</v>
      </c>
      <c r="G157" t="s">
        <v>8</v>
      </c>
      <c r="H157">
        <f t="shared" si="4"/>
        <v>0.94831578947368422</v>
      </c>
    </row>
    <row r="158" spans="1:8" x14ac:dyDescent="0.15">
      <c r="A158">
        <v>156</v>
      </c>
      <c r="B158" s="3">
        <f>HARMEAN(1-e0me!B158,1-e1me!B158)</f>
        <v>0.17000000000000004</v>
      </c>
      <c r="C158" s="3">
        <f>HARMEAN(1-e0me!C158,1-e1me!C158)</f>
        <v>0.43722772277227712</v>
      </c>
      <c r="D158" s="3">
        <f>HARMEAN(1-e0me!D158,1-e1me!D158)</f>
        <v>0.77836477987421393</v>
      </c>
      <c r="E158" s="3">
        <f>HARMEAN(1-e0me!E158,1-e1me!E158)</f>
        <v>0.95287958115183258</v>
      </c>
      <c r="F158" s="3">
        <f>HARMEAN(1-e0me!F158,1-e1me!F158)</f>
        <v>0.93617021276595735</v>
      </c>
      <c r="G158" t="s">
        <v>8</v>
      </c>
      <c r="H158">
        <f t="shared" si="4"/>
        <v>0.95287958115183258</v>
      </c>
    </row>
    <row r="159" spans="1:8" x14ac:dyDescent="0.15">
      <c r="A159">
        <v>157</v>
      </c>
      <c r="B159" s="3">
        <f>HARMEAN(1-e0me!B159,1-e1me!B159)</f>
        <v>0.18999999999999995</v>
      </c>
      <c r="C159" s="3">
        <f>HARMEAN(1-e0me!C159,1-e1me!C159)</f>
        <v>0.99497487437185916</v>
      </c>
      <c r="D159" s="3">
        <f>HARMEAN(1-e0me!D159,1-e1me!D159)</f>
        <v>0.67092198581560281</v>
      </c>
      <c r="E159" s="3">
        <f>HARMEAN(1-e0me!E159,1-e1me!E159)</f>
        <v>0.93617021276595735</v>
      </c>
      <c r="F159" s="3">
        <f>HARMEAN(1-e0me!F159,1-e1me!F159)</f>
        <v>0.98989898989898994</v>
      </c>
      <c r="G159" t="s">
        <v>8</v>
      </c>
      <c r="H159">
        <f t="shared" si="4"/>
        <v>0.99497487437185916</v>
      </c>
    </row>
    <row r="160" spans="1:8" x14ac:dyDescent="0.15">
      <c r="A160">
        <v>158</v>
      </c>
      <c r="B160" s="3">
        <f>HARMEAN(1-e0me!B160,1-e1me!B160)</f>
        <v>0.17000000000000004</v>
      </c>
      <c r="C160" s="3">
        <f>HARMEAN(1-e0me!C160,1-e1me!C160)</f>
        <v>0.97989795918367339</v>
      </c>
      <c r="D160" s="3">
        <f>HARMEAN(1-e0me!D160,1-e1me!D160)</f>
        <v>0.63818181818181829</v>
      </c>
      <c r="E160" s="3">
        <f>HARMEAN(1-e0me!E160,1-e1me!E160)</f>
        <v>0.93617021276595735</v>
      </c>
      <c r="F160" s="3">
        <f>HARMEAN(1-e0me!F160,1-e1me!F160)</f>
        <v>0.78487499999999999</v>
      </c>
      <c r="G160" t="s">
        <v>8</v>
      </c>
      <c r="H160">
        <f t="shared" si="4"/>
        <v>0.97989795918367339</v>
      </c>
    </row>
    <row r="161" spans="1:8" x14ac:dyDescent="0.15">
      <c r="A161">
        <v>159</v>
      </c>
      <c r="B161" s="3">
        <f>HARMEAN(1-e0me!B161,1-e1me!B161)</f>
        <v>0.18000000000000005</v>
      </c>
      <c r="C161" s="3">
        <f>HARMEAN(1-e0me!C161,1-e1me!C161)</f>
        <v>0.82566265060240962</v>
      </c>
      <c r="D161" s="3">
        <f>HARMEAN(1-e0me!D161,1-e1me!D161)</f>
        <v>0.66569343065693432</v>
      </c>
      <c r="E161" s="3">
        <f>HARMEAN(1-e0me!E161,1-e1me!E161)</f>
        <v>1</v>
      </c>
      <c r="F161" s="3">
        <f>HARMEAN(1-e0me!F161,1-e1me!F161)</f>
        <v>0.8950276243093922</v>
      </c>
      <c r="G161" t="s">
        <v>8</v>
      </c>
      <c r="H161">
        <f t="shared" si="4"/>
        <v>1</v>
      </c>
    </row>
    <row r="162" spans="1:8" x14ac:dyDescent="0.15">
      <c r="A162">
        <v>160</v>
      </c>
      <c r="B162" s="3">
        <f>HARMEAN(1-e0me!B162,1-e1me!B162)</f>
        <v>0.18999999999999995</v>
      </c>
      <c r="C162" s="3">
        <f>HARMEAN(1-e0me!C162,1-e1me!C162)</f>
        <v>0.51079646017699121</v>
      </c>
      <c r="D162" s="3">
        <f>HARMEAN(1-e0me!D162,1-e1me!D162)</f>
        <v>0.50909090909090904</v>
      </c>
      <c r="E162" s="3">
        <f>HARMEAN(1-e0me!E162,1-e1me!E162)</f>
        <v>1</v>
      </c>
      <c r="F162" s="3">
        <f>HARMEAN(1-e0me!F162,1-e1me!F162)</f>
        <v>0.82409638554216857</v>
      </c>
      <c r="G162" t="s">
        <v>8</v>
      </c>
      <c r="H162">
        <f t="shared" si="4"/>
        <v>1</v>
      </c>
    </row>
    <row r="163" spans="1:8" x14ac:dyDescent="0.15">
      <c r="A163">
        <v>161</v>
      </c>
      <c r="B163" s="3">
        <f>HARMEAN(1-e0me!B163,1-e1me!B163)</f>
        <v>0.19999999999999996</v>
      </c>
      <c r="C163" s="3">
        <f>HARMEAN(1-e0me!C163,1-e1me!C163)</f>
        <v>0.46392523364485977</v>
      </c>
      <c r="D163" s="3">
        <f>HARMEAN(1-e0me!D163,1-e1me!D163)</f>
        <v>0.64800000000000013</v>
      </c>
      <c r="E163" s="3">
        <f>HARMEAN(1-e0me!E163,1-e1me!E163)</f>
        <v>1</v>
      </c>
      <c r="F163" s="3">
        <f>HARMEAN(1-e0me!F163,1-e1me!F163)</f>
        <v>0.84811764705882342</v>
      </c>
      <c r="G163" t="s">
        <v>8</v>
      </c>
      <c r="H163">
        <f t="shared" ref="H163:H194" si="5">MAX(B163:G163)</f>
        <v>1</v>
      </c>
    </row>
    <row r="164" spans="1:8" x14ac:dyDescent="0.15">
      <c r="A164">
        <v>162</v>
      </c>
      <c r="B164" s="3">
        <f>HARMEAN(1-e0me!B164,1-e1me!B164)</f>
        <v>0.16000000000000003</v>
      </c>
      <c r="C164" s="3">
        <f>HARMEAN(1-e0me!C164,1-e1me!C164)</f>
        <v>0.45057692307692299</v>
      </c>
      <c r="D164" s="3">
        <f>HARMEAN(1-e0me!D164,1-e1me!D164)</f>
        <v>0.78792452830188686</v>
      </c>
      <c r="E164" s="3">
        <f>HARMEAN(1-e0me!E164,1-e1me!E164)</f>
        <v>0.97435897435897445</v>
      </c>
      <c r="F164" s="3">
        <f>HARMEAN(1-e0me!F164,1-e1me!F164)</f>
        <v>0.8601156069364162</v>
      </c>
      <c r="G164" t="s">
        <v>8</v>
      </c>
      <c r="H164">
        <f t="shared" si="5"/>
        <v>0.97435897435897445</v>
      </c>
    </row>
    <row r="165" spans="1:8" x14ac:dyDescent="0.15">
      <c r="A165">
        <v>163</v>
      </c>
      <c r="B165" s="3">
        <f>HARMEAN(1-e0me!B165,1-e1me!B165)</f>
        <v>0.16000000000000003</v>
      </c>
      <c r="C165" s="3">
        <f>HARMEAN(1-e0me!C165,1-e1me!C165)</f>
        <v>0.47727272727272724</v>
      </c>
      <c r="D165" s="3">
        <f>HARMEAN(1-e0me!D165,1-e1me!D165)</f>
        <v>0.65540740740740755</v>
      </c>
      <c r="E165" s="3">
        <f>HARMEAN(1-e0me!E165,1-e1me!E165)</f>
        <v>0.95833333333333337</v>
      </c>
      <c r="F165" s="3">
        <f>HARMEAN(1-e0me!F165,1-e1me!F165)</f>
        <v>0.87154285714285706</v>
      </c>
      <c r="G165" t="s">
        <v>8</v>
      </c>
      <c r="H165">
        <f t="shared" si="5"/>
        <v>0.95833333333333337</v>
      </c>
    </row>
    <row r="166" spans="1:8" x14ac:dyDescent="0.15">
      <c r="A166">
        <v>164</v>
      </c>
      <c r="B166" s="3">
        <f>HARMEAN(1-e0me!B166,1-e1me!B166)</f>
        <v>0.15000000000000002</v>
      </c>
      <c r="C166" s="3">
        <f>HARMEAN(1-e0me!C166,1-e1me!C166)</f>
        <v>0.44435643564356425</v>
      </c>
      <c r="D166" s="3">
        <f>HARMEAN(1-e0me!D166,1-e1me!D166)</f>
        <v>0.609375</v>
      </c>
      <c r="E166" s="3">
        <f>HARMEAN(1-e0me!E166,1-e1me!E166)</f>
        <v>0.66890510948905113</v>
      </c>
      <c r="F166" s="3">
        <f>HARMEAN(1-e0me!F166,1-e1me!F166)</f>
        <v>0.6438518518518519</v>
      </c>
      <c r="G166" t="s">
        <v>8</v>
      </c>
      <c r="H166">
        <f t="shared" si="5"/>
        <v>0.66890510948905113</v>
      </c>
    </row>
    <row r="167" spans="1:8" x14ac:dyDescent="0.15">
      <c r="A167">
        <v>165</v>
      </c>
      <c r="B167" s="3">
        <f>HARMEAN(1-e0me!B167,1-e1me!B167)</f>
        <v>0.19999999999999996</v>
      </c>
      <c r="C167" s="3">
        <f>HARMEAN(1-e0me!C167,1-e1me!C167)</f>
        <v>0.44679245283018865</v>
      </c>
      <c r="D167" s="3">
        <f>HARMEAN(1-e0me!D167,1-e1me!D167)</f>
        <v>0.68283687943262406</v>
      </c>
      <c r="E167" s="3">
        <f>HARMEAN(1-e0me!E167,1-e1me!E167)</f>
        <v>0.81163636363636349</v>
      </c>
      <c r="F167" s="3">
        <f>HARMEAN(1-e0me!F167,1-e1me!F167)</f>
        <v>0.76335483870967746</v>
      </c>
      <c r="G167" t="s">
        <v>8</v>
      </c>
      <c r="H167">
        <f t="shared" si="5"/>
        <v>0.81163636363636349</v>
      </c>
    </row>
    <row r="168" spans="1:8" x14ac:dyDescent="0.15">
      <c r="A168">
        <v>166</v>
      </c>
      <c r="B168" s="3">
        <f>HARMEAN(1-e0me!B168,1-e1me!B168)</f>
        <v>0.18999999999999995</v>
      </c>
      <c r="C168" s="3">
        <f>HARMEAN(1-e0me!C168,1-e1me!C168)</f>
        <v>0.96958762886597938</v>
      </c>
      <c r="D168" s="3">
        <f>HARMEAN(1-e0me!D168,1-e1me!D168)</f>
        <v>0.7377631578947369</v>
      </c>
      <c r="E168" s="3">
        <f>HARMEAN(1-e0me!E168,1-e1me!E168)</f>
        <v>0.88888888888888884</v>
      </c>
      <c r="F168" s="3">
        <f>HARMEAN(1-e0me!F168,1-e1me!F168)</f>
        <v>0.93617021276595735</v>
      </c>
      <c r="G168" t="s">
        <v>8</v>
      </c>
      <c r="H168">
        <f t="shared" si="5"/>
        <v>0.96958762886597938</v>
      </c>
    </row>
    <row r="169" spans="1:8" x14ac:dyDescent="0.15">
      <c r="A169">
        <v>167</v>
      </c>
      <c r="B169" s="3">
        <f>HARMEAN(1-e0me!B169,1-e1me!B169)</f>
        <v>0.16000000000000003</v>
      </c>
      <c r="C169" s="3">
        <f>HARMEAN(1-e0me!C169,1-e1me!C169)</f>
        <v>0.91169398907103816</v>
      </c>
      <c r="D169" s="3">
        <f>HARMEAN(1-e0me!D169,1-e1me!D169)</f>
        <v>0.59888888888888892</v>
      </c>
      <c r="E169" s="3">
        <f>HARMEAN(1-e0me!E169,1-e1me!E169)</f>
        <v>0.796875</v>
      </c>
      <c r="F169" s="3">
        <f>HARMEAN(1-e0me!F169,1-e1me!F169)</f>
        <v>0.92432432432432421</v>
      </c>
      <c r="G169" t="s">
        <v>8</v>
      </c>
      <c r="H169">
        <f t="shared" si="5"/>
        <v>0.92432432432432421</v>
      </c>
    </row>
    <row r="170" spans="1:8" x14ac:dyDescent="0.15">
      <c r="A170">
        <v>168</v>
      </c>
      <c r="B170" s="3">
        <f>HARMEAN(1-e0me!B170,1-e1me!B170)</f>
        <v>0.18999999999999995</v>
      </c>
      <c r="C170" s="3">
        <f>HARMEAN(1-e0me!C170,1-e1me!C170)</f>
        <v>0.28636363636363632</v>
      </c>
      <c r="D170" s="3">
        <f>HARMEAN(1-e0me!D170,1-e1me!D170)</f>
        <v>0.65507462686567164</v>
      </c>
      <c r="E170" s="3">
        <f>HARMEAN(1-e0me!E170,1-e1me!E170)</f>
        <v>0.95287958115183258</v>
      </c>
      <c r="F170" s="3">
        <f>HARMEAN(1-e0me!F170,1-e1me!F170)</f>
        <v>0.89455555555555544</v>
      </c>
      <c r="G170" t="s">
        <v>8</v>
      </c>
      <c r="H170">
        <f t="shared" si="5"/>
        <v>0.95287958115183258</v>
      </c>
    </row>
    <row r="171" spans="1:8" x14ac:dyDescent="0.15">
      <c r="A171">
        <v>169</v>
      </c>
      <c r="B171" s="3">
        <f>HARMEAN(1-e0me!B171,1-e1me!B171)</f>
        <v>0.16000000000000003</v>
      </c>
      <c r="C171" s="3">
        <f>HARMEAN(1-e0me!C171,1-e1me!C171)</f>
        <v>0.95958333333333345</v>
      </c>
      <c r="D171" s="3">
        <f>HARMEAN(1-e0me!D171,1-e1me!D171)</f>
        <v>0.58536585365853655</v>
      </c>
      <c r="E171" s="3">
        <f>HARMEAN(1-e0me!E171,1-e1me!E171)</f>
        <v>0.70713286713286727</v>
      </c>
      <c r="F171" s="3">
        <f>HARMEAN(1-e0me!F171,1-e1me!F171)</f>
        <v>0.93433155080213903</v>
      </c>
      <c r="G171" t="s">
        <v>8</v>
      </c>
      <c r="H171">
        <f t="shared" si="5"/>
        <v>0.95958333333333345</v>
      </c>
    </row>
    <row r="172" spans="1:8" x14ac:dyDescent="0.15">
      <c r="A172">
        <v>170</v>
      </c>
      <c r="B172" s="3">
        <f>HARMEAN(1-e0me!B172,1-e1me!B172)</f>
        <v>0.18000000000000005</v>
      </c>
      <c r="C172" s="3">
        <f>HARMEAN(1-e0me!C172,1-e1me!C172)</f>
        <v>0.27301587301587299</v>
      </c>
      <c r="D172" s="3">
        <f>HARMEAN(1-e0me!D172,1-e1me!D172)</f>
        <v>0.67914893617021277</v>
      </c>
      <c r="E172" s="3">
        <f>HARMEAN(1-e0me!E172,1-e1me!E172)</f>
        <v>0.95287958115183258</v>
      </c>
      <c r="F172" s="3">
        <f>HARMEAN(1-e0me!F172,1-e1me!F172)</f>
        <v>0.89363128491620103</v>
      </c>
      <c r="G172" t="s">
        <v>8</v>
      </c>
      <c r="H172">
        <f t="shared" si="5"/>
        <v>0.95287958115183258</v>
      </c>
    </row>
    <row r="173" spans="1:8" x14ac:dyDescent="0.15">
      <c r="A173">
        <v>171</v>
      </c>
      <c r="B173" s="3">
        <f>HARMEAN(1-e0me!B173,1-e1me!B173)</f>
        <v>0.17000000000000004</v>
      </c>
      <c r="C173" s="3">
        <f>HARMEAN(1-e0me!C173,1-e1me!C173)</f>
        <v>0.41249999999999998</v>
      </c>
      <c r="D173" s="3">
        <f>HARMEAN(1-e0me!D173,1-e1me!D173)</f>
        <v>0.71342465753424655</v>
      </c>
      <c r="E173" s="3">
        <f>HARMEAN(1-e0me!E173,1-e1me!E173)</f>
        <v>0.95833333333333337</v>
      </c>
      <c r="F173" s="3">
        <f>HARMEAN(1-e0me!F173,1-e1me!F173)</f>
        <v>0.90710382513661203</v>
      </c>
      <c r="G173" t="s">
        <v>8</v>
      </c>
      <c r="H173">
        <f t="shared" si="5"/>
        <v>0.95833333333333337</v>
      </c>
    </row>
    <row r="174" spans="1:8" x14ac:dyDescent="0.15">
      <c r="A174">
        <v>172</v>
      </c>
      <c r="B174" s="3">
        <f>HARMEAN(1-e0me!B174,1-e1me!B174)</f>
        <v>0.18000000000000005</v>
      </c>
      <c r="C174" s="3">
        <f>HARMEAN(1-e0me!C174,1-e1me!C174)</f>
        <v>0.26163934426229507</v>
      </c>
      <c r="D174" s="3">
        <f>HARMEAN(1-e0me!D174,1-e1me!D174)</f>
        <v>0.72364864864864864</v>
      </c>
      <c r="E174" s="3">
        <f>HARMEAN(1-e0me!E174,1-e1me!E174)</f>
        <v>0.83644970414201181</v>
      </c>
      <c r="F174" s="3">
        <f>HARMEAN(1-e0me!F174,1-e1me!F174)</f>
        <v>0.8140243902439025</v>
      </c>
      <c r="G174" t="s">
        <v>8</v>
      </c>
      <c r="H174">
        <f t="shared" si="5"/>
        <v>0.83644970414201181</v>
      </c>
    </row>
    <row r="175" spans="1:8" x14ac:dyDescent="0.15">
      <c r="A175">
        <v>173</v>
      </c>
      <c r="B175" s="3">
        <f>HARMEAN(1-e0me!B175,1-e1me!B175)</f>
        <v>0.18999999999999995</v>
      </c>
      <c r="C175" s="3">
        <f>HARMEAN(1-e0me!C175,1-e1me!C175)</f>
        <v>0.44307692307692303</v>
      </c>
      <c r="D175" s="3">
        <f>HARMEAN(1-e0me!D175,1-e1me!D175)</f>
        <v>0.57786885245901642</v>
      </c>
      <c r="E175" s="3">
        <f>HARMEAN(1-e0me!E175,1-e1me!E175)</f>
        <v>0.93617021276595735</v>
      </c>
      <c r="F175" s="3">
        <f>HARMEAN(1-e0me!F175,1-e1me!F175)</f>
        <v>0.7398709677419355</v>
      </c>
      <c r="G175" t="s">
        <v>8</v>
      </c>
      <c r="H175">
        <f t="shared" si="5"/>
        <v>0.93617021276595735</v>
      </c>
    </row>
    <row r="176" spans="1:8" x14ac:dyDescent="0.15">
      <c r="A176">
        <v>174</v>
      </c>
      <c r="B176" s="3">
        <f>HARMEAN(1-e0me!B176,1-e1me!B176)</f>
        <v>0.16000000000000003</v>
      </c>
      <c r="C176" s="3">
        <f>HARMEAN(1-e0me!C176,1-e1me!C176)</f>
        <v>0.95434554973821983</v>
      </c>
      <c r="D176" s="3">
        <f>HARMEAN(1-e0me!D176,1-e1me!D176)</f>
        <v>0.52500000000000002</v>
      </c>
      <c r="E176" s="3">
        <f>HARMEAN(1-e0me!E176,1-e1me!E176)</f>
        <v>0.93617021276595735</v>
      </c>
      <c r="F176" s="3">
        <f>HARMEAN(1-e0me!F176,1-e1me!F176)</f>
        <v>0.7615384615384615</v>
      </c>
      <c r="G176" t="s">
        <v>8</v>
      </c>
      <c r="H176">
        <f t="shared" si="5"/>
        <v>0.95434554973821983</v>
      </c>
    </row>
    <row r="177" spans="1:8" x14ac:dyDescent="0.15">
      <c r="A177">
        <v>175</v>
      </c>
      <c r="B177" s="3">
        <f>HARMEAN(1-e0me!B177,1-e1me!B177)</f>
        <v>0.16000000000000003</v>
      </c>
      <c r="C177" s="3">
        <f>HARMEAN(1-e0me!C177,1-e1me!C177)</f>
        <v>0.98497461928934005</v>
      </c>
      <c r="D177" s="3">
        <f>HARMEAN(1-e0me!D177,1-e1me!D177)</f>
        <v>0.69277777777777783</v>
      </c>
      <c r="E177" s="3">
        <f>HARMEAN(1-e0me!E177,1-e1me!E177)</f>
        <v>0.93048128342245995</v>
      </c>
      <c r="F177" s="3">
        <f>HARMEAN(1-e0me!F177,1-e1me!F177)</f>
        <v>0.97435897435897445</v>
      </c>
      <c r="G177" t="s">
        <v>8</v>
      </c>
      <c r="H177">
        <f t="shared" si="5"/>
        <v>0.98497461928934005</v>
      </c>
    </row>
    <row r="178" spans="1:8" x14ac:dyDescent="0.15">
      <c r="A178">
        <v>176</v>
      </c>
      <c r="B178" s="3">
        <f>HARMEAN(1-e0me!B178,1-e1me!B178)</f>
        <v>0.16000000000000003</v>
      </c>
      <c r="C178" s="3">
        <f>HARMEAN(1-e0me!C178,1-e1me!C178)</f>
        <v>0.45833333333333326</v>
      </c>
      <c r="D178" s="3">
        <f>HARMEAN(1-e0me!D178,1-e1me!D178)</f>
        <v>0.65839416058394162</v>
      </c>
      <c r="E178" s="3">
        <f>HARMEAN(1-e0me!E178,1-e1me!E178)</f>
        <v>0.89955555555555566</v>
      </c>
      <c r="F178" s="3">
        <f>HARMEAN(1-e0me!F178,1-e1me!F178)</f>
        <v>0.89288888888888884</v>
      </c>
      <c r="G178" t="s">
        <v>8</v>
      </c>
      <c r="H178">
        <f t="shared" si="5"/>
        <v>0.89955555555555566</v>
      </c>
    </row>
    <row r="179" spans="1:8" x14ac:dyDescent="0.15">
      <c r="A179">
        <v>177</v>
      </c>
      <c r="B179" s="3">
        <f>HARMEAN(1-e0me!B179,1-e1me!B179)</f>
        <v>0.15000000000000002</v>
      </c>
      <c r="C179" s="3">
        <f>HARMEAN(1-e0me!C179,1-e1me!C179)</f>
        <v>0.98497461928934005</v>
      </c>
      <c r="D179" s="3">
        <f>HARMEAN(1-e0me!D179,1-e1me!D179)</f>
        <v>0.75483870967741939</v>
      </c>
      <c r="E179" s="3">
        <f>HARMEAN(1-e0me!E179,1-e1me!E179)</f>
        <v>0.83952380952380956</v>
      </c>
      <c r="F179" s="3">
        <f>HARMEAN(1-e0me!F179,1-e1me!F179)</f>
        <v>0.97959183673469374</v>
      </c>
      <c r="G179" t="s">
        <v>8</v>
      </c>
      <c r="H179">
        <f t="shared" si="5"/>
        <v>0.98497461928934005</v>
      </c>
    </row>
    <row r="180" spans="1:8" x14ac:dyDescent="0.15">
      <c r="A180">
        <v>178</v>
      </c>
      <c r="B180" s="3">
        <f>HARMEAN(1-e0me!B180,1-e1me!B180)</f>
        <v>0.15000000000000002</v>
      </c>
      <c r="C180" s="3">
        <f>HARMEAN(1-e0me!C180,1-e1me!C180)</f>
        <v>0.43313131313131303</v>
      </c>
      <c r="D180" s="3">
        <f>HARMEAN(1-e0me!D180,1-e1me!D180)</f>
        <v>0.7031506849315069</v>
      </c>
      <c r="E180" s="3">
        <f>HARMEAN(1-e0me!E180,1-e1me!E180)</f>
        <v>0.8764044943820225</v>
      </c>
      <c r="F180" s="3">
        <f>HARMEAN(1-e0me!F180,1-e1me!F180)</f>
        <v>0.95287958115183258</v>
      </c>
      <c r="G180" t="s">
        <v>8</v>
      </c>
      <c r="H180">
        <f t="shared" si="5"/>
        <v>0.95287958115183258</v>
      </c>
    </row>
    <row r="181" spans="1:8" x14ac:dyDescent="0.15">
      <c r="A181">
        <v>179</v>
      </c>
      <c r="B181" s="3">
        <f>HARMEAN(1-e0me!B181,1-e1me!B181)</f>
        <v>0.17000000000000004</v>
      </c>
      <c r="C181" s="3">
        <f>HARMEAN(1-e0me!C181,1-e1me!C181)</f>
        <v>0.95833333333333337</v>
      </c>
      <c r="D181" s="3">
        <f>HARMEAN(1-e0me!D181,1-e1me!D181)</f>
        <v>0.59716535433070861</v>
      </c>
      <c r="E181" s="3">
        <f>HARMEAN(1-e0me!E181,1-e1me!E181)</f>
        <v>0.95287958115183258</v>
      </c>
      <c r="F181" s="3">
        <f>HARMEAN(1-e0me!F181,1-e1me!F181)</f>
        <v>0.94179894179894175</v>
      </c>
      <c r="G181" t="s">
        <v>8</v>
      </c>
      <c r="H181">
        <f t="shared" si="5"/>
        <v>0.95833333333333337</v>
      </c>
    </row>
    <row r="182" spans="1:8" x14ac:dyDescent="0.15">
      <c r="A182">
        <v>180</v>
      </c>
      <c r="B182" s="3">
        <f>HARMEAN(1-e0me!B182,1-e1me!B182)</f>
        <v>0.17000000000000004</v>
      </c>
      <c r="C182" s="3">
        <f>HARMEAN(1-e0me!C182,1-e1me!C182)</f>
        <v>0.87876404494382021</v>
      </c>
      <c r="D182" s="3">
        <f>HARMEAN(1-e0me!D182,1-e1me!D182)</f>
        <v>0.63138461538461543</v>
      </c>
      <c r="E182" s="3">
        <f>HARMEAN(1-e0me!E182,1-e1me!E182)</f>
        <v>0.777948717948718</v>
      </c>
      <c r="F182" s="3">
        <f>HARMEAN(1-e0me!F182,1-e1me!F182)</f>
        <v>0.93734042553191477</v>
      </c>
      <c r="G182" t="s">
        <v>8</v>
      </c>
      <c r="H182">
        <f t="shared" si="5"/>
        <v>0.93734042553191477</v>
      </c>
    </row>
    <row r="183" spans="1:8" x14ac:dyDescent="0.15">
      <c r="A183">
        <v>181</v>
      </c>
      <c r="B183" s="3">
        <f>HARMEAN(1-e0me!B183,1-e1me!B183)</f>
        <v>0.18999999999999995</v>
      </c>
      <c r="C183" s="3">
        <f>HARMEAN(1-e0me!C183,1-e1me!C183)</f>
        <v>0.8786440677966102</v>
      </c>
      <c r="D183" s="3">
        <f>HARMEAN(1-e0me!D183,1-e1me!D183)</f>
        <v>0.61417322834645671</v>
      </c>
      <c r="E183" s="3">
        <f>HARMEAN(1-e0me!E183,1-e1me!E183)</f>
        <v>0.93617021276595735</v>
      </c>
      <c r="F183" s="3">
        <f>HARMEAN(1-e0me!F183,1-e1me!F183)</f>
        <v>0.72197368421052632</v>
      </c>
      <c r="G183" t="s">
        <v>8</v>
      </c>
      <c r="H183">
        <f t="shared" si="5"/>
        <v>0.93617021276595735</v>
      </c>
    </row>
    <row r="184" spans="1:8" x14ac:dyDescent="0.15">
      <c r="A184">
        <v>182</v>
      </c>
      <c r="B184" s="3">
        <f>HARMEAN(1-e0me!B184,1-e1me!B184)</f>
        <v>0.21999999999999997</v>
      </c>
      <c r="C184" s="3">
        <f>HARMEAN(1-e0me!C184,1-e1me!C184)</f>
        <v>0.89701657458563533</v>
      </c>
      <c r="D184" s="3">
        <f>HARMEAN(1-e0me!D184,1-e1me!D184)</f>
        <v>0.55733333333333324</v>
      </c>
      <c r="E184" s="3">
        <f>HARMEAN(1-e0me!E184,1-e1me!E184)</f>
        <v>0.86363636363636365</v>
      </c>
      <c r="F184" s="3">
        <f>HARMEAN(1-e0me!F184,1-e1me!F184)</f>
        <v>0.79609756097560957</v>
      </c>
      <c r="G184" t="s">
        <v>8</v>
      </c>
      <c r="H184">
        <f t="shared" si="5"/>
        <v>0.89701657458563533</v>
      </c>
    </row>
    <row r="185" spans="1:8" x14ac:dyDescent="0.15">
      <c r="A185">
        <v>183</v>
      </c>
      <c r="B185" s="3">
        <f>HARMEAN(1-e0me!B185,1-e1me!B185)</f>
        <v>0.20999999999999996</v>
      </c>
      <c r="C185" s="3">
        <f>HARMEAN(1-e0me!C185,1-e1me!C185)</f>
        <v>0.23678571428571432</v>
      </c>
      <c r="D185" s="3">
        <f>HARMEAN(1-e0me!D185,1-e1me!D185)</f>
        <v>0.60188976377952752</v>
      </c>
      <c r="E185" s="3">
        <f>HARMEAN(1-e0me!E185,1-e1me!E185)</f>
        <v>0.8764044943820225</v>
      </c>
      <c r="F185" s="3">
        <f>HARMEAN(1-e0me!F185,1-e1me!F185)</f>
        <v>0.65540740740740755</v>
      </c>
      <c r="G185" t="s">
        <v>8</v>
      </c>
      <c r="H185">
        <f t="shared" si="5"/>
        <v>0.8764044943820225</v>
      </c>
    </row>
    <row r="186" spans="1:8" x14ac:dyDescent="0.15">
      <c r="A186">
        <v>184</v>
      </c>
      <c r="B186" s="3">
        <f>HARMEAN(1-e0me!B186,1-e1me!B186)</f>
        <v>0.15000000000000002</v>
      </c>
      <c r="C186" s="3">
        <f>HARMEAN(1-e0me!C186,1-e1me!C186)</f>
        <v>0.26718749999999997</v>
      </c>
      <c r="D186" s="3">
        <f>HARMEAN(1-e0me!D186,1-e1me!D186)</f>
        <v>0.56733333333333325</v>
      </c>
      <c r="E186" s="3">
        <f>HARMEAN(1-e0me!E186,1-e1me!E186)</f>
        <v>0.95287958115183258</v>
      </c>
      <c r="F186" s="3">
        <f>HARMEAN(1-e0me!F186,1-e1me!F186)</f>
        <v>0.70344827586206893</v>
      </c>
      <c r="G186" t="s">
        <v>8</v>
      </c>
      <c r="H186">
        <f t="shared" si="5"/>
        <v>0.95287958115183258</v>
      </c>
    </row>
    <row r="187" spans="1:8" x14ac:dyDescent="0.15">
      <c r="A187">
        <v>185</v>
      </c>
      <c r="B187" s="3">
        <f>HARMEAN(1-e0me!B187,1-e1me!B187)</f>
        <v>0.22999999999999995</v>
      </c>
      <c r="C187" s="3">
        <f>HARMEAN(1-e0me!C187,1-e1me!C187)</f>
        <v>0.40106382978723409</v>
      </c>
      <c r="D187" s="3">
        <f>HARMEAN(1-e0me!D187,1-e1me!D187)</f>
        <v>0.65839416058394162</v>
      </c>
      <c r="E187" s="3">
        <f>HARMEAN(1-e0me!E187,1-e1me!E187)</f>
        <v>0.6622058823529412</v>
      </c>
      <c r="F187" s="3">
        <f>HARMEAN(1-e0me!F187,1-e1me!F187)</f>
        <v>0.59888888888888892</v>
      </c>
      <c r="G187" t="s">
        <v>8</v>
      </c>
      <c r="H187">
        <f t="shared" si="5"/>
        <v>0.6622058823529412</v>
      </c>
    </row>
    <row r="188" spans="1:8" x14ac:dyDescent="0.15">
      <c r="A188">
        <v>186</v>
      </c>
      <c r="B188" s="3">
        <f>HARMEAN(1-e0me!B188,1-e1me!B188)</f>
        <v>0.16000000000000003</v>
      </c>
      <c r="C188" s="3">
        <f>HARMEAN(1-e0me!C188,1-e1me!C188)</f>
        <v>0.48880733944954136</v>
      </c>
      <c r="D188" s="3">
        <f>HARMEAN(1-e0me!D188,1-e1me!D188)</f>
        <v>0.67182481751824819</v>
      </c>
      <c r="E188" s="3">
        <f>HARMEAN(1-e0me!E188,1-e1me!E188)</f>
        <v>0.94179894179894175</v>
      </c>
      <c r="F188" s="3">
        <f>HARMEAN(1-e0me!F188,1-e1me!F188)</f>
        <v>0.69650349650349641</v>
      </c>
      <c r="G188" t="s">
        <v>8</v>
      </c>
      <c r="H188">
        <f t="shared" si="5"/>
        <v>0.94179894179894175</v>
      </c>
    </row>
    <row r="189" spans="1:8" x14ac:dyDescent="0.15">
      <c r="A189">
        <v>187</v>
      </c>
      <c r="B189" s="3">
        <f>HARMEAN(1-e0me!B189,1-e1me!B189)</f>
        <v>0.18000000000000005</v>
      </c>
      <c r="C189" s="3">
        <f>HARMEAN(1-e0me!C189,1-e1me!C189)</f>
        <v>0.27878787878787875</v>
      </c>
      <c r="D189" s="3">
        <f>HARMEAN(1-e0me!D189,1-e1me!D189)</f>
        <v>0.59428571428571431</v>
      </c>
      <c r="E189" s="3">
        <f>HARMEAN(1-e0me!E189,1-e1me!E189)</f>
        <v>1</v>
      </c>
      <c r="F189" s="3">
        <f>HARMEAN(1-e0me!F189,1-e1me!F189)</f>
        <v>0.74117647058823521</v>
      </c>
      <c r="G189" t="s">
        <v>8</v>
      </c>
      <c r="H189">
        <f t="shared" si="5"/>
        <v>1</v>
      </c>
    </row>
    <row r="190" spans="1:8" x14ac:dyDescent="0.15">
      <c r="A190">
        <v>188</v>
      </c>
      <c r="B190" s="3">
        <f>HARMEAN(1-e0me!B190,1-e1me!B190)</f>
        <v>0.17000000000000004</v>
      </c>
      <c r="C190" s="3">
        <f>HARMEAN(1-e0me!C190,1-e1me!C190)</f>
        <v>0.96958762886597938</v>
      </c>
      <c r="D190" s="3">
        <f>HARMEAN(1-e0me!D190,1-e1me!D190)</f>
        <v>0.47673076923076924</v>
      </c>
      <c r="E190" s="3">
        <f>HARMEAN(1-e0me!E190,1-e1me!E190)</f>
        <v>0.90710382513661203</v>
      </c>
      <c r="F190" s="3">
        <f>HARMEAN(1-e0me!F190,1-e1me!F190)</f>
        <v>0.69493150684931504</v>
      </c>
      <c r="G190" t="s">
        <v>8</v>
      </c>
      <c r="H190">
        <f t="shared" si="5"/>
        <v>0.96958762886597938</v>
      </c>
    </row>
    <row r="191" spans="1:8" x14ac:dyDescent="0.15">
      <c r="A191">
        <v>189</v>
      </c>
      <c r="B191" s="3">
        <f>HARMEAN(1-e0me!B191,1-e1me!B191)</f>
        <v>0.18999999999999995</v>
      </c>
      <c r="C191" s="3">
        <f>HARMEAN(1-e0me!C191,1-e1me!C191)</f>
        <v>0.47522935779816511</v>
      </c>
      <c r="D191" s="3">
        <f>HARMEAN(1-e0me!D191,1-e1me!D191)</f>
        <v>0.54442622950819675</v>
      </c>
      <c r="E191" s="3">
        <f>HARMEAN(1-e0me!E191,1-e1me!E191)</f>
        <v>0.6884285714285715</v>
      </c>
      <c r="F191" s="3">
        <f>HARMEAN(1-e0me!F191,1-e1me!F191)</f>
        <v>0.81265060240963849</v>
      </c>
      <c r="G191" t="s">
        <v>8</v>
      </c>
      <c r="H191">
        <f t="shared" si="5"/>
        <v>0.81265060240963849</v>
      </c>
    </row>
    <row r="192" spans="1:8" x14ac:dyDescent="0.15">
      <c r="A192">
        <v>190</v>
      </c>
      <c r="B192" s="3">
        <f>HARMEAN(1-e0me!B192,1-e1me!B192)</f>
        <v>0.15000000000000002</v>
      </c>
      <c r="C192" s="3">
        <f>HARMEAN(1-e0me!C192,1-e1me!C192)</f>
        <v>0.27499999999999997</v>
      </c>
      <c r="D192" s="3">
        <f>HARMEAN(1-e0me!D192,1-e1me!D192)</f>
        <v>0.65540740740740755</v>
      </c>
      <c r="E192" s="3">
        <f>HARMEAN(1-e0me!E192,1-e1me!E192)</f>
        <v>0.94736842105263153</v>
      </c>
      <c r="F192" s="3">
        <f>HARMEAN(1-e0me!F192,1-e1me!F192)</f>
        <v>0.61832061068702282</v>
      </c>
      <c r="G192" t="s">
        <v>8</v>
      </c>
      <c r="H192">
        <f t="shared" si="5"/>
        <v>0.94736842105263153</v>
      </c>
    </row>
    <row r="193" spans="1:8" x14ac:dyDescent="0.15">
      <c r="A193">
        <v>191</v>
      </c>
      <c r="B193" s="3">
        <f>HARMEAN(1-e0me!B193,1-e1me!B193)</f>
        <v>0.17000000000000004</v>
      </c>
      <c r="C193" s="3">
        <f>HARMEAN(1-e0me!C193,1-e1me!C193)</f>
        <v>0.36847058823529411</v>
      </c>
      <c r="D193" s="3">
        <f>HARMEAN(1-e0me!D193,1-e1me!D193)</f>
        <v>0.55186440677966098</v>
      </c>
      <c r="E193" s="3">
        <f>HARMEAN(1-e0me!E193,1-e1me!E193)</f>
        <v>0.80147239263803671</v>
      </c>
      <c r="F193" s="3">
        <f>HARMEAN(1-e0me!F193,1-e1me!F193)</f>
        <v>0.75129870129870135</v>
      </c>
      <c r="G193" t="s">
        <v>8</v>
      </c>
      <c r="H193">
        <f t="shared" si="5"/>
        <v>0.80147239263803671</v>
      </c>
    </row>
    <row r="194" spans="1:8" x14ac:dyDescent="0.15">
      <c r="A194">
        <v>192</v>
      </c>
      <c r="B194" s="3">
        <f>HARMEAN(1-e0me!B194,1-e1me!B194)</f>
        <v>0.17000000000000004</v>
      </c>
      <c r="C194" s="3">
        <f>HARMEAN(1-e0me!C194,1-e1me!C194)</f>
        <v>0.43722772277227712</v>
      </c>
      <c r="D194" s="3">
        <f>HARMEAN(1-e0me!D194,1-e1me!D194)</f>
        <v>0.60629921259842523</v>
      </c>
      <c r="E194" s="3">
        <f>HARMEAN(1-e0me!E194,1-e1me!E194)</f>
        <v>1</v>
      </c>
      <c r="F194" s="3">
        <f>HARMEAN(1-e0me!F194,1-e1me!F194)</f>
        <v>0.5492436974789916</v>
      </c>
      <c r="G194" t="s">
        <v>8</v>
      </c>
      <c r="H194">
        <f t="shared" si="5"/>
        <v>1</v>
      </c>
    </row>
    <row r="195" spans="1:8" x14ac:dyDescent="0.15">
      <c r="A195">
        <v>193</v>
      </c>
      <c r="B195" s="3">
        <f>HARMEAN(1-e0me!B195,1-e1me!B195)</f>
        <v>0.18000000000000005</v>
      </c>
      <c r="C195" s="3">
        <f>HARMEAN(1-e0me!C195,1-e1me!C195)</f>
        <v>0.48857142857142855</v>
      </c>
      <c r="D195" s="3">
        <f>HARMEAN(1-e0me!D195,1-e1me!D195)</f>
        <v>0.55462184873949572</v>
      </c>
      <c r="E195" s="3">
        <f>HARMEAN(1-e0me!E195,1-e1me!E195)</f>
        <v>0.96907216494845361</v>
      </c>
      <c r="F195" s="3">
        <f>HARMEAN(1-e0me!F195,1-e1me!F195)</f>
        <v>0.88361581920903964</v>
      </c>
      <c r="G195" t="s">
        <v>8</v>
      </c>
      <c r="H195">
        <f t="shared" ref="H195:H202" si="6">MAX(B195:G195)</f>
        <v>0.96907216494845361</v>
      </c>
    </row>
    <row r="196" spans="1:8" x14ac:dyDescent="0.15">
      <c r="A196">
        <v>194</v>
      </c>
      <c r="B196" s="3">
        <f>HARMEAN(1-e0me!B196,1-e1me!B196)</f>
        <v>0.16000000000000003</v>
      </c>
      <c r="C196" s="3">
        <f>HARMEAN(1-e0me!C196,1-e1me!C196)</f>
        <v>0.85609195402298854</v>
      </c>
      <c r="D196" s="3">
        <f>HARMEAN(1-e0me!D196,1-e1me!D196)</f>
        <v>0.62784615384615394</v>
      </c>
      <c r="E196" s="3">
        <f>HARMEAN(1-e0me!E196,1-e1me!E196)</f>
        <v>1</v>
      </c>
      <c r="F196" s="3">
        <f>HARMEAN(1-e0me!F196,1-e1me!F196)</f>
        <v>0.91304347826086951</v>
      </c>
      <c r="G196" t="s">
        <v>8</v>
      </c>
      <c r="H196">
        <f t="shared" si="6"/>
        <v>1</v>
      </c>
    </row>
    <row r="197" spans="1:8" x14ac:dyDescent="0.15">
      <c r="A197">
        <v>195</v>
      </c>
      <c r="B197" s="3">
        <f>HARMEAN(1-e0me!B197,1-e1me!B197)</f>
        <v>0.17000000000000004</v>
      </c>
      <c r="C197" s="3">
        <f>HARMEAN(1-e0me!C197,1-e1me!C197)</f>
        <v>0.55081967213114758</v>
      </c>
      <c r="D197" s="3">
        <f>HARMEAN(1-e0me!D197,1-e1me!D197)</f>
        <v>0.71027397260273961</v>
      </c>
      <c r="E197" s="3">
        <f>HARMEAN(1-e0me!E197,1-e1me!E197)</f>
        <v>0.85849710982658978</v>
      </c>
      <c r="F197" s="3">
        <f>HARMEAN(1-e0me!F197,1-e1me!F197)</f>
        <v>0.66156028368794328</v>
      </c>
      <c r="G197" t="s">
        <v>8</v>
      </c>
      <c r="H197">
        <f t="shared" si="6"/>
        <v>0.85849710982658978</v>
      </c>
    </row>
    <row r="198" spans="1:8" x14ac:dyDescent="0.15">
      <c r="A198">
        <v>196</v>
      </c>
      <c r="B198" s="3">
        <f>HARMEAN(1-e0me!B198,1-e1me!B198)</f>
        <v>0.19999999999999996</v>
      </c>
      <c r="C198" s="3">
        <f>HARMEAN(1-e0me!C198,1-e1me!C198)</f>
        <v>0.47357142857142859</v>
      </c>
      <c r="D198" s="3">
        <f>HARMEAN(1-e0me!D198,1-e1me!D198)</f>
        <v>0.65540740740740755</v>
      </c>
      <c r="E198" s="3">
        <f>HARMEAN(1-e0me!E198,1-e1me!E198)</f>
        <v>0.93617021276595735</v>
      </c>
      <c r="F198" s="3">
        <f>HARMEAN(1-e0me!F198,1-e1me!F198)</f>
        <v>0.83672514619883043</v>
      </c>
      <c r="G198" t="s">
        <v>8</v>
      </c>
      <c r="H198">
        <f t="shared" si="6"/>
        <v>0.93617021276595735</v>
      </c>
    </row>
    <row r="199" spans="1:8" x14ac:dyDescent="0.15">
      <c r="A199">
        <v>197</v>
      </c>
      <c r="B199" s="3">
        <f>HARMEAN(1-e0me!B199,1-e1me!B199)</f>
        <v>0.18000000000000005</v>
      </c>
      <c r="C199" s="3">
        <f>HARMEAN(1-e0me!C199,1-e1me!C199)</f>
        <v>0.40434782608695652</v>
      </c>
      <c r="D199" s="3">
        <f>HARMEAN(1-e0me!D199,1-e1me!D199)</f>
        <v>0.60000000000000009</v>
      </c>
      <c r="E199" s="3">
        <f>HARMEAN(1-e0me!E199,1-e1me!E199)</f>
        <v>0.88268156424581024</v>
      </c>
      <c r="F199" s="3">
        <f>HARMEAN(1-e0me!F199,1-e1me!F199)</f>
        <v>0.74666666666666659</v>
      </c>
      <c r="G199" t="s">
        <v>8</v>
      </c>
      <c r="H199">
        <f t="shared" si="6"/>
        <v>0.88268156424581024</v>
      </c>
    </row>
    <row r="200" spans="1:8" x14ac:dyDescent="0.15">
      <c r="A200">
        <v>198</v>
      </c>
      <c r="B200" s="3">
        <f>HARMEAN(1-e0me!B200,1-e1me!B200)</f>
        <v>0.17000000000000004</v>
      </c>
      <c r="C200" s="3">
        <f>HARMEAN(1-e0me!C200,1-e1me!C200)</f>
        <v>0.47102803738317756</v>
      </c>
      <c r="D200" s="3">
        <f>HARMEAN(1-e0me!D200,1-e1me!D200)</f>
        <v>0.54877192982456136</v>
      </c>
      <c r="E200" s="3">
        <f>HARMEAN(1-e0me!E200,1-e1me!E200)</f>
        <v>0.96373056994818651</v>
      </c>
      <c r="F200" s="3">
        <f>HARMEAN(1-e0me!F200,1-e1me!F200)</f>
        <v>0.64992700729927011</v>
      </c>
      <c r="G200" t="s">
        <v>8</v>
      </c>
      <c r="H200">
        <f t="shared" si="6"/>
        <v>0.96373056994818651</v>
      </c>
    </row>
    <row r="201" spans="1:8" x14ac:dyDescent="0.15">
      <c r="A201">
        <v>199</v>
      </c>
      <c r="B201" s="3">
        <f>HARMEAN(1-e0me!B201,1-e1me!B201)</f>
        <v>0.18000000000000005</v>
      </c>
      <c r="C201" s="3">
        <f>HARMEAN(1-e0me!C201,1-e1me!C201)</f>
        <v>0.26206896551724135</v>
      </c>
      <c r="D201" s="3">
        <f>HARMEAN(1-e0me!D201,1-e1me!D201)</f>
        <v>0.5808130081300813</v>
      </c>
      <c r="E201" s="3">
        <f>HARMEAN(1-e0me!E201,1-e1me!E201)</f>
        <v>0.96373056994818651</v>
      </c>
      <c r="F201" s="3">
        <f>HARMEAN(1-e0me!F201,1-e1me!F201)</f>
        <v>0.87683615819209049</v>
      </c>
      <c r="G201" t="s">
        <v>8</v>
      </c>
      <c r="H201">
        <f t="shared" si="6"/>
        <v>0.96373056994818651</v>
      </c>
    </row>
    <row r="202" spans="1:8" x14ac:dyDescent="0.15">
      <c r="A202">
        <v>200</v>
      </c>
      <c r="B202" s="3">
        <f>HARMEAN(1-e0me!B202,1-e1me!B202)</f>
        <v>0.15000000000000002</v>
      </c>
      <c r="C202" s="3">
        <f>HARMEAN(1-e0me!C202,1-e1me!C202)</f>
        <v>0.43339805825242728</v>
      </c>
      <c r="D202" s="3">
        <f>HARMEAN(1-e0me!D202,1-e1me!D202)</f>
        <v>0.58656000000000008</v>
      </c>
      <c r="E202" s="3">
        <f>HARMEAN(1-e0me!E202,1-e1me!E202)</f>
        <v>1</v>
      </c>
      <c r="F202" s="3">
        <f>HARMEAN(1-e0me!F202,1-e1me!F202)</f>
        <v>0.72</v>
      </c>
      <c r="G202" t="s">
        <v>8</v>
      </c>
      <c r="H202">
        <f t="shared" si="6"/>
        <v>1</v>
      </c>
    </row>
    <row r="203" spans="1:8" x14ac:dyDescent="0.15">
      <c r="A203" t="s">
        <v>9</v>
      </c>
    </row>
  </sheetData>
  <phoneticPr fontId="1" type="noConversion"/>
  <conditionalFormatting sqref="B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23" sqref="F23"/>
    </sheetView>
  </sheetViews>
  <sheetFormatPr defaultRowHeight="13.5" x14ac:dyDescent="0.15"/>
  <cols>
    <col min="2" max="6" width="10.5" bestFit="1" customWidth="1"/>
    <col min="7" max="7" width="9.75" customWidth="1"/>
  </cols>
  <sheetData>
    <row r="1" spans="1:7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23</v>
      </c>
    </row>
    <row r="2" spans="1:7" hidden="1" x14ac:dyDescent="0.15">
      <c r="A2" t="s">
        <v>15</v>
      </c>
      <c r="B2" t="str">
        <f>(CONCATENATE(ADDRESS(3,COLUMN(B2),1,,$A2),":", ADDRESS(202,COLUMN(B2),1)))</f>
        <v>fme!$B$3:$B$202</v>
      </c>
      <c r="C2" t="str">
        <f t="shared" ref="C2:G10" si="0">(CONCATENATE(ADDRESS(3,COLUMN(C2),1,,$A2),":", ADDRESS(202,COLUMN(C2),1)))</f>
        <v>fme!$C$3:$C$202</v>
      </c>
      <c r="D2" t="str">
        <f t="shared" si="0"/>
        <v>fme!$D$3:$D$202</v>
      </c>
      <c r="E2" t="str">
        <f t="shared" si="0"/>
        <v>fme!$E$3:$E$202</v>
      </c>
      <c r="F2" t="str">
        <f t="shared" si="0"/>
        <v>fme!$F$3:$F$202</v>
      </c>
      <c r="G2" t="str">
        <f t="shared" si="0"/>
        <v>fme!$G$3:$G$202</v>
      </c>
    </row>
    <row r="3" spans="1:7" hidden="1" x14ac:dyDescent="0.15">
      <c r="A3" t="s">
        <v>16</v>
      </c>
      <c r="B3" t="str">
        <f t="shared" ref="B3:B10" si="1">(CONCATENATE(ADDRESS(3,COLUMN(B3),1,,$A3),":", ADDRESS(202,COLUMN(B3),1)))</f>
        <v>fmf!$B$3:$B$202</v>
      </c>
      <c r="C3" t="str">
        <f t="shared" si="0"/>
        <v>fmf!$C$3:$C$202</v>
      </c>
      <c r="D3" t="str">
        <f t="shared" si="0"/>
        <v>fmf!$D$3:$D$202</v>
      </c>
      <c r="E3" t="str">
        <f t="shared" si="0"/>
        <v>fmf!$E$3:$E$202</v>
      </c>
      <c r="F3" t="str">
        <f t="shared" si="0"/>
        <v>fmf!$F$3:$F$202</v>
      </c>
      <c r="G3" t="str">
        <f t="shared" si="0"/>
        <v>fmf!$G$3:$G$202</v>
      </c>
    </row>
    <row r="4" spans="1:7" hidden="1" x14ac:dyDescent="0.15">
      <c r="A4" t="s">
        <v>17</v>
      </c>
      <c r="B4" t="str">
        <f t="shared" si="1"/>
        <v>e0me!$B$3:$B$202</v>
      </c>
      <c r="C4" t="str">
        <f t="shared" si="0"/>
        <v>e0me!$C$3:$C$202</v>
      </c>
      <c r="D4" t="str">
        <f t="shared" si="0"/>
        <v>e0me!$D$3:$D$202</v>
      </c>
      <c r="E4" t="str">
        <f t="shared" si="0"/>
        <v>e0me!$E$3:$E$202</v>
      </c>
      <c r="F4" t="str">
        <f t="shared" si="0"/>
        <v>e0me!$F$3:$F$202</v>
      </c>
      <c r="G4" t="str">
        <f t="shared" si="0"/>
        <v>e0me!$G$3:$G$202</v>
      </c>
    </row>
    <row r="5" spans="1:7" hidden="1" x14ac:dyDescent="0.15">
      <c r="A5" t="s">
        <v>18</v>
      </c>
      <c r="B5" t="str">
        <f t="shared" si="1"/>
        <v>e1me!$B$3:$B$202</v>
      </c>
      <c r="C5" t="str">
        <f t="shared" si="0"/>
        <v>e1me!$C$3:$C$202</v>
      </c>
      <c r="D5" t="str">
        <f t="shared" si="0"/>
        <v>e1me!$D$3:$D$202</v>
      </c>
      <c r="E5" t="str">
        <f t="shared" si="0"/>
        <v>e1me!$E$3:$E$202</v>
      </c>
      <c r="F5" t="str">
        <f t="shared" si="0"/>
        <v>e1me!$F$3:$F$202</v>
      </c>
      <c r="G5" t="str">
        <f t="shared" si="0"/>
        <v>e1me!$G$3:$G$202</v>
      </c>
    </row>
    <row r="6" spans="1:7" hidden="1" x14ac:dyDescent="0.15">
      <c r="A6" t="s">
        <v>19</v>
      </c>
      <c r="B6" t="str">
        <f t="shared" si="1"/>
        <v>e0mf!$B$3:$B$202</v>
      </c>
      <c r="C6" t="str">
        <f t="shared" si="0"/>
        <v>e0mf!$C$3:$C$202</v>
      </c>
      <c r="D6" t="str">
        <f t="shared" si="0"/>
        <v>e0mf!$D$3:$D$202</v>
      </c>
      <c r="E6" t="str">
        <f t="shared" si="0"/>
        <v>e0mf!$E$3:$E$202</v>
      </c>
      <c r="F6" t="str">
        <f t="shared" si="0"/>
        <v>e0mf!$F$3:$F$202</v>
      </c>
      <c r="G6" t="str">
        <f t="shared" si="0"/>
        <v>e0mf!$G$3:$G$202</v>
      </c>
    </row>
    <row r="7" spans="1:7" hidden="1" x14ac:dyDescent="0.15">
      <c r="A7" t="s">
        <v>20</v>
      </c>
      <c r="B7" t="str">
        <f t="shared" si="1"/>
        <v>e1mf!$B$3:$B$202</v>
      </c>
      <c r="C7" t="str">
        <f t="shared" si="0"/>
        <v>e1mf!$C$3:$C$202</v>
      </c>
      <c r="D7" t="str">
        <f t="shared" si="0"/>
        <v>e1mf!$D$3:$D$202</v>
      </c>
      <c r="E7" t="str">
        <f t="shared" si="0"/>
        <v>e1mf!$E$3:$E$202</v>
      </c>
      <c r="F7" t="str">
        <f t="shared" si="0"/>
        <v>e1mf!$F$3:$F$202</v>
      </c>
      <c r="G7" t="str">
        <f t="shared" si="0"/>
        <v>e1mf!$G$3:$G$202</v>
      </c>
    </row>
    <row r="8" spans="1:7" hidden="1" x14ac:dyDescent="0.15">
      <c r="A8" t="s">
        <v>27</v>
      </c>
      <c r="B8" t="str">
        <f t="shared" si="1"/>
        <v>'e0mf-mie'!$B$3:$B$202</v>
      </c>
      <c r="C8" t="str">
        <f t="shared" si="0"/>
        <v>'e0mf-mie'!$C$3:$C$202</v>
      </c>
      <c r="D8" t="str">
        <f t="shared" si="0"/>
        <v>'e0mf-mie'!$D$3:$D$202</v>
      </c>
      <c r="E8" t="str">
        <f t="shared" si="0"/>
        <v>'e0mf-mie'!$E$3:$E$202</v>
      </c>
      <c r="F8" t="str">
        <f t="shared" si="0"/>
        <v>'e0mf-mie'!$F$3:$F$202</v>
      </c>
      <c r="G8" t="str">
        <f t="shared" si="0"/>
        <v>'e0mf-mie'!$G$3:$G$202</v>
      </c>
    </row>
    <row r="9" spans="1:7" hidden="1" x14ac:dyDescent="0.15">
      <c r="A9" t="s">
        <v>28</v>
      </c>
      <c r="B9" t="str">
        <f t="shared" si="1"/>
        <v>'e1mf-mie'!$B$3:$B$202</v>
      </c>
      <c r="C9" t="str">
        <f t="shared" si="0"/>
        <v>'e1mf-mie'!$C$3:$C$202</v>
      </c>
      <c r="D9" t="str">
        <f t="shared" si="0"/>
        <v>'e1mf-mie'!$D$3:$D$202</v>
      </c>
      <c r="E9" t="str">
        <f t="shared" si="0"/>
        <v>'e1mf-mie'!$E$3:$E$202</v>
      </c>
      <c r="F9" t="str">
        <f t="shared" si="0"/>
        <v>'e1mf-mie'!$F$3:$F$202</v>
      </c>
      <c r="G9" t="str">
        <f t="shared" si="0"/>
        <v>'e1mf-mie'!$G$3:$G$202</v>
      </c>
    </row>
    <row r="10" spans="1:7" hidden="1" x14ac:dyDescent="0.15">
      <c r="A10" t="s">
        <v>25</v>
      </c>
      <c r="B10" t="str">
        <f t="shared" si="1"/>
        <v>'fmf-mie'!$B$3:$B$202</v>
      </c>
      <c r="C10" t="str">
        <f t="shared" si="0"/>
        <v>'fmf-mie'!$C$3:$C$202</v>
      </c>
      <c r="D10" t="str">
        <f t="shared" si="0"/>
        <v>'fmf-mie'!$D$3:$D$202</v>
      </c>
      <c r="E10" t="str">
        <f t="shared" si="0"/>
        <v>'fmf-mie'!$E$3:$E$202</v>
      </c>
      <c r="F10" t="str">
        <f t="shared" si="0"/>
        <v>'fmf-mie'!$F$3:$F$202</v>
      </c>
      <c r="G10" t="str">
        <f t="shared" si="0"/>
        <v>'fmf-mie'!$G$3:$G$202</v>
      </c>
    </row>
    <row r="11" spans="1:7" hidden="1" x14ac:dyDescent="0.15"/>
    <row r="12" spans="1:7" x14ac:dyDescent="0.15">
      <c r="A12" t="str">
        <f t="shared" ref="A12:A17" si="2">A2</f>
        <v>fme</v>
      </c>
      <c r="B12" s="2">
        <f ca="1">AVERAGE(INDIRECT(B2))</f>
        <v>0.17610000000000009</v>
      </c>
      <c r="C12" s="2">
        <f t="shared" ref="C12:F12" ca="1" si="3">AVERAGE(INDIRECT(C2))</f>
        <v>0.70061777043604001</v>
      </c>
      <c r="D12" s="2">
        <f t="shared" ca="1" si="3"/>
        <v>0.79791899915894082</v>
      </c>
      <c r="E12" s="2">
        <f t="shared" ca="1" si="3"/>
        <v>0.89685064344287146</v>
      </c>
      <c r="F12" s="2">
        <f t="shared" ca="1" si="3"/>
        <v>0.8794264502754886</v>
      </c>
      <c r="G12" s="2" t="s">
        <v>26</v>
      </c>
    </row>
    <row r="13" spans="1:7" x14ac:dyDescent="0.15">
      <c r="A13" t="str">
        <f t="shared" si="2"/>
        <v>fmf</v>
      </c>
      <c r="B13" s="2">
        <f t="shared" ref="B13:F13" ca="1" si="4">AVERAGE(INDIRECT(B3))</f>
        <v>0.21226227752282981</v>
      </c>
      <c r="C13" s="2">
        <f t="shared" ca="1" si="4"/>
        <v>0.80976521006959745</v>
      </c>
      <c r="D13" s="2">
        <f t="shared" ca="1" si="4"/>
        <v>0.79212958718372339</v>
      </c>
      <c r="E13" s="2">
        <f t="shared" ca="1" si="4"/>
        <v>0.89685064344287146</v>
      </c>
      <c r="F13" s="2">
        <f t="shared" ca="1" si="4"/>
        <v>0.94843156308002652</v>
      </c>
      <c r="G13" s="2">
        <f t="shared" ref="G13" ca="1" si="5">AVERAGE(INDIRECT(G3))</f>
        <v>0.95554940367486252</v>
      </c>
    </row>
    <row r="14" spans="1:7" x14ac:dyDescent="0.15">
      <c r="A14" t="str">
        <f t="shared" si="2"/>
        <v>e0me</v>
      </c>
      <c r="B14" s="2">
        <f t="shared" ref="B14:F14" ca="1" si="6">AVERAGE(INDIRECT(B4))</f>
        <v>0.82390000000000019</v>
      </c>
      <c r="C14" s="2">
        <f t="shared" ca="1" si="6"/>
        <v>0.36775000000000013</v>
      </c>
      <c r="D14" s="2">
        <f t="shared" ca="1" si="6"/>
        <v>0.27715000000000012</v>
      </c>
      <c r="E14" s="2">
        <f t="shared" ca="1" si="6"/>
        <v>0.15589999999999998</v>
      </c>
      <c r="F14" s="2">
        <f t="shared" ca="1" si="6"/>
        <v>0.17070000000000007</v>
      </c>
      <c r="G14" s="2" t="s">
        <v>24</v>
      </c>
    </row>
    <row r="15" spans="1:7" x14ac:dyDescent="0.15">
      <c r="A15" t="str">
        <f t="shared" si="2"/>
        <v>e1me</v>
      </c>
      <c r="B15" s="2">
        <f t="shared" ref="B15:F15" ca="1" si="7">AVERAGE(INDIRECT(B5))</f>
        <v>0.82390000000000019</v>
      </c>
      <c r="C15" s="2">
        <f t="shared" ca="1" si="7"/>
        <v>0.16450000000000006</v>
      </c>
      <c r="D15" s="2">
        <f t="shared" ca="1" si="7"/>
        <v>0.10000000000000002</v>
      </c>
      <c r="E15" s="2">
        <f t="shared" ca="1" si="7"/>
        <v>3.9799999999999995E-2</v>
      </c>
      <c r="F15" s="2">
        <f t="shared" ca="1" si="7"/>
        <v>5.8449999999999974E-2</v>
      </c>
      <c r="G15" s="2" t="s">
        <v>24</v>
      </c>
    </row>
    <row r="16" spans="1:7" x14ac:dyDescent="0.15">
      <c r="A16" t="str">
        <f t="shared" si="2"/>
        <v>e0mf</v>
      </c>
      <c r="B16" s="2">
        <f t="shared" ref="B16:F16" ca="1" si="8">AVERAGE(INDIRECT(B6))</f>
        <v>0.79005000000000036</v>
      </c>
      <c r="C16" s="2">
        <f t="shared" ca="1" si="8"/>
        <v>0.25179999999999997</v>
      </c>
      <c r="D16" s="2">
        <f t="shared" ca="1" si="8"/>
        <v>0.28499999999999998</v>
      </c>
      <c r="E16" s="2">
        <f t="shared" ca="1" si="8"/>
        <v>0.15589999999999998</v>
      </c>
      <c r="F16" s="2">
        <f t="shared" ca="1" si="8"/>
        <v>8.0150000000000027E-2</v>
      </c>
      <c r="G16" s="2">
        <f t="shared" ref="G16" ca="1" si="9">AVERAGE(INDIRECT(G6))</f>
        <v>5.5450000000000006E-2</v>
      </c>
    </row>
    <row r="17" spans="1:7" x14ac:dyDescent="0.15">
      <c r="A17" t="str">
        <f t="shared" si="2"/>
        <v>e1mf</v>
      </c>
      <c r="B17" s="2">
        <f t="shared" ref="B17:F17" ca="1" si="10">AVERAGE(INDIRECT(B7))</f>
        <v>0.78505000000000069</v>
      </c>
      <c r="C17" s="2">
        <f t="shared" ca="1" si="10"/>
        <v>9.3900000000000025E-2</v>
      </c>
      <c r="D17" s="2">
        <f t="shared" ca="1" si="10"/>
        <v>0.10235</v>
      </c>
      <c r="E17" s="2">
        <f t="shared" ca="1" si="10"/>
        <v>3.9799999999999995E-2</v>
      </c>
      <c r="F17" s="2">
        <f t="shared" ca="1" si="10"/>
        <v>1.6249999999999997E-2</v>
      </c>
      <c r="G17" s="2">
        <f ca="1">AVERAGE(INDIRECT(G7))</f>
        <v>3.2649999999999985E-2</v>
      </c>
    </row>
    <row r="18" spans="1:7" x14ac:dyDescent="0.15">
      <c r="A18" t="s">
        <v>27</v>
      </c>
      <c r="B18" s="2">
        <f t="shared" ref="B18:G18" ca="1" si="11">AVERAGE(INDIRECT(B8))</f>
        <v>0.79005000000000036</v>
      </c>
      <c r="C18" s="2">
        <f t="shared" ca="1" si="11"/>
        <v>0.24620000000000006</v>
      </c>
      <c r="D18" s="2">
        <f t="shared" ca="1" si="11"/>
        <v>0.28125000000000006</v>
      </c>
      <c r="E18" s="2">
        <f t="shared" ca="1" si="11"/>
        <v>0.15325000000000011</v>
      </c>
      <c r="F18" s="2">
        <f t="shared" ca="1" si="11"/>
        <v>9.2399999999999996E-2</v>
      </c>
      <c r="G18" s="2">
        <f t="shared" ca="1" si="11"/>
        <v>5.4550000000000001E-2</v>
      </c>
    </row>
    <row r="19" spans="1:7" x14ac:dyDescent="0.15">
      <c r="A19" t="s">
        <v>28</v>
      </c>
      <c r="B19" s="2">
        <f t="shared" ref="B19:G19" ca="1" si="12">AVERAGE(INDIRECT(B9))</f>
        <v>0.78505000000000069</v>
      </c>
      <c r="C19" s="2">
        <f t="shared" ca="1" si="12"/>
        <v>9.1299999999999992E-2</v>
      </c>
      <c r="D19" s="2">
        <f t="shared" ca="1" si="12"/>
        <v>0.10165</v>
      </c>
      <c r="E19" s="2">
        <f t="shared" ca="1" si="12"/>
        <v>4.0749999999999995E-2</v>
      </c>
      <c r="F19" s="2">
        <f t="shared" ca="1" si="12"/>
        <v>2.2049999999999986E-2</v>
      </c>
      <c r="G19" s="2">
        <f t="shared" ca="1" si="12"/>
        <v>2.8799999999999982E-2</v>
      </c>
    </row>
    <row r="20" spans="1:7" x14ac:dyDescent="0.15">
      <c r="A20" t="s">
        <v>25</v>
      </c>
      <c r="B20" s="2">
        <f t="shared" ref="B20:G20" ca="1" si="13">AVERAGE(INDIRECT(B10))</f>
        <v>0.21226227752282981</v>
      </c>
      <c r="C20" s="2">
        <f t="shared" ca="1" si="13"/>
        <v>0.81525094239122875</v>
      </c>
      <c r="D20" s="2">
        <f t="shared" ca="1" si="13"/>
        <v>0.79468993989597758</v>
      </c>
      <c r="E20" s="2">
        <f t="shared" ca="1" si="13"/>
        <v>0.89760399033348293</v>
      </c>
      <c r="F20" s="2">
        <f t="shared" ca="1" si="13"/>
        <v>0.93914085909812695</v>
      </c>
      <c r="G20" s="2">
        <f t="shared" ca="1" si="13"/>
        <v>0.95786412468793192</v>
      </c>
    </row>
    <row r="21" spans="1:7" x14ac:dyDescent="0.15">
      <c r="A21" t="s">
        <v>29</v>
      </c>
      <c r="B21" s="5">
        <f ca="1">B20-B13</f>
        <v>0</v>
      </c>
      <c r="C21" s="5">
        <f t="shared" ref="C21:G21" ca="1" si="14">C20-C13</f>
        <v>5.4857323216312981E-3</v>
      </c>
      <c r="D21" s="5">
        <f t="shared" ca="1" si="14"/>
        <v>2.560352712254188E-3</v>
      </c>
      <c r="E21" s="5">
        <f t="shared" ca="1" si="14"/>
        <v>7.5334689061146154E-4</v>
      </c>
      <c r="F21" s="5">
        <f t="shared" ca="1" si="14"/>
        <v>-9.2907039818995729E-3</v>
      </c>
      <c r="G21" s="5">
        <f t="shared" ca="1" si="14"/>
        <v>2.3147210130693985E-3</v>
      </c>
    </row>
  </sheetData>
  <phoneticPr fontId="1" type="noConversion"/>
  <conditionalFormatting sqref="B1:G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G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G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G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3"/>
  <sheetViews>
    <sheetView topLeftCell="A148" workbookViewId="0">
      <selection activeCell="A210" sqref="A210"/>
    </sheetView>
  </sheetViews>
  <sheetFormatPr defaultRowHeight="13.5" x14ac:dyDescent="0.15"/>
  <cols>
    <col min="2" max="2" width="12.75" bestFit="1" customWidth="1"/>
    <col min="8" max="9" width="9.5" bestFit="1" customWidth="1"/>
  </cols>
  <sheetData>
    <row r="1" spans="1:6" x14ac:dyDescent="0.15">
      <c r="A1" t="s">
        <v>30</v>
      </c>
    </row>
    <row r="2" spans="1: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15">
      <c r="A3">
        <v>1</v>
      </c>
      <c r="B3" s="1">
        <v>9.9640550000000005E-85</v>
      </c>
      <c r="C3" s="1">
        <v>9.7972300000000005E-4</v>
      </c>
      <c r="D3" s="1">
        <v>29.70007</v>
      </c>
      <c r="E3" s="1">
        <v>4.4461590000000002E-4</v>
      </c>
      <c r="F3" s="1">
        <v>1.403316</v>
      </c>
    </row>
    <row r="4" spans="1:6" x14ac:dyDescent="0.15">
      <c r="A4">
        <v>2</v>
      </c>
      <c r="B4" s="1">
        <v>9.9640550000000005E-85</v>
      </c>
      <c r="C4" s="1">
        <v>1.2945229999999999E-3</v>
      </c>
      <c r="D4" s="1">
        <v>53.221919999999997</v>
      </c>
      <c r="E4" s="1">
        <v>1.0120039999999999E-3</v>
      </c>
      <c r="F4" s="1">
        <v>1.4175489999999999</v>
      </c>
    </row>
    <row r="5" spans="1:6" x14ac:dyDescent="0.15">
      <c r="A5">
        <v>3</v>
      </c>
      <c r="B5" s="1">
        <v>9.9640550000000005E-85</v>
      </c>
      <c r="C5" s="1">
        <v>1.079935E-3</v>
      </c>
      <c r="D5" s="1">
        <v>41.0809</v>
      </c>
      <c r="E5" s="1">
        <v>0.2247325</v>
      </c>
      <c r="F5" s="1">
        <v>1.426355</v>
      </c>
    </row>
    <row r="6" spans="1:6" x14ac:dyDescent="0.15">
      <c r="A6">
        <v>4</v>
      </c>
      <c r="B6" s="1">
        <v>9.9640550000000005E-85</v>
      </c>
      <c r="C6" s="1">
        <v>5.2569599999999998E-4</v>
      </c>
      <c r="D6" s="1">
        <v>31.67276</v>
      </c>
      <c r="E6" s="1">
        <v>1.1013609999999999E-3</v>
      </c>
      <c r="F6" s="1">
        <v>1.4061650000000001</v>
      </c>
    </row>
    <row r="7" spans="1:6" x14ac:dyDescent="0.15">
      <c r="A7">
        <v>5</v>
      </c>
      <c r="B7" s="1">
        <v>9.9640550000000005E-85</v>
      </c>
      <c r="C7" s="1">
        <v>7.734498E-4</v>
      </c>
      <c r="D7" s="1">
        <v>61.735869999999998</v>
      </c>
      <c r="E7" s="1">
        <v>4.3880260000000001E-4</v>
      </c>
      <c r="F7" s="1">
        <v>1.415816</v>
      </c>
    </row>
    <row r="8" spans="1:6" x14ac:dyDescent="0.15">
      <c r="A8">
        <v>6</v>
      </c>
      <c r="B8" s="1">
        <v>9.9640550000000005E-85</v>
      </c>
      <c r="C8" s="1">
        <v>5.4760900000000001E-4</v>
      </c>
      <c r="D8" s="1">
        <v>49.6248</v>
      </c>
      <c r="E8" s="1">
        <v>4.2228130000000003E-2</v>
      </c>
      <c r="F8" s="1">
        <v>1.4358690000000001</v>
      </c>
    </row>
    <row r="9" spans="1:6" x14ac:dyDescent="0.15">
      <c r="A9">
        <v>7</v>
      </c>
      <c r="B9" s="1">
        <v>9.9640550000000005E-85</v>
      </c>
      <c r="C9" s="1">
        <v>7.5822740000000002E-4</v>
      </c>
      <c r="D9" s="1">
        <v>56.087679999999999</v>
      </c>
      <c r="E9" s="1">
        <v>1.0950230000000001E-3</v>
      </c>
      <c r="F9" s="1">
        <v>1.4282710000000001</v>
      </c>
    </row>
    <row r="10" spans="1:6" x14ac:dyDescent="0.15">
      <c r="A10">
        <v>8</v>
      </c>
      <c r="B10" s="1">
        <v>9.9640550000000005E-85</v>
      </c>
      <c r="C10" s="1">
        <v>7.9073299999999995E-4</v>
      </c>
      <c r="D10" s="1">
        <v>46.5809</v>
      </c>
      <c r="E10" s="1">
        <v>8.58043E-2</v>
      </c>
      <c r="F10" s="1">
        <v>1.449101</v>
      </c>
    </row>
    <row r="11" spans="1:6" x14ac:dyDescent="0.15">
      <c r="A11">
        <v>9</v>
      </c>
      <c r="B11" s="1">
        <v>9.9640550000000005E-85</v>
      </c>
      <c r="C11" s="1">
        <v>6.9561489999999998E-4</v>
      </c>
      <c r="D11" s="1">
        <v>52.228079999999999</v>
      </c>
      <c r="E11" s="1">
        <v>8.1752769999999999E-4</v>
      </c>
      <c r="F11" s="1">
        <v>1.4268130000000001</v>
      </c>
    </row>
    <row r="12" spans="1:6" x14ac:dyDescent="0.15">
      <c r="A12">
        <v>10</v>
      </c>
      <c r="B12" s="1">
        <v>9.9640550000000005E-85</v>
      </c>
      <c r="C12" s="1">
        <v>1.1261730000000001E-3</v>
      </c>
      <c r="D12" s="1">
        <v>21.27786</v>
      </c>
      <c r="E12" s="1">
        <v>1.6522220000000001E-3</v>
      </c>
      <c r="F12" s="1">
        <v>1.413948</v>
      </c>
    </row>
    <row r="13" spans="1:6" x14ac:dyDescent="0.15">
      <c r="A13">
        <v>11</v>
      </c>
      <c r="B13" s="1">
        <v>9.9640550000000005E-85</v>
      </c>
      <c r="C13" s="1">
        <v>9.0405590000000005E-4</v>
      </c>
      <c r="D13" s="1">
        <v>48.675640000000001</v>
      </c>
      <c r="E13" s="1">
        <v>6.2735079999999999E-4</v>
      </c>
      <c r="F13" s="1">
        <v>1.441478</v>
      </c>
    </row>
    <row r="14" spans="1:6" x14ac:dyDescent="0.15">
      <c r="A14">
        <v>12</v>
      </c>
      <c r="B14" s="1">
        <v>9.9640550000000005E-85</v>
      </c>
      <c r="C14" s="1">
        <v>1.5340029999999999E-3</v>
      </c>
      <c r="D14" s="1">
        <v>45.253300000000003</v>
      </c>
      <c r="E14" s="1">
        <v>3.2976800000000001E-2</v>
      </c>
      <c r="F14" s="1">
        <v>1.442817</v>
      </c>
    </row>
    <row r="15" spans="1:6" x14ac:dyDescent="0.15">
      <c r="A15">
        <v>13</v>
      </c>
      <c r="B15" s="1">
        <v>9.9640550000000005E-85</v>
      </c>
      <c r="C15" s="1">
        <v>5.7947269999999995E-4</v>
      </c>
      <c r="D15" s="1">
        <v>48.517870000000002</v>
      </c>
      <c r="E15" s="1">
        <v>6.2868579999999993E-2</v>
      </c>
      <c r="F15" s="1">
        <v>1.436634</v>
      </c>
    </row>
    <row r="16" spans="1:6" x14ac:dyDescent="0.15">
      <c r="A16">
        <v>14</v>
      </c>
      <c r="B16" s="1">
        <v>9.9640550000000005E-85</v>
      </c>
      <c r="C16" s="1">
        <v>7.2613880000000003E-4</v>
      </c>
      <c r="D16" s="1">
        <v>40.545059999999999</v>
      </c>
      <c r="E16" s="1">
        <v>7.586006E-4</v>
      </c>
      <c r="F16" s="1">
        <v>1.4148529999999999</v>
      </c>
    </row>
    <row r="17" spans="1:15" x14ac:dyDescent="0.15">
      <c r="A17">
        <v>15</v>
      </c>
      <c r="B17" s="1">
        <v>9.9640550000000005E-85</v>
      </c>
      <c r="C17" s="1">
        <v>7.1422040000000003E-4</v>
      </c>
      <c r="D17" s="1">
        <v>54.114550000000001</v>
      </c>
      <c r="E17" s="1">
        <v>8.0276930000000005E-4</v>
      </c>
      <c r="F17" s="1">
        <v>1.4193210000000001</v>
      </c>
    </row>
    <row r="18" spans="1:15" x14ac:dyDescent="0.15">
      <c r="A18">
        <v>16</v>
      </c>
      <c r="B18" s="1">
        <v>9.9640550000000005E-85</v>
      </c>
      <c r="C18" s="1">
        <v>8.0193500000000004E-4</v>
      </c>
      <c r="D18" s="1">
        <v>55.763399999999997</v>
      </c>
      <c r="E18" s="1">
        <v>4.3887370000000002E-4</v>
      </c>
      <c r="F18" s="1">
        <v>1.4419869999999999</v>
      </c>
    </row>
    <row r="19" spans="1:15" x14ac:dyDescent="0.15">
      <c r="A19">
        <v>17</v>
      </c>
      <c r="B19" s="1">
        <v>9.9640550000000005E-85</v>
      </c>
      <c r="C19" s="1">
        <v>5.9983590000000004E-4</v>
      </c>
      <c r="D19" s="1">
        <v>35.298569999999998</v>
      </c>
      <c r="E19" s="1">
        <v>4.673099E-2</v>
      </c>
      <c r="F19" s="1">
        <v>1.447271</v>
      </c>
    </row>
    <row r="20" spans="1:15" x14ac:dyDescent="0.15">
      <c r="A20">
        <v>18</v>
      </c>
      <c r="B20" s="1">
        <v>9.9640550000000005E-85</v>
      </c>
      <c r="C20" s="1">
        <v>7.9970759999999997E-4</v>
      </c>
      <c r="D20" s="1">
        <v>44.050849999999997</v>
      </c>
      <c r="E20" s="1">
        <v>7.4544020000000003E-2</v>
      </c>
      <c r="F20" s="1">
        <v>1.436291</v>
      </c>
    </row>
    <row r="21" spans="1:15" x14ac:dyDescent="0.15">
      <c r="A21">
        <v>19</v>
      </c>
      <c r="B21" s="1">
        <v>9.9640550000000005E-85</v>
      </c>
      <c r="C21" s="1">
        <v>7.8394900000000004E-4</v>
      </c>
      <c r="D21" s="1">
        <v>51.605229999999999</v>
      </c>
      <c r="E21" s="1">
        <v>8.5255170000000003E-4</v>
      </c>
      <c r="F21" s="1">
        <v>1.44451</v>
      </c>
      <c r="H21" t="s">
        <v>32</v>
      </c>
      <c r="I21" t="s">
        <v>33</v>
      </c>
      <c r="J21" t="s">
        <v>34</v>
      </c>
      <c r="K21" t="s">
        <v>35</v>
      </c>
      <c r="L21" t="s">
        <v>36</v>
      </c>
      <c r="M21" t="s">
        <v>37</v>
      </c>
    </row>
    <row r="22" spans="1:15" x14ac:dyDescent="0.15">
      <c r="A22">
        <v>20</v>
      </c>
      <c r="B22" s="1">
        <v>9.9640550000000005E-85</v>
      </c>
      <c r="C22" s="1">
        <v>4.2050570000000002E-2</v>
      </c>
      <c r="D22" s="1">
        <v>55.333460000000002</v>
      </c>
      <c r="E22" s="1">
        <v>9.4784999999999997E-4</v>
      </c>
      <c r="F22" s="1">
        <v>1.402264</v>
      </c>
      <c r="H22">
        <v>100</v>
      </c>
      <c r="I22" s="1">
        <f>AVERAGE(B3:B22)</f>
        <v>9.9640549999999994E-85</v>
      </c>
      <c r="J22" s="1">
        <f t="shared" ref="J22:M22" si="0">AVERAGE(C3:C22)</f>
        <v>2.9032786200000001E-3</v>
      </c>
      <c r="K22" s="1">
        <f t="shared" si="0"/>
        <v>46.118438500000003</v>
      </c>
      <c r="L22" s="1">
        <f t="shared" si="0"/>
        <v>2.9043743614999999E-2</v>
      </c>
      <c r="M22" s="1">
        <f t="shared" si="0"/>
        <v>1.4275314500000003</v>
      </c>
      <c r="N22" s="1"/>
      <c r="O22" s="1"/>
    </row>
    <row r="23" spans="1:15" x14ac:dyDescent="0.15">
      <c r="A23">
        <v>21</v>
      </c>
      <c r="B23" s="1">
        <v>1.5499640000000001E-84</v>
      </c>
      <c r="C23" s="1">
        <v>5.1642850000000004E-4</v>
      </c>
      <c r="D23" s="1">
        <v>42.272399999999998</v>
      </c>
      <c r="E23" s="1">
        <v>2.0838889999999999E-2</v>
      </c>
      <c r="F23" s="1">
        <v>0.94306999999999996</v>
      </c>
    </row>
    <row r="24" spans="1:15" x14ac:dyDescent="0.15">
      <c r="A24">
        <v>22</v>
      </c>
      <c r="B24" s="1">
        <v>1.5499640000000001E-84</v>
      </c>
      <c r="C24" s="1">
        <v>4.2942279999999999E-2</v>
      </c>
      <c r="D24" s="1">
        <v>47.803570000000001</v>
      </c>
      <c r="E24" s="1">
        <v>4.8099170000000003E-4</v>
      </c>
      <c r="F24" s="1">
        <v>0.90603940000000005</v>
      </c>
    </row>
    <row r="25" spans="1:15" x14ac:dyDescent="0.15">
      <c r="A25">
        <v>23</v>
      </c>
      <c r="B25" s="1">
        <v>1.5499640000000001E-84</v>
      </c>
      <c r="C25" s="1">
        <v>4.6791479999999999E-4</v>
      </c>
      <c r="D25" s="1">
        <v>32.243279999999999</v>
      </c>
      <c r="E25" s="1">
        <v>7.9890370000000002E-2</v>
      </c>
      <c r="F25" s="1">
        <v>0.92225259999999998</v>
      </c>
    </row>
    <row r="26" spans="1:15" x14ac:dyDescent="0.15">
      <c r="A26">
        <v>24</v>
      </c>
      <c r="B26" s="1">
        <v>1.5499640000000001E-84</v>
      </c>
      <c r="C26" s="1">
        <v>7.7607079999999996E-4</v>
      </c>
      <c r="D26" s="1">
        <v>46.162289999999999</v>
      </c>
      <c r="E26" s="1">
        <v>6.8391009999999996E-4</v>
      </c>
      <c r="F26" s="1">
        <v>0.90120639999999996</v>
      </c>
    </row>
    <row r="27" spans="1:15" x14ac:dyDescent="0.15">
      <c r="A27">
        <v>25</v>
      </c>
      <c r="B27" s="1">
        <v>1.5499640000000001E-84</v>
      </c>
      <c r="C27" s="1">
        <v>3.4149880000000001E-2</v>
      </c>
      <c r="D27" s="1">
        <v>35.591920000000002</v>
      </c>
      <c r="E27" s="1">
        <v>2.1547759999999999E-2</v>
      </c>
      <c r="F27" s="1">
        <v>0.8968547</v>
      </c>
    </row>
    <row r="28" spans="1:15" x14ac:dyDescent="0.15">
      <c r="A28">
        <v>26</v>
      </c>
      <c r="B28" s="1">
        <v>1.5499640000000001E-84</v>
      </c>
      <c r="C28" s="1">
        <v>9.1196140000000001E-4</v>
      </c>
      <c r="D28" s="1">
        <v>82.252430000000004</v>
      </c>
      <c r="E28" s="1">
        <v>9.4858829999999999E-4</v>
      </c>
      <c r="F28" s="1">
        <v>0.92147570000000001</v>
      </c>
    </row>
    <row r="29" spans="1:15" x14ac:dyDescent="0.15">
      <c r="A29">
        <v>27</v>
      </c>
      <c r="B29" s="1">
        <v>1.5499640000000001E-84</v>
      </c>
      <c r="C29" s="1">
        <v>8.4280179999999996E-4</v>
      </c>
      <c r="D29" s="1">
        <v>57.04166</v>
      </c>
      <c r="E29" s="1">
        <v>4.1715749999999998E-4</v>
      </c>
      <c r="F29" s="1">
        <v>0.90442330000000004</v>
      </c>
    </row>
    <row r="30" spans="1:15" x14ac:dyDescent="0.15">
      <c r="A30">
        <v>28</v>
      </c>
      <c r="B30" s="1">
        <v>1.5499640000000001E-84</v>
      </c>
      <c r="C30" s="1">
        <v>7.0777320000000004E-4</v>
      </c>
      <c r="D30" s="1">
        <v>43.395139999999998</v>
      </c>
      <c r="E30" s="1">
        <v>4.8971130000000002E-2</v>
      </c>
      <c r="F30" s="1">
        <v>0.89456100000000005</v>
      </c>
    </row>
    <row r="31" spans="1:15" x14ac:dyDescent="0.15">
      <c r="A31">
        <v>29</v>
      </c>
      <c r="B31" s="1">
        <v>1.5499640000000001E-84</v>
      </c>
      <c r="C31" s="1">
        <v>1.7327329999999998E-2</v>
      </c>
      <c r="D31" s="1">
        <v>57.722880000000004</v>
      </c>
      <c r="E31" s="1">
        <v>4.0861090000000003E-2</v>
      </c>
      <c r="F31" s="1">
        <v>0.90634099999999995</v>
      </c>
    </row>
    <row r="32" spans="1:15" x14ac:dyDescent="0.15">
      <c r="A32">
        <v>30</v>
      </c>
      <c r="B32" s="1">
        <v>1.5499640000000001E-84</v>
      </c>
      <c r="C32" s="1">
        <v>2.234579E-3</v>
      </c>
      <c r="D32" s="1">
        <v>36.72231</v>
      </c>
      <c r="E32" s="1">
        <v>1.95578E-2</v>
      </c>
      <c r="F32" s="1">
        <v>0.90842160000000005</v>
      </c>
    </row>
    <row r="33" spans="1:13" x14ac:dyDescent="0.15">
      <c r="A33">
        <v>31</v>
      </c>
      <c r="B33" s="1">
        <v>1.5499640000000001E-84</v>
      </c>
      <c r="C33" s="1">
        <v>7.9170650000000005E-4</v>
      </c>
      <c r="D33" s="1">
        <v>50.07002</v>
      </c>
      <c r="E33" s="1">
        <v>7.3454919999999999E-4</v>
      </c>
      <c r="F33" s="1">
        <v>0.94225939999999997</v>
      </c>
    </row>
    <row r="34" spans="1:13" x14ac:dyDescent="0.15">
      <c r="A34">
        <v>32</v>
      </c>
      <c r="B34" s="1">
        <v>1.5499640000000001E-84</v>
      </c>
      <c r="C34" s="1">
        <v>2.1166379999999999E-2</v>
      </c>
      <c r="D34" s="1">
        <v>67.668450000000007</v>
      </c>
      <c r="E34" s="1">
        <v>2.5835650000000002E-2</v>
      </c>
      <c r="F34" s="1">
        <v>0.89206490000000005</v>
      </c>
    </row>
    <row r="35" spans="1:13" x14ac:dyDescent="0.15">
      <c r="A35">
        <v>33</v>
      </c>
      <c r="B35" s="1">
        <v>1.5499640000000001E-84</v>
      </c>
      <c r="C35" s="1">
        <v>9.7559009999999995E-4</v>
      </c>
      <c r="D35" s="1">
        <v>50.203670000000002</v>
      </c>
      <c r="E35" s="1">
        <v>8.6264480000000003E-4</v>
      </c>
      <c r="F35" s="1">
        <v>0.92830270000000004</v>
      </c>
    </row>
    <row r="36" spans="1:13" x14ac:dyDescent="0.15">
      <c r="A36">
        <v>34</v>
      </c>
      <c r="B36" s="1">
        <v>1.5499640000000001E-84</v>
      </c>
      <c r="C36" s="1">
        <v>7.2700719999999996E-4</v>
      </c>
      <c r="D36" s="1">
        <v>109.6636</v>
      </c>
      <c r="E36" s="1">
        <v>4.01211E-2</v>
      </c>
      <c r="F36" s="1">
        <v>0.9044719</v>
      </c>
    </row>
    <row r="37" spans="1:13" x14ac:dyDescent="0.15">
      <c r="A37">
        <v>35</v>
      </c>
      <c r="B37" s="1">
        <v>1.5499640000000001E-84</v>
      </c>
      <c r="C37" s="1">
        <v>7.4514199999999996E-4</v>
      </c>
      <c r="D37" s="1">
        <v>58.478389999999997</v>
      </c>
      <c r="E37" s="1">
        <v>3.7958529999999999E-4</v>
      </c>
      <c r="F37" s="1">
        <v>0.9520769</v>
      </c>
    </row>
    <row r="38" spans="1:13" x14ac:dyDescent="0.15">
      <c r="A38">
        <v>36</v>
      </c>
      <c r="B38" s="1">
        <v>1.5499640000000001E-84</v>
      </c>
      <c r="C38" s="1">
        <v>8.7546239999999995E-4</v>
      </c>
      <c r="D38" s="1">
        <v>53.897379999999998</v>
      </c>
      <c r="E38" s="1">
        <v>0.32500990000000002</v>
      </c>
      <c r="F38" s="1">
        <v>0.92234369999999999</v>
      </c>
    </row>
    <row r="39" spans="1:13" x14ac:dyDescent="0.15">
      <c r="A39">
        <v>37</v>
      </c>
      <c r="B39" s="1">
        <v>1.5499640000000001E-84</v>
      </c>
      <c r="C39" s="1">
        <v>1.007827E-3</v>
      </c>
      <c r="D39" s="1">
        <v>61.137410000000003</v>
      </c>
      <c r="E39" s="1">
        <v>6.6098519999999996E-4</v>
      </c>
      <c r="F39" s="1">
        <v>0.90968309999999997</v>
      </c>
    </row>
    <row r="40" spans="1:13" x14ac:dyDescent="0.15">
      <c r="A40">
        <v>38</v>
      </c>
      <c r="B40" s="1">
        <v>1.5499640000000001E-84</v>
      </c>
      <c r="C40" s="1">
        <v>2.5582589999999999E-2</v>
      </c>
      <c r="D40" s="1">
        <v>35.175600000000003</v>
      </c>
      <c r="E40" s="1">
        <v>1.259126E-3</v>
      </c>
      <c r="F40" s="1">
        <v>0.91000259999999999</v>
      </c>
    </row>
    <row r="41" spans="1:13" x14ac:dyDescent="0.15">
      <c r="A41">
        <v>39</v>
      </c>
      <c r="B41" s="1">
        <v>1.5499640000000001E-84</v>
      </c>
      <c r="C41" s="1">
        <v>7.7985879999999997E-4</v>
      </c>
      <c r="D41" s="1">
        <v>41.539209999999997</v>
      </c>
      <c r="E41" s="1">
        <v>3.8807210000000002E-2</v>
      </c>
      <c r="F41" s="1">
        <v>0.90958559999999999</v>
      </c>
    </row>
    <row r="42" spans="1:13" x14ac:dyDescent="0.15">
      <c r="A42">
        <v>40</v>
      </c>
      <c r="B42" s="1">
        <v>1.5499640000000001E-84</v>
      </c>
      <c r="C42" s="1">
        <v>5.5405700000000005E-4</v>
      </c>
      <c r="D42" s="1">
        <v>91.008189999999999</v>
      </c>
      <c r="E42" s="1">
        <v>5.1392310000000004E-4</v>
      </c>
      <c r="F42" s="1">
        <v>0.90492030000000001</v>
      </c>
      <c r="H42" s="1">
        <v>200</v>
      </c>
      <c r="I42" s="1">
        <f>AVERAGE(B23:B42)</f>
        <v>1.5499640000000001E-84</v>
      </c>
      <c r="J42" s="1">
        <f t="shared" ref="J42:M42" si="1">AVERAGE(C23:C42)</f>
        <v>7.7041320249999993E-3</v>
      </c>
      <c r="K42" s="1">
        <f t="shared" si="1"/>
        <v>55.002490000000002</v>
      </c>
      <c r="L42" s="1">
        <f t="shared" si="1"/>
        <v>3.3419118060000003E-2</v>
      </c>
      <c r="M42" s="1">
        <f t="shared" si="1"/>
        <v>0.91401783999999997</v>
      </c>
    </row>
    <row r="43" spans="1:13" x14ac:dyDescent="0.15">
      <c r="A43">
        <v>41</v>
      </c>
      <c r="B43" s="1">
        <v>2.1035230000000002E-84</v>
      </c>
      <c r="C43" s="1">
        <v>6.4016270000000002E-4</v>
      </c>
      <c r="D43" s="1">
        <v>59.467860000000002</v>
      </c>
      <c r="E43" s="1">
        <v>2.7455779999999999E-2</v>
      </c>
      <c r="F43" s="1">
        <v>0.64772879999999999</v>
      </c>
    </row>
    <row r="44" spans="1:13" x14ac:dyDescent="0.15">
      <c r="A44">
        <v>42</v>
      </c>
      <c r="B44" s="1">
        <v>2.1035230000000002E-84</v>
      </c>
      <c r="C44" s="1">
        <v>3.7271290000000001E-4</v>
      </c>
      <c r="D44" s="1">
        <v>46.578409999999998</v>
      </c>
      <c r="E44" s="1">
        <v>1.3899709999999999E-2</v>
      </c>
      <c r="F44" s="1">
        <v>0.61882930000000003</v>
      </c>
    </row>
    <row r="45" spans="1:13" x14ac:dyDescent="0.15">
      <c r="A45">
        <v>43</v>
      </c>
      <c r="B45" s="1">
        <v>2.1035230000000002E-84</v>
      </c>
      <c r="C45" s="1">
        <v>1.0283040000000001E-3</v>
      </c>
      <c r="D45" s="1">
        <v>59.86121</v>
      </c>
      <c r="E45" s="1">
        <v>1.1686890000000001E-3</v>
      </c>
      <c r="F45" s="1">
        <v>0.64977629999999997</v>
      </c>
    </row>
    <row r="46" spans="1:13" x14ac:dyDescent="0.15">
      <c r="A46">
        <v>44</v>
      </c>
      <c r="B46" s="1">
        <v>2.1035230000000002E-84</v>
      </c>
      <c r="C46" s="1">
        <v>6.6098980000000001E-4</v>
      </c>
      <c r="D46" s="1">
        <v>49.829709999999999</v>
      </c>
      <c r="E46" s="1">
        <v>6.2426940000000002E-4</v>
      </c>
      <c r="F46" s="1">
        <v>0.64401790000000003</v>
      </c>
    </row>
    <row r="47" spans="1:13" x14ac:dyDescent="0.15">
      <c r="A47">
        <v>45</v>
      </c>
      <c r="B47" s="1">
        <v>2.1035230000000002E-84</v>
      </c>
      <c r="C47" s="1">
        <v>5.2794090000000005E-4</v>
      </c>
      <c r="D47" s="1">
        <v>51.47663</v>
      </c>
      <c r="E47" s="1">
        <v>7.2078189999999996E-4</v>
      </c>
      <c r="F47" s="1">
        <v>0.64297780000000004</v>
      </c>
    </row>
    <row r="48" spans="1:13" x14ac:dyDescent="0.15">
      <c r="A48">
        <v>46</v>
      </c>
      <c r="B48" s="1">
        <v>2.1035230000000002E-84</v>
      </c>
      <c r="C48" s="1">
        <v>5.2151349999999999E-4</v>
      </c>
      <c r="D48" s="1">
        <v>52.218829999999997</v>
      </c>
      <c r="E48" s="1">
        <v>2.7288140000000002E-4</v>
      </c>
      <c r="F48" s="1">
        <v>0.61756869999999997</v>
      </c>
    </row>
    <row r="49" spans="1:13" x14ac:dyDescent="0.15">
      <c r="A49">
        <v>47</v>
      </c>
      <c r="B49" s="1">
        <v>2.1035230000000002E-84</v>
      </c>
      <c r="C49" s="1">
        <v>2.751286E-2</v>
      </c>
      <c r="D49" s="1">
        <v>55.154859999999999</v>
      </c>
      <c r="E49" s="1">
        <v>4.750205E-4</v>
      </c>
      <c r="F49" s="1">
        <v>0.65178670000000005</v>
      </c>
    </row>
    <row r="50" spans="1:13" x14ac:dyDescent="0.15">
      <c r="A50">
        <v>48</v>
      </c>
      <c r="B50" s="1">
        <v>2.1035230000000002E-84</v>
      </c>
      <c r="C50" s="1">
        <v>1.256379E-2</v>
      </c>
      <c r="D50" s="1">
        <v>54.364330000000002</v>
      </c>
      <c r="E50" s="1">
        <v>5.9769640000000002E-4</v>
      </c>
      <c r="F50" s="1">
        <v>0.64543059999999997</v>
      </c>
    </row>
    <row r="51" spans="1:13" x14ac:dyDescent="0.15">
      <c r="A51">
        <v>49</v>
      </c>
      <c r="B51" s="1">
        <v>2.1035230000000002E-84</v>
      </c>
      <c r="C51" s="1">
        <v>1.1361049999999999E-2</v>
      </c>
      <c r="D51" s="1">
        <v>60.666170000000001</v>
      </c>
      <c r="E51" s="1">
        <v>1.390451E-2</v>
      </c>
      <c r="F51" s="1">
        <v>0.62557589999999996</v>
      </c>
    </row>
    <row r="52" spans="1:13" x14ac:dyDescent="0.15">
      <c r="A52">
        <v>50</v>
      </c>
      <c r="B52" s="1">
        <v>2.1035230000000002E-84</v>
      </c>
      <c r="C52" s="1">
        <v>1.615574E-3</v>
      </c>
      <c r="D52" s="1">
        <v>65.185029999999998</v>
      </c>
      <c r="E52" s="1">
        <v>7.8822259999999998E-4</v>
      </c>
      <c r="F52" s="1">
        <v>0.65644380000000002</v>
      </c>
    </row>
    <row r="53" spans="1:13" x14ac:dyDescent="0.15">
      <c r="A53">
        <v>51</v>
      </c>
      <c r="B53" s="1">
        <v>2.1035230000000002E-84</v>
      </c>
      <c r="C53" s="1">
        <v>5.6211239999999995E-4</v>
      </c>
      <c r="D53" s="1">
        <v>83.220479999999995</v>
      </c>
      <c r="E53" s="1">
        <v>4.9232729999999997E-4</v>
      </c>
      <c r="F53" s="1">
        <v>0.66470980000000002</v>
      </c>
    </row>
    <row r="54" spans="1:13" x14ac:dyDescent="0.15">
      <c r="A54">
        <v>52</v>
      </c>
      <c r="B54" s="1">
        <v>2.1035230000000002E-84</v>
      </c>
      <c r="C54" s="1">
        <v>6.7750079999999999E-4</v>
      </c>
      <c r="D54" s="1">
        <v>60.420079999999999</v>
      </c>
      <c r="E54" s="1">
        <v>3.4246279999999997E-2</v>
      </c>
      <c r="F54" s="1">
        <v>0.65280720000000003</v>
      </c>
    </row>
    <row r="55" spans="1:13" x14ac:dyDescent="0.15">
      <c r="A55">
        <v>53</v>
      </c>
      <c r="B55" s="1">
        <v>2.1035230000000002E-84</v>
      </c>
      <c r="C55" s="1">
        <v>7.0456179999999998E-4</v>
      </c>
      <c r="D55" s="1">
        <v>86.060990000000004</v>
      </c>
      <c r="E55" s="1">
        <v>3.4819590000000002E-4</v>
      </c>
      <c r="F55" s="1">
        <v>0.65824419999999995</v>
      </c>
    </row>
    <row r="56" spans="1:13" x14ac:dyDescent="0.15">
      <c r="A56">
        <v>54</v>
      </c>
      <c r="B56" s="1">
        <v>2.1035230000000002E-84</v>
      </c>
      <c r="C56" s="1">
        <v>5.3043890000000003E-4</v>
      </c>
      <c r="D56" s="1">
        <v>52.709330000000001</v>
      </c>
      <c r="E56" s="1">
        <v>5.4943859999999995E-4</v>
      </c>
      <c r="F56" s="1">
        <v>0.63949789999999995</v>
      </c>
    </row>
    <row r="57" spans="1:13" x14ac:dyDescent="0.15">
      <c r="A57">
        <v>55</v>
      </c>
      <c r="B57" s="1">
        <v>2.1035230000000002E-84</v>
      </c>
      <c r="C57" s="1">
        <v>7.1181469999999998E-4</v>
      </c>
      <c r="D57" s="1">
        <v>57.82094</v>
      </c>
      <c r="E57" s="1">
        <v>4.8525350000000001E-4</v>
      </c>
      <c r="F57" s="1">
        <v>0.61809099999999995</v>
      </c>
    </row>
    <row r="58" spans="1:13" x14ac:dyDescent="0.15">
      <c r="A58">
        <v>56</v>
      </c>
      <c r="B58" s="1">
        <v>2.1035230000000002E-84</v>
      </c>
      <c r="C58" s="1">
        <v>1.0593180000000001E-3</v>
      </c>
      <c r="D58" s="1">
        <v>55.079439999999998</v>
      </c>
      <c r="E58" s="1">
        <v>5.1407979999999999E-2</v>
      </c>
      <c r="F58" s="1">
        <v>0.6621321</v>
      </c>
    </row>
    <row r="59" spans="1:13" x14ac:dyDescent="0.15">
      <c r="A59">
        <v>57</v>
      </c>
      <c r="B59" s="1">
        <v>2.1035230000000002E-84</v>
      </c>
      <c r="C59" s="1">
        <v>7.4054329999999997E-4</v>
      </c>
      <c r="D59" s="1">
        <v>45.219410000000003</v>
      </c>
      <c r="E59" s="1">
        <v>7.4095599999999997E-4</v>
      </c>
      <c r="F59" s="1">
        <v>0.63252920000000001</v>
      </c>
    </row>
    <row r="60" spans="1:13" x14ac:dyDescent="0.15">
      <c r="A60">
        <v>58</v>
      </c>
      <c r="B60" s="1">
        <v>2.1035230000000002E-84</v>
      </c>
      <c r="C60" s="1">
        <v>5.1668310000000002E-4</v>
      </c>
      <c r="D60" s="1">
        <v>48.239550000000001</v>
      </c>
      <c r="E60" s="1">
        <v>5.258226E-4</v>
      </c>
      <c r="F60" s="1">
        <v>0.58217010000000002</v>
      </c>
    </row>
    <row r="61" spans="1:13" x14ac:dyDescent="0.15">
      <c r="A61">
        <v>59</v>
      </c>
      <c r="B61" s="1">
        <v>2.1035230000000002E-84</v>
      </c>
      <c r="C61" s="1">
        <v>5.6978399999999998E-2</v>
      </c>
      <c r="D61" s="1">
        <v>51.12377</v>
      </c>
      <c r="E61" s="1">
        <v>1.8736240000000001E-2</v>
      </c>
      <c r="F61" s="1">
        <v>0.65202550000000004</v>
      </c>
    </row>
    <row r="62" spans="1:13" x14ac:dyDescent="0.15">
      <c r="A62">
        <v>60</v>
      </c>
      <c r="B62" s="1">
        <v>2.1035230000000002E-84</v>
      </c>
      <c r="C62" s="1">
        <v>1.1846929999999999E-3</v>
      </c>
      <c r="D62" s="1">
        <v>111.15949999999999</v>
      </c>
      <c r="E62" s="1">
        <v>1.236013E-3</v>
      </c>
      <c r="F62" s="1">
        <v>0.66754069999999999</v>
      </c>
      <c r="H62" s="1">
        <v>300</v>
      </c>
      <c r="I62" s="1">
        <f>AVERAGE(B43:B62)</f>
        <v>2.1035230000000011E-84</v>
      </c>
      <c r="J62" s="1">
        <f t="shared" ref="J62:M62" si="2">AVERAGE(C43:C62)</f>
        <v>6.0235481900000002E-3</v>
      </c>
      <c r="K62" s="1">
        <f t="shared" si="2"/>
        <v>60.29282649999999</v>
      </c>
      <c r="L62" s="1">
        <f t="shared" si="2"/>
        <v>8.4338034049999989E-3</v>
      </c>
      <c r="M62" s="1">
        <f t="shared" si="2"/>
        <v>0.64149417500000017</v>
      </c>
    </row>
    <row r="63" spans="1:13" x14ac:dyDescent="0.15">
      <c r="A63">
        <v>61</v>
      </c>
      <c r="B63" s="1">
        <v>2.657081E-84</v>
      </c>
      <c r="C63" s="1">
        <v>5.6584140000000001E-4</v>
      </c>
      <c r="D63" s="1">
        <v>110.63590000000001</v>
      </c>
      <c r="E63" s="1">
        <v>3.2799890000000001E-4</v>
      </c>
      <c r="F63" s="1">
        <v>0.47366950000000002</v>
      </c>
    </row>
    <row r="64" spans="1:13" x14ac:dyDescent="0.15">
      <c r="A64">
        <v>62</v>
      </c>
      <c r="B64" s="1">
        <v>2.657081E-84</v>
      </c>
      <c r="C64" s="1">
        <v>6.0174299999999996E-4</v>
      </c>
      <c r="D64" s="1">
        <v>57.435899999999997</v>
      </c>
      <c r="E64" s="1">
        <v>4.783236E-4</v>
      </c>
      <c r="F64" s="1">
        <v>0.49297419999999997</v>
      </c>
    </row>
    <row r="65" spans="1:6" x14ac:dyDescent="0.15">
      <c r="A65">
        <v>63</v>
      </c>
      <c r="B65" s="1">
        <v>2.657081E-84</v>
      </c>
      <c r="C65" s="1">
        <v>5.7072920000000003E-4</v>
      </c>
      <c r="D65" s="1">
        <v>43.176780000000001</v>
      </c>
      <c r="E65" s="1">
        <v>6.0867980000000005E-4</v>
      </c>
      <c r="F65" s="1">
        <v>0.47523549999999998</v>
      </c>
    </row>
    <row r="66" spans="1:6" x14ac:dyDescent="0.15">
      <c r="A66">
        <v>64</v>
      </c>
      <c r="B66" s="1">
        <v>2.657081E-84</v>
      </c>
      <c r="C66" s="1">
        <v>6.1687910000000001E-4</v>
      </c>
      <c r="D66" s="1">
        <v>58.06832</v>
      </c>
      <c r="E66" s="1">
        <v>7.7338760000000004E-4</v>
      </c>
      <c r="F66" s="1">
        <v>0.48578660000000001</v>
      </c>
    </row>
    <row r="67" spans="1:6" x14ac:dyDescent="0.15">
      <c r="A67">
        <v>65</v>
      </c>
      <c r="B67" s="1">
        <v>2.657081E-84</v>
      </c>
      <c r="C67" s="1">
        <v>1.175085E-3</v>
      </c>
      <c r="D67" s="1">
        <v>73.222430000000003</v>
      </c>
      <c r="E67" s="1">
        <v>8.0757430000000002E-4</v>
      </c>
      <c r="F67" s="1">
        <v>0.48495500000000002</v>
      </c>
    </row>
    <row r="68" spans="1:6" x14ac:dyDescent="0.15">
      <c r="A68">
        <v>66</v>
      </c>
      <c r="B68" s="1">
        <v>2.657081E-84</v>
      </c>
      <c r="C68" s="1">
        <v>1.6993930000000001E-2</v>
      </c>
      <c r="D68" s="1">
        <v>49.872529999999998</v>
      </c>
      <c r="E68" s="1">
        <v>4.2234519999999998E-4</v>
      </c>
      <c r="F68" s="1">
        <v>0.47719709999999999</v>
      </c>
    </row>
    <row r="69" spans="1:6" x14ac:dyDescent="0.15">
      <c r="A69">
        <v>67</v>
      </c>
      <c r="B69" s="1">
        <v>2.657081E-84</v>
      </c>
      <c r="C69" s="1">
        <v>6.3214909999999996E-4</v>
      </c>
      <c r="D69" s="1">
        <v>60.236910000000002</v>
      </c>
      <c r="E69" s="1">
        <v>6.4709380000000001E-4</v>
      </c>
      <c r="F69" s="1">
        <v>0.48703000000000002</v>
      </c>
    </row>
    <row r="70" spans="1:6" x14ac:dyDescent="0.15">
      <c r="A70">
        <v>68</v>
      </c>
      <c r="B70" s="1">
        <v>2.657081E-84</v>
      </c>
      <c r="C70" s="1">
        <v>9.3181319999999998E-3</v>
      </c>
      <c r="D70" s="1">
        <v>51.779420000000002</v>
      </c>
      <c r="E70" s="1">
        <v>0.24597440000000001</v>
      </c>
      <c r="F70" s="1">
        <v>0.481128</v>
      </c>
    </row>
    <row r="71" spans="1:6" x14ac:dyDescent="0.15">
      <c r="A71">
        <v>69</v>
      </c>
      <c r="B71" s="1">
        <v>2.657081E-84</v>
      </c>
      <c r="C71" s="1">
        <v>9.4540800000000001E-3</v>
      </c>
      <c r="D71" s="1">
        <v>52.10548</v>
      </c>
      <c r="E71" s="1">
        <v>4.0378039999999999E-4</v>
      </c>
      <c r="F71" s="1">
        <v>0.48693249999999999</v>
      </c>
    </row>
    <row r="72" spans="1:6" x14ac:dyDescent="0.15">
      <c r="A72">
        <v>70</v>
      </c>
      <c r="B72" s="1">
        <v>2.657081E-84</v>
      </c>
      <c r="C72" s="1">
        <v>1.2204570000000001E-3</v>
      </c>
      <c r="D72" s="1">
        <v>100.4093</v>
      </c>
      <c r="E72" s="1">
        <v>1.039844E-2</v>
      </c>
      <c r="F72" s="1">
        <v>0.46526659999999997</v>
      </c>
    </row>
    <row r="73" spans="1:6" x14ac:dyDescent="0.15">
      <c r="A73">
        <v>71</v>
      </c>
      <c r="B73" s="1">
        <v>2.657081E-84</v>
      </c>
      <c r="C73" s="1">
        <v>5.293966E-4</v>
      </c>
      <c r="D73" s="1">
        <v>73.570409999999995</v>
      </c>
      <c r="E73" s="1">
        <v>3.2889439999999999E-2</v>
      </c>
      <c r="F73" s="1">
        <v>0.4865989</v>
      </c>
    </row>
    <row r="74" spans="1:6" x14ac:dyDescent="0.15">
      <c r="A74">
        <v>72</v>
      </c>
      <c r="B74" s="1">
        <v>2.657081E-84</v>
      </c>
      <c r="C74" s="1">
        <v>1.023958E-2</v>
      </c>
      <c r="D74" s="1">
        <v>70.432109999999994</v>
      </c>
      <c r="E74" s="1">
        <v>3.6665480000000001E-4</v>
      </c>
      <c r="F74" s="1">
        <v>0.48079450000000001</v>
      </c>
    </row>
    <row r="75" spans="1:6" x14ac:dyDescent="0.15">
      <c r="A75">
        <v>73</v>
      </c>
      <c r="B75" s="1">
        <v>2.657081E-84</v>
      </c>
      <c r="C75" s="1">
        <v>8.6030630000000002E-4</v>
      </c>
      <c r="D75" s="1">
        <v>59.375990000000002</v>
      </c>
      <c r="E75" s="1">
        <v>6.822715E-3</v>
      </c>
      <c r="F75" s="1">
        <v>0.4920717</v>
      </c>
    </row>
    <row r="76" spans="1:6" x14ac:dyDescent="0.15">
      <c r="A76">
        <v>74</v>
      </c>
      <c r="B76" s="1">
        <v>2.657081E-84</v>
      </c>
      <c r="C76" s="1">
        <v>6.5623159999999995E-4</v>
      </c>
      <c r="D76" s="1">
        <v>46.347140000000003</v>
      </c>
      <c r="E76" s="1">
        <v>3.3350209999999999E-4</v>
      </c>
      <c r="F76" s="1">
        <v>0.47755789999999998</v>
      </c>
    </row>
    <row r="77" spans="1:6" x14ac:dyDescent="0.15">
      <c r="A77">
        <v>75</v>
      </c>
      <c r="B77" s="1">
        <v>2.657081E-84</v>
      </c>
      <c r="C77" s="1">
        <v>7.2641510000000004E-4</v>
      </c>
      <c r="D77" s="1">
        <v>73.41301</v>
      </c>
      <c r="E77" s="1">
        <v>4.775507E-4</v>
      </c>
      <c r="F77" s="1">
        <v>0.4867784</v>
      </c>
    </row>
    <row r="78" spans="1:6" x14ac:dyDescent="0.15">
      <c r="A78">
        <v>76</v>
      </c>
      <c r="B78" s="1">
        <v>2.657081E-84</v>
      </c>
      <c r="C78" s="1">
        <v>7.1886110000000003E-4</v>
      </c>
      <c r="D78" s="1">
        <v>59.714709999999997</v>
      </c>
      <c r="E78" s="1">
        <v>1.8396599999999999E-2</v>
      </c>
      <c r="F78" s="1">
        <v>0.48553390000000002</v>
      </c>
    </row>
    <row r="79" spans="1:6" x14ac:dyDescent="0.15">
      <c r="A79">
        <v>77</v>
      </c>
      <c r="B79" s="1">
        <v>2.657081E-84</v>
      </c>
      <c r="C79" s="1">
        <v>1.0185670000000001E-2</v>
      </c>
      <c r="D79" s="1">
        <v>49.352339999999998</v>
      </c>
      <c r="E79" s="1">
        <v>1.366771E-2</v>
      </c>
      <c r="F79" s="1">
        <v>0.47953240000000003</v>
      </c>
    </row>
    <row r="80" spans="1:6" x14ac:dyDescent="0.15">
      <c r="A80">
        <v>78</v>
      </c>
      <c r="B80" s="1">
        <v>2.657081E-84</v>
      </c>
      <c r="C80" s="1">
        <v>9.8919560000000004E-3</v>
      </c>
      <c r="D80" s="1">
        <v>50.30753</v>
      </c>
      <c r="E80" s="1">
        <v>4.1133720000000002E-4</v>
      </c>
      <c r="F80" s="1">
        <v>0.49050490000000002</v>
      </c>
    </row>
    <row r="81" spans="1:13" x14ac:dyDescent="0.15">
      <c r="A81">
        <v>79</v>
      </c>
      <c r="B81" s="1">
        <v>2.657081E-84</v>
      </c>
      <c r="C81" s="1">
        <v>6.5708279999999997E-4</v>
      </c>
      <c r="D81" s="1">
        <v>65.691820000000007</v>
      </c>
      <c r="E81" s="1">
        <v>4.7486529999999998E-4</v>
      </c>
      <c r="F81" s="1">
        <v>0.46897949999999999</v>
      </c>
    </row>
    <row r="82" spans="1:13" x14ac:dyDescent="0.15">
      <c r="A82">
        <v>80</v>
      </c>
      <c r="B82" s="1">
        <v>2.657081E-84</v>
      </c>
      <c r="C82" s="1">
        <v>1.0542320000000001E-2</v>
      </c>
      <c r="D82" s="1">
        <v>49.932459999999999</v>
      </c>
      <c r="E82" s="1">
        <v>2.806084E-2</v>
      </c>
      <c r="F82" s="1">
        <v>0.48845300000000003</v>
      </c>
      <c r="H82" s="1">
        <v>400</v>
      </c>
      <c r="I82" s="1">
        <f>AVERAGE(B63:B82)</f>
        <v>2.6570809999999995E-84</v>
      </c>
      <c r="J82" s="1">
        <f t="shared" ref="J82:M82" si="3">AVERAGE(C63:C82)</f>
        <v>4.3078422650000021E-3</v>
      </c>
      <c r="K82" s="1">
        <f t="shared" si="3"/>
        <v>62.7540245</v>
      </c>
      <c r="L82" s="1">
        <f t="shared" si="3"/>
        <v>1.8137161934999996E-2</v>
      </c>
      <c r="M82" s="1">
        <f t="shared" si="3"/>
        <v>0.48234900499999994</v>
      </c>
    </row>
    <row r="83" spans="1:13" x14ac:dyDescent="0.15">
      <c r="A83">
        <v>81</v>
      </c>
      <c r="B83" s="1">
        <v>3.2106399999999998E-84</v>
      </c>
      <c r="C83" s="1">
        <v>1.2643349999999999E-2</v>
      </c>
      <c r="D83" s="1">
        <v>54.075369999999999</v>
      </c>
      <c r="E83" s="1">
        <v>4.4726469999999997E-4</v>
      </c>
      <c r="F83" s="1">
        <v>0.3802701</v>
      </c>
    </row>
    <row r="84" spans="1:13" x14ac:dyDescent="0.15">
      <c r="A84">
        <v>82</v>
      </c>
      <c r="B84" s="1">
        <v>3.2106399999999998E-84</v>
      </c>
      <c r="C84" s="1">
        <v>1.2146000000000001E-2</v>
      </c>
      <c r="D84" s="1">
        <v>62.618519999999997</v>
      </c>
      <c r="E84" s="1">
        <v>2.0253429999999999E-2</v>
      </c>
      <c r="F84" s="1">
        <v>0.37787979999999999</v>
      </c>
    </row>
    <row r="85" spans="1:13" x14ac:dyDescent="0.15">
      <c r="A85">
        <v>83</v>
      </c>
      <c r="B85" s="1">
        <v>3.2106399999999998E-84</v>
      </c>
      <c r="C85" s="1">
        <v>8.6235200000000008E-3</v>
      </c>
      <c r="D85" s="1">
        <v>64.837850000000003</v>
      </c>
      <c r="E85" s="1">
        <v>5.8109359999999996E-4</v>
      </c>
      <c r="F85" s="1">
        <v>0.37368119999999999</v>
      </c>
    </row>
    <row r="86" spans="1:13" x14ac:dyDescent="0.15">
      <c r="A86">
        <v>84</v>
      </c>
      <c r="B86" s="1">
        <v>3.2106399999999998E-84</v>
      </c>
      <c r="C86" s="1">
        <v>8.8624910000000001E-3</v>
      </c>
      <c r="D86" s="1">
        <v>53.571620000000003</v>
      </c>
      <c r="E86" s="1">
        <v>3.5207169999999999E-4</v>
      </c>
      <c r="F86" s="1">
        <v>0.38085069999999999</v>
      </c>
    </row>
    <row r="87" spans="1:13" x14ac:dyDescent="0.15">
      <c r="A87">
        <v>85</v>
      </c>
      <c r="B87" s="1">
        <v>3.2106399999999998E-84</v>
      </c>
      <c r="C87" s="1">
        <v>7.9771229999999992E-3</v>
      </c>
      <c r="D87" s="1">
        <v>54.912269999999999</v>
      </c>
      <c r="E87" s="1">
        <v>2.0586750000000001E-2</v>
      </c>
      <c r="F87" s="1">
        <v>0.37860349999999998</v>
      </c>
    </row>
    <row r="88" spans="1:13" x14ac:dyDescent="0.15">
      <c r="A88">
        <v>86</v>
      </c>
      <c r="B88" s="1">
        <v>3.2106399999999998E-84</v>
      </c>
      <c r="C88" s="1">
        <v>4.8973820000000005E-4</v>
      </c>
      <c r="D88" s="1">
        <v>58.48901</v>
      </c>
      <c r="E88" s="1">
        <v>3.0195329999999999E-2</v>
      </c>
      <c r="F88" s="1">
        <v>0.37323400000000001</v>
      </c>
    </row>
    <row r="89" spans="1:13" x14ac:dyDescent="0.15">
      <c r="A89">
        <v>87</v>
      </c>
      <c r="B89" s="1">
        <v>3.2106399999999998E-84</v>
      </c>
      <c r="C89" s="1">
        <v>5.7463410000000001E-4</v>
      </c>
      <c r="D89" s="1">
        <v>53.634839999999997</v>
      </c>
      <c r="E89" s="1">
        <v>4.720503E-4</v>
      </c>
      <c r="F89" s="1">
        <v>0.37046440000000003</v>
      </c>
    </row>
    <row r="90" spans="1:13" x14ac:dyDescent="0.15">
      <c r="A90">
        <v>88</v>
      </c>
      <c r="B90" s="1">
        <v>3.2106399999999998E-84</v>
      </c>
      <c r="C90" s="1">
        <v>7.6944700000000003E-4</v>
      </c>
      <c r="D90" s="1">
        <v>70.290869999999998</v>
      </c>
      <c r="E90" s="1">
        <v>2.0523320000000001E-2</v>
      </c>
      <c r="F90" s="1">
        <v>0.38654430000000001</v>
      </c>
    </row>
    <row r="91" spans="1:13" x14ac:dyDescent="0.15">
      <c r="A91">
        <v>89</v>
      </c>
      <c r="B91" s="1">
        <v>3.2106399999999998E-84</v>
      </c>
      <c r="C91" s="1">
        <v>1.1913679999999999E-2</v>
      </c>
      <c r="D91" s="1">
        <v>58.784709999999997</v>
      </c>
      <c r="E91" s="1">
        <v>7.2849980000000002E-4</v>
      </c>
      <c r="F91" s="1">
        <v>0.3762006</v>
      </c>
    </row>
    <row r="92" spans="1:13" x14ac:dyDescent="0.15">
      <c r="A92">
        <v>90</v>
      </c>
      <c r="B92" s="1">
        <v>3.2106399999999998E-84</v>
      </c>
      <c r="C92" s="1">
        <v>6.0784999999999995E-4</v>
      </c>
      <c r="D92" s="1">
        <v>50.341180000000001</v>
      </c>
      <c r="E92" s="1">
        <v>1.073052E-2</v>
      </c>
      <c r="F92" s="1">
        <v>0.39066040000000002</v>
      </c>
    </row>
    <row r="93" spans="1:13" x14ac:dyDescent="0.15">
      <c r="A93">
        <v>91</v>
      </c>
      <c r="B93" s="1">
        <v>3.2106399999999998E-84</v>
      </c>
      <c r="C93" s="1">
        <v>4.8897730000000003E-4</v>
      </c>
      <c r="D93" s="1">
        <v>91.428389999999993</v>
      </c>
      <c r="E93" s="1">
        <v>6.552563E-4</v>
      </c>
      <c r="F93" s="1">
        <v>0.38198670000000001</v>
      </c>
    </row>
    <row r="94" spans="1:13" x14ac:dyDescent="0.15">
      <c r="A94">
        <v>92</v>
      </c>
      <c r="B94" s="1">
        <v>3.2106399999999998E-84</v>
      </c>
      <c r="C94" s="1">
        <v>1.2406510000000001E-2</v>
      </c>
      <c r="D94" s="1">
        <v>54.617780000000003</v>
      </c>
      <c r="E94" s="1">
        <v>2.0135630000000002E-2</v>
      </c>
      <c r="F94" s="1">
        <v>0.38410759999999999</v>
      </c>
    </row>
    <row r="95" spans="1:13" x14ac:dyDescent="0.15">
      <c r="A95">
        <v>93</v>
      </c>
      <c r="B95" s="1">
        <v>3.2106399999999998E-84</v>
      </c>
      <c r="C95" s="1">
        <v>4.2657369999999999E-4</v>
      </c>
      <c r="D95" s="1">
        <v>59.790889999999997</v>
      </c>
      <c r="E95" s="1">
        <v>1.418841E-2</v>
      </c>
      <c r="F95" s="1">
        <v>0.38525379999999998</v>
      </c>
    </row>
    <row r="96" spans="1:13" x14ac:dyDescent="0.15">
      <c r="A96">
        <v>94</v>
      </c>
      <c r="B96" s="1">
        <v>3.2106399999999998E-84</v>
      </c>
      <c r="C96" s="1">
        <v>4.6604559999999999E-4</v>
      </c>
      <c r="D96" s="1">
        <v>67.560630000000003</v>
      </c>
      <c r="E96" s="1">
        <v>3.2453769999999998E-4</v>
      </c>
      <c r="F96" s="1">
        <v>0.3044906</v>
      </c>
    </row>
    <row r="97" spans="1:13" x14ac:dyDescent="0.15">
      <c r="A97">
        <v>95</v>
      </c>
      <c r="B97" s="1">
        <v>3.2106399999999998E-84</v>
      </c>
      <c r="C97" s="1">
        <v>8.8716579999999993E-3</v>
      </c>
      <c r="D97" s="1">
        <v>68.529690000000002</v>
      </c>
      <c r="E97" s="1">
        <v>1.942799E-3</v>
      </c>
      <c r="F97" s="1">
        <v>0.37393330000000002</v>
      </c>
    </row>
    <row r="98" spans="1:13" x14ac:dyDescent="0.15">
      <c r="A98">
        <v>96</v>
      </c>
      <c r="B98" s="1">
        <v>3.2106399999999998E-84</v>
      </c>
      <c r="C98" s="1">
        <v>9.3661349999999994E-3</v>
      </c>
      <c r="D98" s="1">
        <v>54.659399999999998</v>
      </c>
      <c r="E98" s="1">
        <v>6.2131890000000003E-4</v>
      </c>
      <c r="F98" s="1">
        <v>0.37307630000000003</v>
      </c>
    </row>
    <row r="99" spans="1:13" x14ac:dyDescent="0.15">
      <c r="A99">
        <v>97</v>
      </c>
      <c r="B99" s="1">
        <v>3.2106399999999998E-84</v>
      </c>
      <c r="C99" s="1">
        <v>7.0033050000000005E-4</v>
      </c>
      <c r="D99" s="1">
        <v>70.352310000000003</v>
      </c>
      <c r="E99" s="1">
        <v>2.551575E-2</v>
      </c>
      <c r="F99" s="1">
        <v>0.37272759999999999</v>
      </c>
    </row>
    <row r="100" spans="1:13" x14ac:dyDescent="0.15">
      <c r="A100">
        <v>98</v>
      </c>
      <c r="B100" s="1">
        <v>3.2106399999999998E-84</v>
      </c>
      <c r="C100" s="1">
        <v>5.035498E-4</v>
      </c>
      <c r="D100" s="1">
        <v>59.006549999999997</v>
      </c>
      <c r="E100" s="1">
        <v>6.0947889999999998E-4</v>
      </c>
      <c r="F100" s="1">
        <v>0.39632309999999998</v>
      </c>
    </row>
    <row r="101" spans="1:13" x14ac:dyDescent="0.15">
      <c r="A101">
        <v>99</v>
      </c>
      <c r="B101" s="1">
        <v>3.2106399999999998E-84</v>
      </c>
      <c r="C101" s="1">
        <v>8.0278350000000005E-3</v>
      </c>
      <c r="D101" s="1">
        <v>55.825960000000002</v>
      </c>
      <c r="E101" s="1">
        <v>2.055777E-2</v>
      </c>
      <c r="F101" s="1">
        <v>0.38150610000000001</v>
      </c>
    </row>
    <row r="102" spans="1:13" x14ac:dyDescent="0.15">
      <c r="A102">
        <v>100</v>
      </c>
      <c r="B102" s="1">
        <v>3.2106399999999998E-84</v>
      </c>
      <c r="C102" s="1">
        <v>5.8169410000000004E-4</v>
      </c>
      <c r="D102" s="1">
        <v>62.699240000000003</v>
      </c>
      <c r="E102" s="1">
        <v>2.1901299999999999E-2</v>
      </c>
      <c r="F102" s="1">
        <v>0.29761369999999998</v>
      </c>
      <c r="H102" s="1">
        <v>500</v>
      </c>
      <c r="I102" s="1">
        <f>AVERAGE(B83:B102)</f>
        <v>3.2106399999999998E-84</v>
      </c>
      <c r="J102" s="1">
        <f t="shared" ref="J102:M102" si="4">AVERAGE(C83:C102)</f>
        <v>5.3223571149999998E-3</v>
      </c>
      <c r="K102" s="1">
        <f t="shared" si="4"/>
        <v>61.301354000000003</v>
      </c>
      <c r="L102" s="1">
        <f t="shared" si="4"/>
        <v>1.0566129045000001E-2</v>
      </c>
      <c r="M102" s="1">
        <f t="shared" si="4"/>
        <v>0.3719703900000001</v>
      </c>
    </row>
    <row r="103" spans="1:13" x14ac:dyDescent="0.15">
      <c r="A103">
        <v>101</v>
      </c>
      <c r="B103" s="1">
        <v>3.7641990000000001E-84</v>
      </c>
      <c r="C103" s="1">
        <v>7.2457169999999996E-3</v>
      </c>
      <c r="D103" s="1">
        <v>72.977689999999996</v>
      </c>
      <c r="E103" s="1">
        <v>2.9351650000000002E-4</v>
      </c>
      <c r="F103" s="1">
        <v>0.27830199999999999</v>
      </c>
    </row>
    <row r="104" spans="1:13" x14ac:dyDescent="0.15">
      <c r="A104">
        <v>102</v>
      </c>
      <c r="B104" s="1">
        <v>3.7641990000000001E-84</v>
      </c>
      <c r="C104" s="1">
        <v>6.5566300000000001E-4</v>
      </c>
      <c r="D104" s="1">
        <v>60.118070000000003</v>
      </c>
      <c r="E104" s="1">
        <v>1.8807230000000001E-2</v>
      </c>
      <c r="F104" s="1">
        <v>0.30298649999999999</v>
      </c>
    </row>
    <row r="105" spans="1:13" x14ac:dyDescent="0.15">
      <c r="A105">
        <v>103</v>
      </c>
      <c r="B105" s="1">
        <v>3.7641990000000001E-84</v>
      </c>
      <c r="C105" s="1">
        <v>8.3577059999999995E-3</v>
      </c>
      <c r="D105" s="1">
        <v>79.770070000000004</v>
      </c>
      <c r="E105" s="1">
        <v>4.0090889999999999E-4</v>
      </c>
      <c r="F105" s="1">
        <v>0.2848118</v>
      </c>
    </row>
    <row r="106" spans="1:13" x14ac:dyDescent="0.15">
      <c r="A106">
        <v>104</v>
      </c>
      <c r="B106" s="1">
        <v>3.7641990000000001E-84</v>
      </c>
      <c r="C106" s="1">
        <v>7.0752260000000002E-4</v>
      </c>
      <c r="D106" s="1">
        <v>53.171909999999997</v>
      </c>
      <c r="E106" s="1">
        <v>2.142757E-2</v>
      </c>
      <c r="F106" s="1">
        <v>0.29011789999999998</v>
      </c>
    </row>
    <row r="107" spans="1:13" x14ac:dyDescent="0.15">
      <c r="A107">
        <v>105</v>
      </c>
      <c r="B107" s="1">
        <v>3.7641990000000001E-84</v>
      </c>
      <c r="C107" s="1">
        <v>8.8495069999999995E-3</v>
      </c>
      <c r="D107" s="1">
        <v>101.5757</v>
      </c>
      <c r="E107" s="1">
        <v>5.2850179999999998E-3</v>
      </c>
      <c r="F107" s="1">
        <v>0.30604429999999999</v>
      </c>
    </row>
    <row r="108" spans="1:13" x14ac:dyDescent="0.15">
      <c r="A108">
        <v>106</v>
      </c>
      <c r="B108" s="1">
        <v>3.7641990000000001E-84</v>
      </c>
      <c r="C108" s="1">
        <v>9.2098879999999994E-3</v>
      </c>
      <c r="D108" s="1">
        <v>62.939300000000003</v>
      </c>
      <c r="E108" s="1">
        <v>2.7050370000000001E-2</v>
      </c>
      <c r="F108" s="1">
        <v>0.251245</v>
      </c>
    </row>
    <row r="109" spans="1:13" x14ac:dyDescent="0.15">
      <c r="A109">
        <v>107</v>
      </c>
      <c r="B109" s="1">
        <v>3.7641990000000001E-84</v>
      </c>
      <c r="C109" s="1">
        <v>6.373503E-3</v>
      </c>
      <c r="D109" s="1">
        <v>77.32938</v>
      </c>
      <c r="E109" s="1">
        <v>5.5005189999999995E-4</v>
      </c>
      <c r="F109" s="1">
        <v>0.29926009999999997</v>
      </c>
    </row>
    <row r="110" spans="1:13" x14ac:dyDescent="0.15">
      <c r="A110">
        <v>108</v>
      </c>
      <c r="B110" s="1">
        <v>3.7641990000000001E-84</v>
      </c>
      <c r="C110" s="1">
        <v>5.5067569999999995E-4</v>
      </c>
      <c r="D110" s="1">
        <v>58.054679999999998</v>
      </c>
      <c r="E110" s="1">
        <v>1.08656E-2</v>
      </c>
      <c r="F110" s="1">
        <v>0.30820130000000001</v>
      </c>
    </row>
    <row r="111" spans="1:13" x14ac:dyDescent="0.15">
      <c r="A111">
        <v>109</v>
      </c>
      <c r="B111" s="1">
        <v>3.7641990000000001E-84</v>
      </c>
      <c r="C111" s="1">
        <v>1.104605E-3</v>
      </c>
      <c r="D111" s="1">
        <v>97.046639999999996</v>
      </c>
      <c r="E111" s="1">
        <v>4.0609510000000001E-4</v>
      </c>
      <c r="F111" s="1">
        <v>0.31033899999999998</v>
      </c>
    </row>
    <row r="112" spans="1:13" x14ac:dyDescent="0.15">
      <c r="A112">
        <v>110</v>
      </c>
      <c r="B112" s="1">
        <v>3.7641990000000001E-84</v>
      </c>
      <c r="C112" s="1">
        <v>5.9990720000000003E-3</v>
      </c>
      <c r="D112" s="1">
        <v>62.759950000000003</v>
      </c>
      <c r="E112" s="1">
        <v>1.232931E-2</v>
      </c>
      <c r="F112" s="1">
        <v>0.29660520000000001</v>
      </c>
    </row>
    <row r="113" spans="1:13" x14ac:dyDescent="0.15">
      <c r="A113">
        <v>111</v>
      </c>
      <c r="B113" s="1">
        <v>3.7641990000000001E-84</v>
      </c>
      <c r="C113" s="1">
        <v>5.0153769999999995E-4</v>
      </c>
      <c r="D113" s="1">
        <v>71.262379999999993</v>
      </c>
      <c r="E113" s="1">
        <v>5.4935270000000004E-4</v>
      </c>
      <c r="F113" s="1">
        <v>0.30697790000000003</v>
      </c>
    </row>
    <row r="114" spans="1:13" x14ac:dyDescent="0.15">
      <c r="A114">
        <v>112</v>
      </c>
      <c r="B114" s="1">
        <v>3.7641990000000001E-84</v>
      </c>
      <c r="C114" s="1">
        <v>5.7751950000000003E-4</v>
      </c>
      <c r="D114" s="1">
        <v>78.772559999999999</v>
      </c>
      <c r="E114" s="1">
        <v>4.6872169999999998E-4</v>
      </c>
      <c r="F114" s="1">
        <v>0.31317919999999999</v>
      </c>
    </row>
    <row r="115" spans="1:13" x14ac:dyDescent="0.15">
      <c r="A115">
        <v>113</v>
      </c>
      <c r="B115" s="1">
        <v>3.7641990000000001E-84</v>
      </c>
      <c r="C115" s="1">
        <v>7.2269709999999996E-3</v>
      </c>
      <c r="D115" s="1">
        <v>56.342730000000003</v>
      </c>
      <c r="E115" s="1">
        <v>1.256763E-2</v>
      </c>
      <c r="F115" s="1">
        <v>0.30196859999999998</v>
      </c>
    </row>
    <row r="116" spans="1:13" x14ac:dyDescent="0.15">
      <c r="A116">
        <v>114</v>
      </c>
      <c r="B116" s="1">
        <v>3.7641990000000001E-84</v>
      </c>
      <c r="C116" s="1">
        <v>5.7351289999999996E-4</v>
      </c>
      <c r="D116" s="1">
        <v>64.914280000000005</v>
      </c>
      <c r="E116" s="1">
        <v>3.1830900000000002E-4</v>
      </c>
      <c r="F116" s="1">
        <v>0.30232520000000002</v>
      </c>
    </row>
    <row r="117" spans="1:13" x14ac:dyDescent="0.15">
      <c r="A117">
        <v>115</v>
      </c>
      <c r="B117" s="1">
        <v>3.7641990000000001E-84</v>
      </c>
      <c r="C117" s="1">
        <v>4.3794340000000002E-4</v>
      </c>
      <c r="D117" s="1">
        <v>66.30301</v>
      </c>
      <c r="E117" s="1">
        <v>1.6305739999999999E-2</v>
      </c>
      <c r="F117" s="1">
        <v>0.30706509999999998</v>
      </c>
    </row>
    <row r="118" spans="1:13" x14ac:dyDescent="0.15">
      <c r="A118">
        <v>116</v>
      </c>
      <c r="B118" s="1">
        <v>3.7641990000000001E-84</v>
      </c>
      <c r="C118" s="1">
        <v>7.326099E-3</v>
      </c>
      <c r="D118" s="1">
        <v>52.667740000000002</v>
      </c>
      <c r="E118" s="1">
        <v>5.0124260000000004E-4</v>
      </c>
      <c r="F118" s="1">
        <v>0.31058669999999999</v>
      </c>
    </row>
    <row r="119" spans="1:13" x14ac:dyDescent="0.15">
      <c r="A119">
        <v>117</v>
      </c>
      <c r="B119" s="1">
        <v>3.7641990000000001E-84</v>
      </c>
      <c r="C119" s="1">
        <v>1.112315E-2</v>
      </c>
      <c r="D119" s="1">
        <v>67.168769999999995</v>
      </c>
      <c r="E119" s="1">
        <v>6.9879210000000002E-3</v>
      </c>
      <c r="F119" s="1">
        <v>0.30905389999999999</v>
      </c>
    </row>
    <row r="120" spans="1:13" x14ac:dyDescent="0.15">
      <c r="A120">
        <v>118</v>
      </c>
      <c r="B120" s="1">
        <v>3.7641990000000001E-84</v>
      </c>
      <c r="C120" s="1">
        <v>3.9628390000000002E-4</v>
      </c>
      <c r="D120" s="1">
        <v>68.343909999999994</v>
      </c>
      <c r="E120" s="1">
        <v>3.5759030000000002E-4</v>
      </c>
      <c r="F120" s="1">
        <v>0.30108610000000002</v>
      </c>
    </row>
    <row r="121" spans="1:13" x14ac:dyDescent="0.15">
      <c r="A121">
        <v>119</v>
      </c>
      <c r="B121" s="1">
        <v>3.7641990000000001E-84</v>
      </c>
      <c r="C121" s="1">
        <v>4.0931909999999998E-4</v>
      </c>
      <c r="D121" s="1">
        <v>58.786940000000001</v>
      </c>
      <c r="E121" s="1">
        <v>6.1435359999999998E-3</v>
      </c>
      <c r="F121" s="1">
        <v>0.30265389999999998</v>
      </c>
    </row>
    <row r="122" spans="1:13" x14ac:dyDescent="0.15">
      <c r="A122">
        <v>120</v>
      </c>
      <c r="B122" s="1">
        <v>3.7641990000000001E-84</v>
      </c>
      <c r="C122" s="1">
        <v>6.9947739999999996E-3</v>
      </c>
      <c r="D122" s="1">
        <v>85.899780000000007</v>
      </c>
      <c r="E122" s="1">
        <v>1.194918E-2</v>
      </c>
      <c r="F122" s="1">
        <v>0.27784759999999997</v>
      </c>
      <c r="H122" s="1">
        <v>600</v>
      </c>
      <c r="I122" s="1">
        <f>AVERAGE(B103:B122)</f>
        <v>3.7641990000000011E-84</v>
      </c>
      <c r="J122" s="1">
        <f t="shared" ref="J122:M122" si="5">AVERAGE(C103:C122)</f>
        <v>4.2310484900000001E-3</v>
      </c>
      <c r="K122" s="1">
        <f t="shared" si="5"/>
        <v>69.810274500000006</v>
      </c>
      <c r="L122" s="1">
        <f t="shared" si="5"/>
        <v>7.6782446850000019E-3</v>
      </c>
      <c r="M122" s="1">
        <f t="shared" si="5"/>
        <v>0.29803286500000004</v>
      </c>
    </row>
    <row r="123" spans="1:13" x14ac:dyDescent="0.15">
      <c r="A123">
        <v>121</v>
      </c>
      <c r="B123" s="1">
        <v>4.3177570000000004E-84</v>
      </c>
      <c r="C123" s="1">
        <v>7.0339130000000004E-4</v>
      </c>
      <c r="D123" s="1">
        <v>62.54524</v>
      </c>
      <c r="E123" s="1">
        <v>3.6349590000000001E-4</v>
      </c>
      <c r="F123" s="1">
        <v>0.25432329999999997</v>
      </c>
    </row>
    <row r="124" spans="1:13" x14ac:dyDescent="0.15">
      <c r="A124">
        <v>122</v>
      </c>
      <c r="B124" s="1">
        <v>4.3177570000000004E-84</v>
      </c>
      <c r="C124" s="1">
        <v>5.8013989999999996E-3</v>
      </c>
      <c r="D124" s="1">
        <v>77.154719999999998</v>
      </c>
      <c r="E124" s="1">
        <v>3.9788099999999999E-4</v>
      </c>
      <c r="F124" s="1">
        <v>0.2487675</v>
      </c>
    </row>
    <row r="125" spans="1:13" x14ac:dyDescent="0.15">
      <c r="A125">
        <v>123</v>
      </c>
      <c r="B125" s="1">
        <v>4.3177570000000004E-84</v>
      </c>
      <c r="C125" s="1">
        <v>4.3058270000000001E-4</v>
      </c>
      <c r="D125" s="1">
        <v>69.508529999999993</v>
      </c>
      <c r="E125" s="1">
        <v>5.6873460000000002E-3</v>
      </c>
      <c r="F125" s="1">
        <v>0.25677670000000002</v>
      </c>
    </row>
    <row r="126" spans="1:13" x14ac:dyDescent="0.15">
      <c r="A126">
        <v>124</v>
      </c>
      <c r="B126" s="1">
        <v>4.3177570000000004E-84</v>
      </c>
      <c r="C126" s="1">
        <v>5.6636330000000004E-3</v>
      </c>
      <c r="D126" s="1">
        <v>83.842320000000001</v>
      </c>
      <c r="E126" s="1">
        <v>3.5343720000000003E-4</v>
      </c>
      <c r="F126" s="1">
        <v>0.23439080000000001</v>
      </c>
    </row>
    <row r="127" spans="1:13" x14ac:dyDescent="0.15">
      <c r="A127">
        <v>125</v>
      </c>
      <c r="B127" s="1">
        <v>4.3177570000000004E-84</v>
      </c>
      <c r="C127" s="1">
        <v>1.083096E-3</v>
      </c>
      <c r="D127" s="1">
        <v>51.280160000000002</v>
      </c>
      <c r="E127" s="1">
        <v>6.1583470000000001E-2</v>
      </c>
      <c r="F127" s="1">
        <v>0.25404159999999998</v>
      </c>
    </row>
    <row r="128" spans="1:13" x14ac:dyDescent="0.15">
      <c r="A128">
        <v>126</v>
      </c>
      <c r="B128" s="1">
        <v>4.3177570000000004E-84</v>
      </c>
      <c r="C128" s="1">
        <v>7.9686440000000002E-4</v>
      </c>
      <c r="D128" s="1">
        <v>52.858809999999998</v>
      </c>
      <c r="E128" s="1">
        <v>5.8156659999999997E-3</v>
      </c>
      <c r="F128" s="1">
        <v>0.25748209999999999</v>
      </c>
    </row>
    <row r="129" spans="1:13" x14ac:dyDescent="0.15">
      <c r="A129">
        <v>127</v>
      </c>
      <c r="B129" s="1">
        <v>4.3177570000000004E-84</v>
      </c>
      <c r="C129" s="1">
        <v>6.0073690000000003E-4</v>
      </c>
      <c r="D129" s="1">
        <v>81.567059999999998</v>
      </c>
      <c r="E129" s="1">
        <v>6.5269619999999999E-4</v>
      </c>
      <c r="F129" s="1">
        <v>0.2544978</v>
      </c>
    </row>
    <row r="130" spans="1:13" x14ac:dyDescent="0.15">
      <c r="A130">
        <v>128</v>
      </c>
      <c r="B130" s="1">
        <v>4.3177570000000004E-84</v>
      </c>
      <c r="C130" s="1">
        <v>4.1451040000000001E-4</v>
      </c>
      <c r="D130" s="1">
        <v>80.159379999999999</v>
      </c>
      <c r="E130" s="1">
        <v>3.8856019999999999E-4</v>
      </c>
      <c r="F130" s="1">
        <v>0.26231880000000002</v>
      </c>
    </row>
    <row r="131" spans="1:13" x14ac:dyDescent="0.15">
      <c r="A131">
        <v>129</v>
      </c>
      <c r="B131" s="1">
        <v>4.3177570000000004E-84</v>
      </c>
      <c r="C131" s="1">
        <v>6.2941899999999999E-4</v>
      </c>
      <c r="D131" s="1">
        <v>73.948700000000002</v>
      </c>
      <c r="E131" s="1">
        <v>5.0281130000000003E-4</v>
      </c>
      <c r="F131" s="1">
        <v>0.26039639999999997</v>
      </c>
    </row>
    <row r="132" spans="1:13" x14ac:dyDescent="0.15">
      <c r="A132">
        <v>130</v>
      </c>
      <c r="B132" s="1">
        <v>4.3177570000000004E-84</v>
      </c>
      <c r="C132" s="1">
        <v>1.0416939999999999E-3</v>
      </c>
      <c r="D132" s="1">
        <v>61.871400000000001</v>
      </c>
      <c r="E132" s="1">
        <v>4.438593E-4</v>
      </c>
      <c r="F132" s="1">
        <v>0.26538</v>
      </c>
    </row>
    <row r="133" spans="1:13" x14ac:dyDescent="0.15">
      <c r="A133">
        <v>131</v>
      </c>
      <c r="B133" s="1">
        <v>4.3177570000000004E-84</v>
      </c>
      <c r="C133" s="1">
        <v>5.1725979999999996E-3</v>
      </c>
      <c r="D133" s="1">
        <v>47.705329999999996</v>
      </c>
      <c r="E133" s="1">
        <v>6.1717399999999999E-2</v>
      </c>
      <c r="F133" s="1">
        <v>0.25592710000000002</v>
      </c>
    </row>
    <row r="134" spans="1:13" x14ac:dyDescent="0.15">
      <c r="A134">
        <v>132</v>
      </c>
      <c r="B134" s="1">
        <v>4.3177570000000004E-84</v>
      </c>
      <c r="C134" s="1">
        <v>8.7964930000000003E-4</v>
      </c>
      <c r="D134" s="1">
        <v>98.722120000000004</v>
      </c>
      <c r="E134" s="1">
        <v>4.6194070000000001E-4</v>
      </c>
      <c r="F134" s="1">
        <v>0.24764639999999999</v>
      </c>
    </row>
    <row r="135" spans="1:13" x14ac:dyDescent="0.15">
      <c r="A135">
        <v>133</v>
      </c>
      <c r="B135" s="1">
        <v>4.3177570000000004E-84</v>
      </c>
      <c r="C135" s="1">
        <v>5.5969349999999999E-3</v>
      </c>
      <c r="D135" s="1">
        <v>71.407470000000004</v>
      </c>
      <c r="E135" s="1">
        <v>4.5014019999999998E-4</v>
      </c>
      <c r="F135" s="1">
        <v>0.25907279999999999</v>
      </c>
    </row>
    <row r="136" spans="1:13" x14ac:dyDescent="0.15">
      <c r="A136">
        <v>134</v>
      </c>
      <c r="B136" s="1">
        <v>4.3177570000000004E-84</v>
      </c>
      <c r="C136" s="1">
        <v>5.2698389999999995E-4</v>
      </c>
      <c r="D136" s="1">
        <v>68.525540000000007</v>
      </c>
      <c r="E136" s="1">
        <v>8.3871239999999993E-3</v>
      </c>
      <c r="F136" s="1">
        <v>0.27643970000000001</v>
      </c>
    </row>
    <row r="137" spans="1:13" x14ac:dyDescent="0.15">
      <c r="A137">
        <v>135</v>
      </c>
      <c r="B137" s="1">
        <v>4.3177570000000004E-84</v>
      </c>
      <c r="C137" s="1">
        <v>3.9234449999999999E-4</v>
      </c>
      <c r="D137" s="1">
        <v>67.763469999999998</v>
      </c>
      <c r="E137" s="1">
        <v>2.9189020000000001E-4</v>
      </c>
      <c r="F137" s="1">
        <v>0.26087919999999998</v>
      </c>
    </row>
    <row r="138" spans="1:13" x14ac:dyDescent="0.15">
      <c r="A138">
        <v>136</v>
      </c>
      <c r="B138" s="1">
        <v>4.3177570000000004E-84</v>
      </c>
      <c r="C138" s="1">
        <v>4.4941129999999998E-4</v>
      </c>
      <c r="D138" s="1">
        <v>66.713840000000005</v>
      </c>
      <c r="E138" s="1">
        <v>2.1772809999999999E-4</v>
      </c>
      <c r="F138" s="1">
        <v>0.25627800000000001</v>
      </c>
    </row>
    <row r="139" spans="1:13" x14ac:dyDescent="0.15">
      <c r="A139">
        <v>137</v>
      </c>
      <c r="B139" s="1">
        <v>4.3177570000000004E-84</v>
      </c>
      <c r="C139" s="1">
        <v>4.6602770000000001E-4</v>
      </c>
      <c r="D139" s="1">
        <v>88.853459999999998</v>
      </c>
      <c r="E139" s="1">
        <v>2.7141140000000002E-4</v>
      </c>
      <c r="F139" s="1">
        <v>0.2469065</v>
      </c>
    </row>
    <row r="140" spans="1:13" x14ac:dyDescent="0.15">
      <c r="A140">
        <v>138</v>
      </c>
      <c r="B140" s="1">
        <v>4.3177570000000004E-84</v>
      </c>
      <c r="C140" s="1">
        <v>6.6871390000000001E-4</v>
      </c>
      <c r="D140" s="1">
        <v>102.2821</v>
      </c>
      <c r="E140" s="1">
        <v>3.8951E-2</v>
      </c>
      <c r="F140" s="1">
        <v>0.23344690000000001</v>
      </c>
    </row>
    <row r="141" spans="1:13" x14ac:dyDescent="0.15">
      <c r="A141">
        <v>139</v>
      </c>
      <c r="B141" s="1">
        <v>4.3177570000000004E-84</v>
      </c>
      <c r="C141" s="1">
        <v>5.006173E-3</v>
      </c>
      <c r="D141" s="1">
        <v>75.558130000000006</v>
      </c>
      <c r="E141" s="1">
        <v>4.3968150000000001E-3</v>
      </c>
      <c r="F141" s="1">
        <v>0.26388489999999998</v>
      </c>
    </row>
    <row r="142" spans="1:13" x14ac:dyDescent="0.15">
      <c r="A142">
        <v>140</v>
      </c>
      <c r="B142" s="1">
        <v>4.3177570000000004E-84</v>
      </c>
      <c r="C142" s="1">
        <v>5.4755569999999998E-3</v>
      </c>
      <c r="D142" s="1">
        <v>56.220970000000001</v>
      </c>
      <c r="E142" s="1">
        <v>3.0474240000000002E-4</v>
      </c>
      <c r="F142" s="1">
        <v>0.2621947</v>
      </c>
      <c r="H142" s="1">
        <v>700</v>
      </c>
      <c r="I142" s="1">
        <f>AVERAGE(B123:B142)</f>
        <v>4.3177570000000004E-84</v>
      </c>
      <c r="J142" s="1">
        <f t="shared" ref="J142:M142" si="6">AVERAGE(C123:C142)</f>
        <v>2.0899860150000002E-3</v>
      </c>
      <c r="K142" s="1">
        <f t="shared" si="6"/>
        <v>71.92443750000001</v>
      </c>
      <c r="L142" s="1">
        <f t="shared" si="6"/>
        <v>9.5819707549999987E-3</v>
      </c>
      <c r="M142" s="1">
        <f t="shared" si="6"/>
        <v>0.25555255999999993</v>
      </c>
    </row>
    <row r="143" spans="1:13" x14ac:dyDescent="0.15">
      <c r="A143">
        <v>141</v>
      </c>
      <c r="B143" s="1">
        <v>4.8713159999999998E-84</v>
      </c>
      <c r="C143" s="1">
        <v>4.8062560000000001E-3</v>
      </c>
      <c r="D143" s="1">
        <v>74.126660000000001</v>
      </c>
      <c r="E143" s="1">
        <v>1.2392129999999999E-2</v>
      </c>
      <c r="F143" s="1">
        <v>0.2112359</v>
      </c>
    </row>
    <row r="144" spans="1:13" x14ac:dyDescent="0.15">
      <c r="A144">
        <v>142</v>
      </c>
      <c r="B144" s="1">
        <v>4.8713159999999998E-84</v>
      </c>
      <c r="C144" s="1">
        <v>4.862283E-4</v>
      </c>
      <c r="D144" s="1">
        <v>77.819760000000002</v>
      </c>
      <c r="E144" s="1">
        <v>4.0506709999999998E-4</v>
      </c>
      <c r="F144" s="1">
        <v>0.20341310000000001</v>
      </c>
    </row>
    <row r="145" spans="1:6" x14ac:dyDescent="0.15">
      <c r="A145">
        <v>143</v>
      </c>
      <c r="B145" s="1">
        <v>4.8713159999999998E-84</v>
      </c>
      <c r="C145" s="1">
        <v>4.721355E-4</v>
      </c>
      <c r="D145" s="1">
        <v>64.923199999999994</v>
      </c>
      <c r="E145" s="1">
        <v>5.0836550000000003E-3</v>
      </c>
      <c r="F145" s="1">
        <v>0.19844120000000001</v>
      </c>
    </row>
    <row r="146" spans="1:6" x14ac:dyDescent="0.15">
      <c r="A146">
        <v>144</v>
      </c>
      <c r="B146" s="1">
        <v>4.8713159999999998E-84</v>
      </c>
      <c r="C146" s="1">
        <v>3.9479640000000002E-4</v>
      </c>
      <c r="D146" s="1">
        <v>71.084850000000003</v>
      </c>
      <c r="E146" s="1">
        <v>1.222285E-2</v>
      </c>
      <c r="F146" s="1">
        <v>0.21702830000000001</v>
      </c>
    </row>
    <row r="147" spans="1:6" x14ac:dyDescent="0.15">
      <c r="A147">
        <v>145</v>
      </c>
      <c r="B147" s="1">
        <v>4.8713159999999998E-84</v>
      </c>
      <c r="C147" s="1">
        <v>4.1120380000000002E-4</v>
      </c>
      <c r="D147" s="1">
        <v>88.351410000000001</v>
      </c>
      <c r="E147" s="1">
        <v>1.1885649999999999E-2</v>
      </c>
      <c r="F147" s="1">
        <v>0.2186874</v>
      </c>
    </row>
    <row r="148" spans="1:6" x14ac:dyDescent="0.15">
      <c r="A148">
        <v>146</v>
      </c>
      <c r="B148" s="1">
        <v>4.8713159999999998E-84</v>
      </c>
      <c r="C148" s="1">
        <v>4.0046390000000003E-4</v>
      </c>
      <c r="D148" s="1">
        <v>72.17783</v>
      </c>
      <c r="E148" s="1">
        <v>3.8748359999999998E-4</v>
      </c>
      <c r="F148" s="1">
        <v>0.2207423</v>
      </c>
    </row>
    <row r="149" spans="1:6" x14ac:dyDescent="0.15">
      <c r="A149">
        <v>147</v>
      </c>
      <c r="B149" s="1">
        <v>4.8713159999999998E-84</v>
      </c>
      <c r="C149" s="1">
        <v>3.4275080000000001E-3</v>
      </c>
      <c r="D149" s="1">
        <v>56.680909999999997</v>
      </c>
      <c r="E149" s="1">
        <v>5.0467459999999997E-4</v>
      </c>
      <c r="F149" s="1">
        <v>0.21700439999999999</v>
      </c>
    </row>
    <row r="150" spans="1:6" x14ac:dyDescent="0.15">
      <c r="A150">
        <v>148</v>
      </c>
      <c r="B150" s="1">
        <v>4.8713159999999998E-84</v>
      </c>
      <c r="C150" s="1">
        <v>5.6020410000000005E-4</v>
      </c>
      <c r="D150" s="1">
        <v>77.621729999999999</v>
      </c>
      <c r="E150" s="1">
        <v>1.1365760000000001E-2</v>
      </c>
      <c r="F150" s="1">
        <v>0.2083411</v>
      </c>
    </row>
    <row r="151" spans="1:6" x14ac:dyDescent="0.15">
      <c r="A151">
        <v>149</v>
      </c>
      <c r="B151" s="1">
        <v>4.8713159999999998E-84</v>
      </c>
      <c r="C151" s="1">
        <v>4.031037E-4</v>
      </c>
      <c r="D151" s="1">
        <v>60.34657</v>
      </c>
      <c r="E151" s="1">
        <v>4.4523689999999998E-2</v>
      </c>
      <c r="F151" s="1">
        <v>0.23000039999999999</v>
      </c>
    </row>
    <row r="152" spans="1:6" x14ac:dyDescent="0.15">
      <c r="A152">
        <v>150</v>
      </c>
      <c r="B152" s="1">
        <v>4.8713159999999998E-84</v>
      </c>
      <c r="C152" s="1">
        <v>4.8753980000000004E-3</v>
      </c>
      <c r="D152" s="1">
        <v>62.502850000000002</v>
      </c>
      <c r="E152" s="1">
        <v>7.2220069999999999E-3</v>
      </c>
      <c r="F152" s="1">
        <v>0.20781540000000001</v>
      </c>
    </row>
    <row r="153" spans="1:6" x14ac:dyDescent="0.15">
      <c r="A153">
        <v>151</v>
      </c>
      <c r="B153" s="1">
        <v>4.8713159999999998E-84</v>
      </c>
      <c r="C153" s="1">
        <v>4.2968020000000001E-4</v>
      </c>
      <c r="D153" s="1">
        <v>75.343699999999998</v>
      </c>
      <c r="E153" s="1">
        <v>3.8792299999999998E-4</v>
      </c>
      <c r="F153" s="1">
        <v>0.21301110000000001</v>
      </c>
    </row>
    <row r="154" spans="1:6" x14ac:dyDescent="0.15">
      <c r="A154">
        <v>152</v>
      </c>
      <c r="B154" s="1">
        <v>4.8713159999999998E-84</v>
      </c>
      <c r="C154" s="1">
        <v>1.0871889999999999E-3</v>
      </c>
      <c r="D154" s="1">
        <v>62.238480000000003</v>
      </c>
      <c r="E154" s="1">
        <v>8.7428009999999997E-3</v>
      </c>
      <c r="F154" s="1">
        <v>0.21274609999999999</v>
      </c>
    </row>
    <row r="155" spans="1:6" x14ac:dyDescent="0.15">
      <c r="A155">
        <v>153</v>
      </c>
      <c r="B155" s="1">
        <v>4.8713159999999998E-84</v>
      </c>
      <c r="C155" s="1">
        <v>6.2821220000000002E-3</v>
      </c>
      <c r="D155" s="1">
        <v>69.517300000000006</v>
      </c>
      <c r="E155" s="1">
        <v>7.6394009999999999E-4</v>
      </c>
      <c r="F155" s="1">
        <v>0.2204487</v>
      </c>
    </row>
    <row r="156" spans="1:6" x14ac:dyDescent="0.15">
      <c r="A156">
        <v>154</v>
      </c>
      <c r="B156" s="1">
        <v>4.8713159999999998E-84</v>
      </c>
      <c r="C156" s="1">
        <v>1.0250560000000001E-3</v>
      </c>
      <c r="D156" s="1">
        <v>76.222359999999995</v>
      </c>
      <c r="E156" s="1">
        <v>4.1504929999999999E-3</v>
      </c>
      <c r="F156" s="1">
        <v>0.20646680000000001</v>
      </c>
    </row>
    <row r="157" spans="1:6" x14ac:dyDescent="0.15">
      <c r="A157">
        <v>155</v>
      </c>
      <c r="B157" s="1">
        <v>4.8713159999999998E-84</v>
      </c>
      <c r="C157" s="1">
        <v>8.152945E-4</v>
      </c>
      <c r="D157" s="1">
        <v>78.114599999999996</v>
      </c>
      <c r="E157" s="1">
        <v>3.5213900000000001E-4</v>
      </c>
      <c r="F157" s="1">
        <v>0.21779889999999999</v>
      </c>
    </row>
    <row r="158" spans="1:6" x14ac:dyDescent="0.15">
      <c r="A158">
        <v>156</v>
      </c>
      <c r="B158" s="1">
        <v>4.8713159999999998E-84</v>
      </c>
      <c r="C158" s="1">
        <v>4.54907E-4</v>
      </c>
      <c r="D158" s="1">
        <v>60.648960000000002</v>
      </c>
      <c r="E158" s="1">
        <v>3.4440460000000002E-4</v>
      </c>
      <c r="F158" s="1">
        <v>0.2157386</v>
      </c>
    </row>
    <row r="159" spans="1:6" x14ac:dyDescent="0.15">
      <c r="A159">
        <v>157</v>
      </c>
      <c r="B159" s="1">
        <v>4.8713159999999998E-84</v>
      </c>
      <c r="C159" s="1">
        <v>5.2850620000000005E-4</v>
      </c>
      <c r="D159" s="1">
        <v>57.463760000000001</v>
      </c>
      <c r="E159" s="1">
        <v>4.1849569999999998E-4</v>
      </c>
      <c r="F159" s="1">
        <v>0.22491739999999999</v>
      </c>
    </row>
    <row r="160" spans="1:6" x14ac:dyDescent="0.15">
      <c r="A160">
        <v>158</v>
      </c>
      <c r="B160" s="1">
        <v>4.8713159999999998E-84</v>
      </c>
      <c r="C160" s="1">
        <v>4.5354739999999997E-4</v>
      </c>
      <c r="D160" s="1">
        <v>111.3877</v>
      </c>
      <c r="E160" s="1">
        <v>8.7494740000000001E-3</v>
      </c>
      <c r="F160" s="1">
        <v>0.2094897</v>
      </c>
    </row>
    <row r="161" spans="1:13" x14ac:dyDescent="0.15">
      <c r="A161">
        <v>159</v>
      </c>
      <c r="B161" s="1">
        <v>4.8713159999999998E-84</v>
      </c>
      <c r="C161" s="1">
        <v>6.113889E-3</v>
      </c>
      <c r="D161" s="1">
        <v>78.208799999999997</v>
      </c>
      <c r="E161" s="1">
        <v>2.4804299999999998E-4</v>
      </c>
      <c r="F161" s="1">
        <v>0.1864634</v>
      </c>
    </row>
    <row r="162" spans="1:13" x14ac:dyDescent="0.15">
      <c r="A162">
        <v>160</v>
      </c>
      <c r="B162" s="1">
        <v>4.8713159999999998E-84</v>
      </c>
      <c r="C162" s="1">
        <v>4.7669900000000002E-4</v>
      </c>
      <c r="D162" s="1">
        <v>73.616879999999995</v>
      </c>
      <c r="E162" s="1">
        <v>2.1254840000000001E-4</v>
      </c>
      <c r="F162" s="1">
        <v>0.19580310000000001</v>
      </c>
      <c r="H162" s="1">
        <v>800</v>
      </c>
      <c r="I162" s="1">
        <f>AVERAGE(B143:B162)</f>
        <v>4.8713159999999988E-84</v>
      </c>
      <c r="J162" s="1">
        <f t="shared" ref="J162:M162" si="7">AVERAGE(C143:C162)</f>
        <v>1.6952094000000002E-3</v>
      </c>
      <c r="K162" s="1">
        <f t="shared" si="7"/>
        <v>72.419915500000002</v>
      </c>
      <c r="L162" s="1">
        <f t="shared" si="7"/>
        <v>6.5181614550000001E-3</v>
      </c>
      <c r="M162" s="1">
        <f t="shared" si="7"/>
        <v>0.21177966499999998</v>
      </c>
    </row>
    <row r="163" spans="1:13" x14ac:dyDescent="0.15">
      <c r="A163">
        <v>161</v>
      </c>
      <c r="B163" s="1">
        <v>5.4248740000000004E-84</v>
      </c>
      <c r="C163" s="1">
        <v>4.9934559999999998E-4</v>
      </c>
      <c r="D163" s="1">
        <v>73.778620000000004</v>
      </c>
      <c r="E163" s="1">
        <v>2.8003460000000001E-4</v>
      </c>
      <c r="F163" s="1">
        <v>0.19452530000000001</v>
      </c>
    </row>
    <row r="164" spans="1:13" x14ac:dyDescent="0.15">
      <c r="A164">
        <v>162</v>
      </c>
      <c r="B164" s="1">
        <v>5.4248740000000004E-84</v>
      </c>
      <c r="C164" s="1">
        <v>4.8639419999999998E-4</v>
      </c>
      <c r="D164" s="1">
        <v>66.199209999999994</v>
      </c>
      <c r="E164" s="1">
        <v>2.368111E-4</v>
      </c>
      <c r="F164" s="1">
        <v>0.18942020000000001</v>
      </c>
    </row>
    <row r="165" spans="1:13" x14ac:dyDescent="0.15">
      <c r="A165">
        <v>163</v>
      </c>
      <c r="B165" s="1">
        <v>5.4248740000000004E-84</v>
      </c>
      <c r="C165" s="1">
        <v>3.999463E-3</v>
      </c>
      <c r="D165" s="1">
        <v>71.429410000000004</v>
      </c>
      <c r="E165" s="1">
        <v>2.8840639999999998E-4</v>
      </c>
      <c r="F165" s="1">
        <v>0.19013430000000001</v>
      </c>
    </row>
    <row r="166" spans="1:13" x14ac:dyDescent="0.15">
      <c r="A166">
        <v>164</v>
      </c>
      <c r="B166" s="1">
        <v>5.4248740000000004E-84</v>
      </c>
      <c r="C166" s="1">
        <v>3.4158510000000002E-4</v>
      </c>
      <c r="D166" s="1">
        <v>105.3634</v>
      </c>
      <c r="E166" s="1">
        <v>2.3714659999999999E-2</v>
      </c>
      <c r="F166" s="1">
        <v>0.18457860000000001</v>
      </c>
    </row>
    <row r="167" spans="1:13" x14ac:dyDescent="0.15">
      <c r="A167">
        <v>165</v>
      </c>
      <c r="B167" s="1">
        <v>5.4248740000000004E-84</v>
      </c>
      <c r="C167" s="1">
        <v>5.1602579999999998E-4</v>
      </c>
      <c r="D167" s="1">
        <v>73.299350000000004</v>
      </c>
      <c r="E167" s="1">
        <v>5.962958E-3</v>
      </c>
      <c r="F167" s="1">
        <v>0.17377999999999999</v>
      </c>
    </row>
    <row r="168" spans="1:13" x14ac:dyDescent="0.15">
      <c r="A168">
        <v>166</v>
      </c>
      <c r="B168" s="1">
        <v>5.4248740000000004E-84</v>
      </c>
      <c r="C168" s="1">
        <v>5.6687689999999999E-4</v>
      </c>
      <c r="D168" s="1">
        <v>75.838120000000004</v>
      </c>
      <c r="E168" s="1">
        <v>7.2136589999999999E-3</v>
      </c>
      <c r="F168" s="1">
        <v>0.1824577</v>
      </c>
    </row>
    <row r="169" spans="1:13" x14ac:dyDescent="0.15">
      <c r="A169">
        <v>167</v>
      </c>
      <c r="B169" s="1">
        <v>5.4248740000000004E-84</v>
      </c>
      <c r="C169" s="1">
        <v>5.0721700000000002E-4</v>
      </c>
      <c r="D169" s="1">
        <v>68.311260000000004</v>
      </c>
      <c r="E169" s="1">
        <v>3.2750470000000001E-3</v>
      </c>
      <c r="F169" s="1">
        <v>0.18009610000000001</v>
      </c>
    </row>
    <row r="170" spans="1:13" x14ac:dyDescent="0.15">
      <c r="A170">
        <v>168</v>
      </c>
      <c r="B170" s="1">
        <v>5.4248740000000004E-84</v>
      </c>
      <c r="C170" s="1">
        <v>5.11686E-3</v>
      </c>
      <c r="D170" s="1">
        <v>102.51649999999999</v>
      </c>
      <c r="E170" s="1">
        <v>3.1105690000000002E-4</v>
      </c>
      <c r="F170" s="1">
        <v>0.1705815</v>
      </c>
    </row>
    <row r="171" spans="1:13" x14ac:dyDescent="0.15">
      <c r="A171">
        <v>169</v>
      </c>
      <c r="B171" s="1">
        <v>5.4248740000000004E-84</v>
      </c>
      <c r="C171" s="1">
        <v>5.0724389999999998E-4</v>
      </c>
      <c r="D171" s="1">
        <v>99.839110000000005</v>
      </c>
      <c r="E171" s="1">
        <v>1.5981510000000001E-2</v>
      </c>
      <c r="F171" s="1">
        <v>0.16094510000000001</v>
      </c>
    </row>
    <row r="172" spans="1:13" x14ac:dyDescent="0.15">
      <c r="A172">
        <v>170</v>
      </c>
      <c r="B172" s="1">
        <v>5.4248740000000004E-84</v>
      </c>
      <c r="C172" s="1">
        <v>5.551332E-3</v>
      </c>
      <c r="D172" s="1">
        <v>69.042349999999999</v>
      </c>
      <c r="E172" s="1">
        <v>3.8955890000000001E-4</v>
      </c>
      <c r="F172" s="1">
        <v>0.19521230000000001</v>
      </c>
    </row>
    <row r="173" spans="1:13" x14ac:dyDescent="0.15">
      <c r="A173">
        <v>171</v>
      </c>
      <c r="B173" s="1">
        <v>5.4248740000000004E-84</v>
      </c>
      <c r="C173" s="1">
        <v>4.4809309999999996E-3</v>
      </c>
      <c r="D173" s="1">
        <v>83.583029999999994</v>
      </c>
      <c r="E173" s="1">
        <v>4.6696779999999999E-4</v>
      </c>
      <c r="F173" s="1">
        <v>0.16877590000000001</v>
      </c>
    </row>
    <row r="174" spans="1:13" x14ac:dyDescent="0.15">
      <c r="A174">
        <v>172</v>
      </c>
      <c r="B174" s="1">
        <v>5.4248740000000004E-84</v>
      </c>
      <c r="C174" s="1">
        <v>5.0782079999999999E-3</v>
      </c>
      <c r="D174" s="1">
        <v>62.75027</v>
      </c>
      <c r="E174" s="1">
        <v>5.7610910000000003E-3</v>
      </c>
      <c r="F174" s="1">
        <v>0.18848760000000001</v>
      </c>
    </row>
    <row r="175" spans="1:13" x14ac:dyDescent="0.15">
      <c r="A175">
        <v>173</v>
      </c>
      <c r="B175" s="1">
        <v>5.4248740000000004E-84</v>
      </c>
      <c r="C175" s="1">
        <v>3.4657939999999999E-3</v>
      </c>
      <c r="D175" s="1">
        <v>82.784120000000001</v>
      </c>
      <c r="E175" s="1">
        <v>5.1944529999999999E-4</v>
      </c>
      <c r="F175" s="1">
        <v>0.13000880000000001</v>
      </c>
    </row>
    <row r="176" spans="1:13" x14ac:dyDescent="0.15">
      <c r="A176">
        <v>174</v>
      </c>
      <c r="B176" s="1">
        <v>5.4248740000000004E-84</v>
      </c>
      <c r="C176" s="1">
        <v>5.3629839999999997E-4</v>
      </c>
      <c r="D176" s="1">
        <v>69.044070000000005</v>
      </c>
      <c r="E176" s="1">
        <v>3.0266130000000002E-4</v>
      </c>
      <c r="F176" s="1">
        <v>0.18360380000000001</v>
      </c>
    </row>
    <row r="177" spans="1:13" x14ac:dyDescent="0.15">
      <c r="A177">
        <v>175</v>
      </c>
      <c r="B177" s="1">
        <v>5.4248740000000004E-84</v>
      </c>
      <c r="C177" s="1">
        <v>3.637499E-4</v>
      </c>
      <c r="D177" s="1">
        <v>67.456059999999994</v>
      </c>
      <c r="E177" s="1">
        <v>4.1083020000000001E-4</v>
      </c>
      <c r="F177" s="1">
        <v>0.18390599999999999</v>
      </c>
    </row>
    <row r="178" spans="1:13" x14ac:dyDescent="0.15">
      <c r="A178">
        <v>176</v>
      </c>
      <c r="B178" s="1">
        <v>5.4248740000000004E-84</v>
      </c>
      <c r="C178" s="1">
        <v>4.0385150000000003E-3</v>
      </c>
      <c r="D178" s="1">
        <v>66.885930000000002</v>
      </c>
      <c r="E178" s="1">
        <v>3.047169E-4</v>
      </c>
      <c r="F178" s="1">
        <v>0.16566259999999999</v>
      </c>
    </row>
    <row r="179" spans="1:13" x14ac:dyDescent="0.15">
      <c r="A179">
        <v>177</v>
      </c>
      <c r="B179" s="1">
        <v>5.4248740000000004E-84</v>
      </c>
      <c r="C179" s="1">
        <v>5.1330270000000001E-4</v>
      </c>
      <c r="D179" s="1">
        <v>84.081419999999994</v>
      </c>
      <c r="E179" s="1">
        <v>2.5692249999999999E-4</v>
      </c>
      <c r="F179" s="1">
        <v>0.1902645</v>
      </c>
    </row>
    <row r="180" spans="1:13" x14ac:dyDescent="0.15">
      <c r="A180">
        <v>178</v>
      </c>
      <c r="B180" s="1">
        <v>5.4248740000000004E-84</v>
      </c>
      <c r="C180" s="1">
        <v>4.1377690000000001E-4</v>
      </c>
      <c r="D180" s="1">
        <v>68.856650000000002</v>
      </c>
      <c r="E180" s="1">
        <v>4.4748069999999999E-3</v>
      </c>
      <c r="F180" s="1">
        <v>0.1758613</v>
      </c>
    </row>
    <row r="181" spans="1:13" x14ac:dyDescent="0.15">
      <c r="A181">
        <v>179</v>
      </c>
      <c r="B181" s="1">
        <v>5.4248740000000004E-84</v>
      </c>
      <c r="C181" s="1">
        <v>4.200823E-4</v>
      </c>
      <c r="D181" s="1">
        <v>58.174880000000002</v>
      </c>
      <c r="E181" s="1">
        <v>2.815831E-4</v>
      </c>
      <c r="F181" s="1">
        <v>0.18521869999999999</v>
      </c>
    </row>
    <row r="182" spans="1:13" x14ac:dyDescent="0.15">
      <c r="A182">
        <v>180</v>
      </c>
      <c r="B182" s="1">
        <v>5.4248740000000004E-84</v>
      </c>
      <c r="C182" s="1">
        <v>1.8639640000000001E-3</v>
      </c>
      <c r="D182" s="1">
        <v>68.037930000000003</v>
      </c>
      <c r="E182" s="1">
        <v>3.4755220000000003E-2</v>
      </c>
      <c r="F182" s="1">
        <v>0.1511895</v>
      </c>
      <c r="H182" s="1">
        <v>900</v>
      </c>
      <c r="I182" s="1">
        <f>AVERAGE(B163:B182)</f>
        <v>5.4248739999999995E-84</v>
      </c>
      <c r="J182" s="1">
        <f t="shared" ref="J182:M182" si="8">AVERAGE(C163:C182)</f>
        <v>1.9633482850000003E-3</v>
      </c>
      <c r="K182" s="1">
        <f t="shared" si="8"/>
        <v>75.863584499999988</v>
      </c>
      <c r="L182" s="1">
        <f t="shared" si="8"/>
        <v>5.2593973500000019E-3</v>
      </c>
      <c r="M182" s="1">
        <f t="shared" si="8"/>
        <v>0.17723549000000002</v>
      </c>
    </row>
    <row r="183" spans="1:13" x14ac:dyDescent="0.15">
      <c r="A183">
        <v>181</v>
      </c>
      <c r="B183" s="1">
        <v>5.9784329999999999E-84</v>
      </c>
      <c r="C183" s="1">
        <v>7.3011699999999996E-4</v>
      </c>
      <c r="D183" s="1">
        <v>69.740600000000001</v>
      </c>
      <c r="E183" s="1">
        <v>3.4362299999999999E-4</v>
      </c>
      <c r="F183" s="1">
        <v>0.1633878</v>
      </c>
    </row>
    <row r="184" spans="1:13" x14ac:dyDescent="0.15">
      <c r="A184">
        <v>182</v>
      </c>
      <c r="B184" s="1">
        <v>5.9784329999999999E-84</v>
      </c>
      <c r="C184" s="1">
        <v>2.515963E-3</v>
      </c>
      <c r="D184" s="1">
        <v>66.379149999999996</v>
      </c>
      <c r="E184" s="1">
        <v>2.4512610000000002E-3</v>
      </c>
      <c r="F184" s="1">
        <v>0.13416</v>
      </c>
    </row>
    <row r="185" spans="1:13" x14ac:dyDescent="0.15">
      <c r="A185">
        <v>183</v>
      </c>
      <c r="B185" s="1">
        <v>5.9784329999999999E-84</v>
      </c>
      <c r="C185" s="1">
        <v>4.6142409999999998E-3</v>
      </c>
      <c r="D185" s="1">
        <v>92.970370000000003</v>
      </c>
      <c r="E185" s="1">
        <v>6.1463259999999997E-3</v>
      </c>
      <c r="F185" s="1">
        <v>0.154227</v>
      </c>
    </row>
    <row r="186" spans="1:13" x14ac:dyDescent="0.15">
      <c r="A186">
        <v>184</v>
      </c>
      <c r="B186" s="1">
        <v>5.9784329999999999E-84</v>
      </c>
      <c r="C186" s="1">
        <v>5.0133230000000001E-3</v>
      </c>
      <c r="D186" s="1">
        <v>104.76179999999999</v>
      </c>
      <c r="E186" s="1">
        <v>6.8135030000000003E-3</v>
      </c>
      <c r="F186" s="1">
        <v>0.123388</v>
      </c>
    </row>
    <row r="187" spans="1:13" x14ac:dyDescent="0.15">
      <c r="A187">
        <v>185</v>
      </c>
      <c r="B187" s="1">
        <v>5.9784329999999999E-84</v>
      </c>
      <c r="C187" s="1">
        <v>3.788226E-3</v>
      </c>
      <c r="D187" s="1">
        <v>69.246799999999993</v>
      </c>
      <c r="E187" s="1">
        <v>7.6112100000000002E-3</v>
      </c>
      <c r="F187" s="1">
        <v>0.1613338</v>
      </c>
    </row>
    <row r="188" spans="1:13" x14ac:dyDescent="0.15">
      <c r="A188">
        <v>186</v>
      </c>
      <c r="B188" s="1">
        <v>5.9784329999999999E-84</v>
      </c>
      <c r="C188" s="1">
        <v>3.181798E-3</v>
      </c>
      <c r="D188" s="1">
        <v>114.77</v>
      </c>
      <c r="E188" s="1">
        <v>4.9471770000000001E-4</v>
      </c>
      <c r="F188" s="1">
        <v>0.1728488</v>
      </c>
    </row>
    <row r="189" spans="1:13" x14ac:dyDescent="0.15">
      <c r="A189">
        <v>187</v>
      </c>
      <c r="B189" s="1">
        <v>5.9784329999999999E-84</v>
      </c>
      <c r="C189" s="1">
        <v>4.1375049999999997E-3</v>
      </c>
      <c r="D189" s="1">
        <v>90.026889999999995</v>
      </c>
      <c r="E189" s="1">
        <v>2.1834609999999999E-4</v>
      </c>
      <c r="F189" s="1">
        <v>0.1716057</v>
      </c>
    </row>
    <row r="190" spans="1:13" x14ac:dyDescent="0.15">
      <c r="A190">
        <v>188</v>
      </c>
      <c r="B190" s="1">
        <v>5.9784329999999999E-84</v>
      </c>
      <c r="C190" s="1">
        <v>4.0264540000000001E-4</v>
      </c>
      <c r="D190" s="1">
        <v>77.000249999999994</v>
      </c>
      <c r="E190" s="1">
        <v>2.5489600000000001E-4</v>
      </c>
      <c r="F190" s="1">
        <v>0.12039950000000001</v>
      </c>
    </row>
    <row r="191" spans="1:13" x14ac:dyDescent="0.15">
      <c r="A191">
        <v>189</v>
      </c>
      <c r="B191" s="1">
        <v>5.9784329999999999E-84</v>
      </c>
      <c r="C191" s="1">
        <v>4.6834119999999996E-3</v>
      </c>
      <c r="D191" s="1">
        <v>62.600529999999999</v>
      </c>
      <c r="E191" s="1">
        <v>2.2536799999999999E-2</v>
      </c>
      <c r="F191" s="1">
        <v>0.1270908</v>
      </c>
    </row>
    <row r="192" spans="1:13" x14ac:dyDescent="0.15">
      <c r="A192">
        <v>190</v>
      </c>
      <c r="B192" s="1">
        <v>5.9784329999999999E-84</v>
      </c>
      <c r="C192" s="1">
        <v>4.5953039999999997E-3</v>
      </c>
      <c r="D192" s="1">
        <v>105.7243</v>
      </c>
      <c r="E192" s="1">
        <v>4.9092650000000003E-3</v>
      </c>
      <c r="F192" s="1">
        <v>0.15546189999999999</v>
      </c>
    </row>
    <row r="193" spans="1:13" x14ac:dyDescent="0.15">
      <c r="A193">
        <v>191</v>
      </c>
      <c r="B193" s="1">
        <v>5.9784329999999999E-84</v>
      </c>
      <c r="C193" s="1">
        <v>2.1999519999999998E-3</v>
      </c>
      <c r="D193" s="1">
        <v>63.416670000000003</v>
      </c>
      <c r="E193" s="1">
        <v>2.9435149999999998E-3</v>
      </c>
      <c r="F193" s="1">
        <v>0.12221509999999999</v>
      </c>
    </row>
    <row r="194" spans="1:13" x14ac:dyDescent="0.15">
      <c r="A194">
        <v>192</v>
      </c>
      <c r="B194" s="1">
        <v>5.9784329999999999E-84</v>
      </c>
      <c r="C194" s="1">
        <v>4.8381969999999999E-4</v>
      </c>
      <c r="D194" s="1">
        <v>69.616789999999995</v>
      </c>
      <c r="E194" s="1">
        <v>2.5126940000000001E-4</v>
      </c>
      <c r="F194" s="1">
        <v>0.1299865</v>
      </c>
    </row>
    <row r="195" spans="1:13" x14ac:dyDescent="0.15">
      <c r="A195">
        <v>193</v>
      </c>
      <c r="B195" s="1">
        <v>5.9784329999999999E-84</v>
      </c>
      <c r="C195" s="1">
        <v>4.0402709999999998E-3</v>
      </c>
      <c r="D195" s="1">
        <v>94.590239999999994</v>
      </c>
      <c r="E195" s="1">
        <v>5.3221080000000003E-4</v>
      </c>
      <c r="F195" s="1">
        <v>0.16380829999999999</v>
      </c>
    </row>
    <row r="196" spans="1:13" x14ac:dyDescent="0.15">
      <c r="A196">
        <v>194</v>
      </c>
      <c r="B196" s="1">
        <v>5.9784329999999999E-84</v>
      </c>
      <c r="C196" s="1">
        <v>4.7694149999999999E-4</v>
      </c>
      <c r="D196" s="1">
        <v>71.585130000000007</v>
      </c>
      <c r="E196" s="1">
        <v>2.4662069999999999E-4</v>
      </c>
      <c r="F196" s="1">
        <v>0.1506566</v>
      </c>
    </row>
    <row r="197" spans="1:13" x14ac:dyDescent="0.15">
      <c r="A197">
        <v>195</v>
      </c>
      <c r="B197" s="1">
        <v>5.9784329999999999E-84</v>
      </c>
      <c r="C197" s="1">
        <v>3.1657209999999998E-3</v>
      </c>
      <c r="D197" s="1">
        <v>70.682320000000004</v>
      </c>
      <c r="E197" s="1">
        <v>5.0041440000000003E-3</v>
      </c>
      <c r="F197" s="1">
        <v>0.14385680000000001</v>
      </c>
    </row>
    <row r="198" spans="1:13" x14ac:dyDescent="0.15">
      <c r="A198">
        <v>196</v>
      </c>
      <c r="B198" s="1">
        <v>5.9784329999999999E-84</v>
      </c>
      <c r="C198" s="1">
        <v>3.363843E-3</v>
      </c>
      <c r="D198" s="1">
        <v>80.909819999999996</v>
      </c>
      <c r="E198" s="1">
        <v>9.0049229999999997E-3</v>
      </c>
      <c r="F198" s="1">
        <v>0.1237798</v>
      </c>
    </row>
    <row r="199" spans="1:13" x14ac:dyDescent="0.15">
      <c r="A199">
        <v>197</v>
      </c>
      <c r="B199" s="1">
        <v>5.9784329999999999E-84</v>
      </c>
      <c r="C199" s="1">
        <v>6.8889440000000004E-4</v>
      </c>
      <c r="D199" s="1">
        <v>70.15325</v>
      </c>
      <c r="E199" s="1">
        <v>6.2862810000000003E-3</v>
      </c>
      <c r="F199" s="1">
        <v>0.15271989999999999</v>
      </c>
    </row>
    <row r="200" spans="1:13" x14ac:dyDescent="0.15">
      <c r="A200">
        <v>198</v>
      </c>
      <c r="B200" s="1">
        <v>5.9784329999999999E-84</v>
      </c>
      <c r="C200" s="1">
        <v>4.7150380000000002E-4</v>
      </c>
      <c r="D200" s="1">
        <v>102.3909</v>
      </c>
      <c r="E200" s="1">
        <v>3.0505830000000003E-4</v>
      </c>
      <c r="F200" s="1">
        <v>0.1157378</v>
      </c>
    </row>
    <row r="201" spans="1:13" x14ac:dyDescent="0.15">
      <c r="A201">
        <v>199</v>
      </c>
      <c r="B201" s="1">
        <v>5.9784329999999999E-84</v>
      </c>
      <c r="C201" s="1">
        <v>3.2686809999999998E-3</v>
      </c>
      <c r="D201" s="1">
        <v>65.480419999999995</v>
      </c>
      <c r="E201" s="1">
        <v>2.006977E-4</v>
      </c>
      <c r="F201" s="1">
        <v>0.15502350000000001</v>
      </c>
    </row>
    <row r="202" spans="1:13" x14ac:dyDescent="0.15">
      <c r="A202">
        <v>200</v>
      </c>
      <c r="B202" s="1">
        <v>5.9784329999999999E-84</v>
      </c>
      <c r="C202" s="1">
        <v>5.6644469999999995E-4</v>
      </c>
      <c r="D202" s="1">
        <v>101.3266</v>
      </c>
      <c r="E202" s="1">
        <v>2.062954E-4</v>
      </c>
      <c r="F202" s="1">
        <v>0.1703181</v>
      </c>
      <c r="H202" s="1">
        <v>1000</v>
      </c>
      <c r="I202" s="1">
        <f>AVERAGE(B183:B202)</f>
        <v>5.9784329999999989E-84</v>
      </c>
      <c r="J202" s="1">
        <f t="shared" ref="J202:M202" si="9">AVERAGE(C183:C202)</f>
        <v>2.6194303249999999E-3</v>
      </c>
      <c r="K202" s="1">
        <f t="shared" si="9"/>
        <v>82.168641500000021</v>
      </c>
      <c r="L202" s="1">
        <f t="shared" si="9"/>
        <v>3.8380481550000004E-3</v>
      </c>
      <c r="M202" s="1">
        <f t="shared" si="9"/>
        <v>0.145600285</v>
      </c>
    </row>
    <row r="203" spans="1:13" x14ac:dyDescent="0.15">
      <c r="A203" t="s">
        <v>9</v>
      </c>
      <c r="B203" s="1">
        <f>AVERAGE(B3:B202)</f>
        <v>3.4874192500000033E-84</v>
      </c>
      <c r="C203" s="1">
        <f t="shared" ref="C203:F203" si="10">AVERAGE(C3:C202)</f>
        <v>3.8860180729999986E-3</v>
      </c>
      <c r="D203" s="1">
        <f t="shared" si="10"/>
        <v>65.765598700000012</v>
      </c>
      <c r="E203" s="1">
        <f t="shared" si="10"/>
        <v>1.3247577846000003E-2</v>
      </c>
      <c r="F203" s="1">
        <f t="shared" si="10"/>
        <v>0.49255637249999951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opLeftCell="A184" workbookViewId="0">
      <selection activeCell="L215" sqref="L215"/>
    </sheetView>
  </sheetViews>
  <sheetFormatPr defaultRowHeight="13.5" x14ac:dyDescent="0.15"/>
  <cols>
    <col min="8" max="9" width="9.5" bestFit="1" customWidth="1"/>
  </cols>
  <sheetData>
    <row r="1" spans="1:6" x14ac:dyDescent="0.15">
      <c r="A1" t="s">
        <v>31</v>
      </c>
    </row>
    <row r="2" spans="1: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15">
      <c r="A3">
        <v>1</v>
      </c>
      <c r="B3" s="1">
        <v>1.826743E-84</v>
      </c>
      <c r="C3" s="1">
        <v>3.1221579999999999E-2</v>
      </c>
      <c r="D3" s="1">
        <v>1.7002460000000001E-3</v>
      </c>
      <c r="E3" s="1">
        <v>6.2926919999999999E-3</v>
      </c>
      <c r="F3" s="1">
        <v>7.0526569999999997E-2</v>
      </c>
    </row>
    <row r="4" spans="1:6" x14ac:dyDescent="0.15">
      <c r="A4">
        <v>2</v>
      </c>
      <c r="B4" s="1">
        <v>1.826743E-84</v>
      </c>
      <c r="C4" s="1">
        <v>1.0727769999999999E-2</v>
      </c>
      <c r="D4" s="1">
        <v>7.7632519999999998E-4</v>
      </c>
      <c r="E4" s="1">
        <v>6.060571E-2</v>
      </c>
      <c r="F4" s="1">
        <v>0.70319719999999997</v>
      </c>
    </row>
    <row r="5" spans="1:6" x14ac:dyDescent="0.15">
      <c r="A5">
        <v>3</v>
      </c>
      <c r="B5" s="1">
        <v>1.826743E-84</v>
      </c>
      <c r="C5" s="1">
        <v>9.7255399999999995E-3</v>
      </c>
      <c r="D5" s="1">
        <v>1.014355E-3</v>
      </c>
      <c r="E5" s="1">
        <v>0.1131549</v>
      </c>
      <c r="F5" s="1">
        <v>0.39986440000000001</v>
      </c>
    </row>
    <row r="6" spans="1:6" x14ac:dyDescent="0.15">
      <c r="A6">
        <v>4</v>
      </c>
      <c r="B6" s="1">
        <v>1.826743E-84</v>
      </c>
      <c r="C6" s="1">
        <v>6.4722E-3</v>
      </c>
      <c r="D6" s="1">
        <v>1.554906E-3</v>
      </c>
      <c r="E6" s="1">
        <v>9.2631370000000005E-2</v>
      </c>
      <c r="F6" s="1">
        <v>0.13932</v>
      </c>
    </row>
    <row r="7" spans="1:6" x14ac:dyDescent="0.15">
      <c r="A7">
        <v>5</v>
      </c>
      <c r="B7" s="1">
        <v>1.826743E-84</v>
      </c>
      <c r="C7" s="1">
        <v>6.1433249999999998E-3</v>
      </c>
      <c r="D7" s="1">
        <v>8.1476409999999997E-4</v>
      </c>
      <c r="E7" s="1">
        <v>6.3621620000000002E-3</v>
      </c>
      <c r="F7" s="1">
        <v>7.1892399999999995E-2</v>
      </c>
    </row>
    <row r="8" spans="1:6" x14ac:dyDescent="0.15">
      <c r="A8">
        <v>6</v>
      </c>
      <c r="B8" s="1">
        <v>1.826743E-84</v>
      </c>
      <c r="C8" s="1">
        <v>7.4905329999999997E-3</v>
      </c>
      <c r="D8" s="1">
        <v>9.6264959999999998E-4</v>
      </c>
      <c r="E8" s="1">
        <v>5.7845389999999997E-2</v>
      </c>
      <c r="F8" s="1">
        <v>0.14623259999999999</v>
      </c>
    </row>
    <row r="9" spans="1:6" x14ac:dyDescent="0.15">
      <c r="A9">
        <v>7</v>
      </c>
      <c r="B9" s="1">
        <v>1.826743E-84</v>
      </c>
      <c r="C9" s="1">
        <v>5.7571139999999998E-3</v>
      </c>
      <c r="D9" s="1">
        <v>1.1931279999999999E-3</v>
      </c>
      <c r="E9" s="1">
        <v>0.1419386</v>
      </c>
      <c r="F9" s="1">
        <v>0.1738074</v>
      </c>
    </row>
    <row r="10" spans="1:6" x14ac:dyDescent="0.15">
      <c r="A10">
        <v>8</v>
      </c>
      <c r="B10" s="1">
        <v>1.826743E-84</v>
      </c>
      <c r="C10" s="1">
        <v>9.1548770000000005E-3</v>
      </c>
      <c r="D10" s="1">
        <v>1.6021150000000001E-3</v>
      </c>
      <c r="E10" s="1">
        <v>4.919565E-2</v>
      </c>
      <c r="F10" s="1">
        <v>0.20148070000000001</v>
      </c>
    </row>
    <row r="11" spans="1:6" x14ac:dyDescent="0.15">
      <c r="A11">
        <v>9</v>
      </c>
      <c r="B11" s="1">
        <v>1.826743E-84</v>
      </c>
      <c r="C11" s="1">
        <v>7.1867110000000001E-3</v>
      </c>
      <c r="D11" s="1">
        <v>1.2133070000000001E-3</v>
      </c>
      <c r="E11" s="1">
        <v>3.4854419999999997E-2</v>
      </c>
      <c r="F11" s="1">
        <v>7.3439050000000006E-2</v>
      </c>
    </row>
    <row r="12" spans="1:6" x14ac:dyDescent="0.15">
      <c r="A12">
        <v>10</v>
      </c>
      <c r="B12" s="1">
        <v>1.826743E-84</v>
      </c>
      <c r="C12" s="1">
        <v>3.9044259999999997E-2</v>
      </c>
      <c r="D12" s="1">
        <v>1.242064E-3</v>
      </c>
      <c r="E12" s="1">
        <v>4.7147729999999999E-2</v>
      </c>
      <c r="F12" s="1">
        <v>6.5376130000000005E-2</v>
      </c>
    </row>
    <row r="13" spans="1:6" x14ac:dyDescent="0.15">
      <c r="A13">
        <v>11</v>
      </c>
      <c r="B13" s="1">
        <v>1.826743E-84</v>
      </c>
      <c r="C13" s="1">
        <v>5.3659040000000003E-3</v>
      </c>
      <c r="D13" s="1">
        <v>1.0270019999999999E-3</v>
      </c>
      <c r="E13" s="1">
        <v>0.16361029999999999</v>
      </c>
      <c r="F13" s="1">
        <v>0.28063260000000001</v>
      </c>
    </row>
    <row r="14" spans="1:6" x14ac:dyDescent="0.15">
      <c r="A14">
        <v>12</v>
      </c>
      <c r="B14" s="1">
        <v>1.826743E-84</v>
      </c>
      <c r="C14" s="1">
        <v>8.9958680000000006E-3</v>
      </c>
      <c r="D14" s="1">
        <v>7.5121620000000004E-4</v>
      </c>
      <c r="E14" s="1">
        <v>4.8153040000000001E-2</v>
      </c>
      <c r="F14" s="1">
        <v>0.1277547</v>
      </c>
    </row>
    <row r="15" spans="1:6" x14ac:dyDescent="0.15">
      <c r="A15">
        <v>13</v>
      </c>
      <c r="B15" s="1">
        <v>1.826743E-84</v>
      </c>
      <c r="C15" s="1">
        <v>6.5669359999999998E-3</v>
      </c>
      <c r="D15" s="1">
        <v>8.9403200000000001E-4</v>
      </c>
      <c r="E15" s="1" t="s">
        <v>38</v>
      </c>
      <c r="F15" s="1">
        <v>6.66939E-2</v>
      </c>
    </row>
    <row r="16" spans="1:6" x14ac:dyDescent="0.15">
      <c r="A16">
        <v>14</v>
      </c>
      <c r="B16" s="1">
        <v>1.826743E-84</v>
      </c>
      <c r="C16" s="1">
        <v>5.7755389999999997E-3</v>
      </c>
      <c r="D16" s="1">
        <v>8.9032860000000001E-4</v>
      </c>
      <c r="E16" s="1">
        <v>4.2793940000000003E-2</v>
      </c>
      <c r="F16" s="1">
        <v>6.1337719999999998E-2</v>
      </c>
    </row>
    <row r="17" spans="1:13" x14ac:dyDescent="0.15">
      <c r="A17">
        <v>15</v>
      </c>
      <c r="B17" s="1">
        <v>1.826743E-84</v>
      </c>
      <c r="C17" s="1">
        <v>3.0666829999999999E-2</v>
      </c>
      <c r="D17" s="1">
        <v>8.4399859999999998E-4</v>
      </c>
      <c r="E17" s="1">
        <v>7.5684580000000001E-2</v>
      </c>
      <c r="F17" s="1">
        <v>0.35143770000000002</v>
      </c>
    </row>
    <row r="18" spans="1:13" x14ac:dyDescent="0.15">
      <c r="A18">
        <v>16</v>
      </c>
      <c r="B18" s="1">
        <v>1.826743E-84</v>
      </c>
      <c r="C18" s="1">
        <v>2.5702220000000001E-2</v>
      </c>
      <c r="D18" s="1">
        <v>1.548996E-3</v>
      </c>
      <c r="E18" s="1">
        <v>7.0098160000000003E-3</v>
      </c>
      <c r="F18" s="1">
        <v>7.0579299999999998E-2</v>
      </c>
    </row>
    <row r="19" spans="1:13" x14ac:dyDescent="0.15">
      <c r="A19">
        <v>17</v>
      </c>
      <c r="B19" s="1">
        <v>1.826743E-84</v>
      </c>
      <c r="C19" s="1">
        <v>7.094843E-3</v>
      </c>
      <c r="D19" s="1">
        <v>1.479958E-3</v>
      </c>
      <c r="E19" s="1">
        <v>3.2166210000000001E-2</v>
      </c>
      <c r="F19" s="1">
        <v>0.1196455</v>
      </c>
    </row>
    <row r="20" spans="1:13" x14ac:dyDescent="0.15">
      <c r="A20">
        <v>18</v>
      </c>
      <c r="B20" s="1">
        <v>1.826743E-84</v>
      </c>
      <c r="C20" s="1">
        <v>3.395169E-2</v>
      </c>
      <c r="D20" s="1">
        <v>1.0461509999999999E-3</v>
      </c>
      <c r="E20" s="1">
        <v>0.20402880000000001</v>
      </c>
      <c r="F20" s="1">
        <v>0.24422260000000001</v>
      </c>
    </row>
    <row r="21" spans="1:13" x14ac:dyDescent="0.15">
      <c r="A21">
        <v>19</v>
      </c>
      <c r="B21" s="1">
        <v>1.826743E-84</v>
      </c>
      <c r="C21" s="1">
        <v>1.0060629999999999E-2</v>
      </c>
      <c r="D21" s="1">
        <v>9.6290220000000003E-4</v>
      </c>
      <c r="E21" s="1">
        <v>3.7144780000000002E-2</v>
      </c>
      <c r="F21" s="1">
        <v>0.36763709999999999</v>
      </c>
      <c r="H21" t="s">
        <v>32</v>
      </c>
      <c r="I21" t="s">
        <v>33</v>
      </c>
      <c r="J21" t="s">
        <v>34</v>
      </c>
      <c r="K21" t="s">
        <v>35</v>
      </c>
      <c r="L21" t="s">
        <v>36</v>
      </c>
      <c r="M21" t="s">
        <v>37</v>
      </c>
    </row>
    <row r="22" spans="1:13" x14ac:dyDescent="0.15">
      <c r="A22">
        <v>20</v>
      </c>
      <c r="B22" s="1">
        <v>1.826743E-84</v>
      </c>
      <c r="C22" s="1">
        <v>5.999024E-2</v>
      </c>
      <c r="D22" s="1">
        <v>1.5914169999999999E-3</v>
      </c>
      <c r="E22" s="1">
        <v>3.6827529999999997E-2</v>
      </c>
      <c r="F22" s="1">
        <v>6.3326969999999996E-2</v>
      </c>
      <c r="H22">
        <v>100</v>
      </c>
      <c r="I22" s="1">
        <f>AVERAGE(B3:B22)</f>
        <v>1.826743E-84</v>
      </c>
      <c r="J22" s="1">
        <f t="shared" ref="J22:M22" si="0">AVERAGE(C3:C22)</f>
        <v>1.6354730499999998E-2</v>
      </c>
      <c r="K22" s="1">
        <f t="shared" si="0"/>
        <v>1.1554930749999998E-3</v>
      </c>
      <c r="L22" s="1">
        <f t="shared" si="0"/>
        <v>6.6181453684210523E-2</v>
      </c>
      <c r="M22" s="1">
        <f t="shared" si="0"/>
        <v>0.18992022700000002</v>
      </c>
    </row>
    <row r="23" spans="1:13" x14ac:dyDescent="0.15">
      <c r="A23">
        <v>21</v>
      </c>
      <c r="B23" s="1">
        <v>2.657081E-84</v>
      </c>
      <c r="C23" s="1">
        <v>6.621638E-3</v>
      </c>
      <c r="D23" s="1">
        <v>6.2433580000000001E-4</v>
      </c>
      <c r="E23" s="1">
        <v>5.2633260000000001E-2</v>
      </c>
      <c r="F23" s="1">
        <v>0.3692802</v>
      </c>
    </row>
    <row r="24" spans="1:13" x14ac:dyDescent="0.15">
      <c r="A24">
        <v>22</v>
      </c>
      <c r="B24" s="1">
        <v>2.657081E-84</v>
      </c>
      <c r="C24" s="1">
        <v>1.3800349999999999E-2</v>
      </c>
      <c r="D24" s="1">
        <v>7.4193670000000003E-4</v>
      </c>
      <c r="E24" s="1">
        <v>5.9683760000000001E-3</v>
      </c>
      <c r="F24" s="1">
        <v>7.4678910000000001E-2</v>
      </c>
    </row>
    <row r="25" spans="1:13" x14ac:dyDescent="0.15">
      <c r="A25">
        <v>23</v>
      </c>
      <c r="B25" s="1">
        <v>2.657081E-84</v>
      </c>
      <c r="C25" s="1">
        <v>6.4737939999999997E-3</v>
      </c>
      <c r="D25" s="1">
        <v>5.3993750000000005E-4</v>
      </c>
      <c r="E25" s="1">
        <v>0.31565199999999999</v>
      </c>
      <c r="F25" s="1">
        <v>0.16954710000000001</v>
      </c>
    </row>
    <row r="26" spans="1:13" x14ac:dyDescent="0.15">
      <c r="A26">
        <v>24</v>
      </c>
      <c r="B26" s="1">
        <v>2.657081E-84</v>
      </c>
      <c r="C26" s="1">
        <v>7.0934639999999998E-3</v>
      </c>
      <c r="D26" s="1">
        <v>8.6514830000000004E-4</v>
      </c>
      <c r="E26" s="1">
        <v>2.7521779999999999E-2</v>
      </c>
      <c r="F26" s="1">
        <v>7.542364E-2</v>
      </c>
    </row>
    <row r="27" spans="1:13" x14ac:dyDescent="0.15">
      <c r="A27">
        <v>25</v>
      </c>
      <c r="B27" s="1">
        <v>2.657081E-84</v>
      </c>
      <c r="C27" s="1">
        <v>5.979698E-2</v>
      </c>
      <c r="D27" s="1">
        <v>7.7262079999999996E-4</v>
      </c>
      <c r="E27" s="1">
        <v>9.0529040000000005E-2</v>
      </c>
      <c r="F27" s="1">
        <v>0.1101541</v>
      </c>
    </row>
    <row r="28" spans="1:13" x14ac:dyDescent="0.15">
      <c r="A28">
        <v>26</v>
      </c>
      <c r="B28" s="1">
        <v>2.657081E-84</v>
      </c>
      <c r="C28" s="1">
        <v>2.5387630000000001E-2</v>
      </c>
      <c r="D28" s="1">
        <v>9.8993030000000008E-4</v>
      </c>
      <c r="E28" s="1">
        <v>2.8871020000000001E-2</v>
      </c>
      <c r="F28" s="1">
        <v>0.16054280000000001</v>
      </c>
    </row>
    <row r="29" spans="1:13" x14ac:dyDescent="0.15">
      <c r="A29">
        <v>27</v>
      </c>
      <c r="B29" s="1">
        <v>2.657081E-84</v>
      </c>
      <c r="C29" s="1">
        <v>6.8033269999999996E-3</v>
      </c>
      <c r="D29" s="1">
        <v>6.2688649999999996E-4</v>
      </c>
      <c r="E29" s="1">
        <v>5.9867590000000004E-3</v>
      </c>
      <c r="F29" s="1">
        <v>7.8358029999999995E-2</v>
      </c>
    </row>
    <row r="30" spans="1:13" x14ac:dyDescent="0.15">
      <c r="A30">
        <v>28</v>
      </c>
      <c r="B30" s="1">
        <v>2.657081E-84</v>
      </c>
      <c r="C30" s="1">
        <v>6.1867090000000003E-3</v>
      </c>
      <c r="D30" s="1">
        <v>5.7021229999999995E-4</v>
      </c>
      <c r="E30" s="1">
        <v>0.1857173</v>
      </c>
      <c r="F30" s="1">
        <v>0.13581889999999999</v>
      </c>
    </row>
    <row r="31" spans="1:13" x14ac:dyDescent="0.15">
      <c r="A31">
        <v>29</v>
      </c>
      <c r="B31" s="1">
        <v>2.657081E-84</v>
      </c>
      <c r="C31" s="1">
        <v>1.2800860000000001E-2</v>
      </c>
      <c r="D31" s="1">
        <v>6.1027689999999996E-4</v>
      </c>
      <c r="E31" s="1">
        <v>2.512023E-2</v>
      </c>
      <c r="F31" s="1">
        <v>0.1669841</v>
      </c>
    </row>
    <row r="32" spans="1:13" x14ac:dyDescent="0.15">
      <c r="A32">
        <v>30</v>
      </c>
      <c r="B32" s="1">
        <v>2.657081E-84</v>
      </c>
      <c r="C32" s="1">
        <v>3.8379740000000002E-2</v>
      </c>
      <c r="D32" s="1">
        <v>7.6629669999999999E-4</v>
      </c>
      <c r="E32" s="1">
        <v>2.8536829999999999E-2</v>
      </c>
      <c r="F32" s="1">
        <v>6.7042320000000002E-2</v>
      </c>
    </row>
    <row r="33" spans="1:13" x14ac:dyDescent="0.15">
      <c r="A33">
        <v>31</v>
      </c>
      <c r="B33" s="1">
        <v>2.657081E-84</v>
      </c>
      <c r="C33" s="1">
        <v>7.1963779999999998E-3</v>
      </c>
      <c r="D33" s="1">
        <v>6.3519140000000004E-4</v>
      </c>
      <c r="E33" s="1">
        <v>4.8147460000000003E-2</v>
      </c>
      <c r="F33" s="1">
        <v>9.2821500000000001E-2</v>
      </c>
    </row>
    <row r="34" spans="1:13" x14ac:dyDescent="0.15">
      <c r="A34">
        <v>32</v>
      </c>
      <c r="B34" s="1">
        <v>2.657081E-84</v>
      </c>
      <c r="C34" s="1">
        <v>3.1657009999999999E-2</v>
      </c>
      <c r="D34" s="1">
        <v>7.7645299999999997E-4</v>
      </c>
      <c r="E34" s="1">
        <v>6.5618289999999996E-2</v>
      </c>
      <c r="F34" s="1">
        <v>8.9574249999999994E-2</v>
      </c>
    </row>
    <row r="35" spans="1:13" x14ac:dyDescent="0.15">
      <c r="A35">
        <v>33</v>
      </c>
      <c r="B35" s="1">
        <v>2.657081E-84</v>
      </c>
      <c r="C35" s="1">
        <v>6.2474469999999997E-3</v>
      </c>
      <c r="D35" s="1">
        <v>5.1558330000000001E-4</v>
      </c>
      <c r="E35" s="1">
        <v>5.0850800000000002E-2</v>
      </c>
      <c r="F35" s="1">
        <v>0.19521459999999999</v>
      </c>
    </row>
    <row r="36" spans="1:13" x14ac:dyDescent="0.15">
      <c r="A36">
        <v>34</v>
      </c>
      <c r="B36" s="1">
        <v>2.657081E-84</v>
      </c>
      <c r="C36" s="1">
        <v>6.2956339999999996E-3</v>
      </c>
      <c r="D36" s="1">
        <v>7.2122810000000001E-4</v>
      </c>
      <c r="E36" s="1">
        <v>0.25074610000000003</v>
      </c>
      <c r="F36" s="1">
        <v>0.22009039999999999</v>
      </c>
    </row>
    <row r="37" spans="1:13" x14ac:dyDescent="0.15">
      <c r="A37">
        <v>35</v>
      </c>
      <c r="B37" s="1">
        <v>2.657081E-84</v>
      </c>
      <c r="C37" s="1">
        <v>5.7905229999999997E-3</v>
      </c>
      <c r="D37" s="1">
        <v>7.1838309999999999E-4</v>
      </c>
      <c r="E37" s="1">
        <v>5.1511020000000003E-3</v>
      </c>
      <c r="F37" s="1">
        <v>0.82437740000000004</v>
      </c>
    </row>
    <row r="38" spans="1:13" x14ac:dyDescent="0.15">
      <c r="A38">
        <v>36</v>
      </c>
      <c r="B38" s="1">
        <v>2.657081E-84</v>
      </c>
      <c r="C38" s="1">
        <v>1.1676550000000001E-2</v>
      </c>
      <c r="D38" s="1">
        <v>4.454212E-4</v>
      </c>
      <c r="E38" s="1">
        <v>0.18150340000000001</v>
      </c>
      <c r="F38" s="1">
        <v>0.21892690000000001</v>
      </c>
    </row>
    <row r="39" spans="1:13" x14ac:dyDescent="0.15">
      <c r="A39">
        <v>37</v>
      </c>
      <c r="B39" s="1">
        <v>2.657081E-84</v>
      </c>
      <c r="C39" s="1">
        <v>7.3375510000000003E-3</v>
      </c>
      <c r="D39" s="1">
        <v>1.048879E-3</v>
      </c>
      <c r="E39" s="1">
        <v>2.5498079999999999E-2</v>
      </c>
      <c r="F39" s="1">
        <v>0.14583699999999999</v>
      </c>
    </row>
    <row r="40" spans="1:13" x14ac:dyDescent="0.15">
      <c r="A40">
        <v>38</v>
      </c>
      <c r="B40" s="1">
        <v>2.657081E-84</v>
      </c>
      <c r="C40" s="1">
        <v>6.0148189999999997E-2</v>
      </c>
      <c r="D40" s="1">
        <v>7.4884560000000003E-4</v>
      </c>
      <c r="E40" s="1">
        <v>2.470936E-2</v>
      </c>
      <c r="F40" s="1">
        <v>0.1013083</v>
      </c>
    </row>
    <row r="41" spans="1:13" x14ac:dyDescent="0.15">
      <c r="A41">
        <v>39</v>
      </c>
      <c r="B41" s="1">
        <v>2.657081E-84</v>
      </c>
      <c r="C41" s="1">
        <v>6.3924530000000002E-3</v>
      </c>
      <c r="D41" s="1">
        <v>7.1946200000000003E-4</v>
      </c>
      <c r="E41" s="1">
        <v>4.9701339999999997E-2</v>
      </c>
      <c r="F41" s="1">
        <v>9.1891440000000005E-2</v>
      </c>
    </row>
    <row r="42" spans="1:13" x14ac:dyDescent="0.15">
      <c r="A42">
        <v>40</v>
      </c>
      <c r="B42" s="1">
        <v>2.657081E-84</v>
      </c>
      <c r="C42" s="1">
        <v>2.6987110000000002E-2</v>
      </c>
      <c r="D42" s="1">
        <v>9.6375460000000003E-4</v>
      </c>
      <c r="E42" s="1">
        <v>4.3182579999999998E-2</v>
      </c>
      <c r="F42" s="1">
        <v>7.7214829999999998E-2</v>
      </c>
      <c r="H42" s="1">
        <v>200</v>
      </c>
      <c r="I42" s="1">
        <f>AVERAGE(B23:B42)</f>
        <v>2.6570809999999995E-84</v>
      </c>
      <c r="J42" s="1">
        <f t="shared" ref="J42:M42" si="1">AVERAGE(C23:C42)</f>
        <v>1.7653666899999997E-2</v>
      </c>
      <c r="K42" s="1">
        <f t="shared" si="1"/>
        <v>7.2003915500000026E-4</v>
      </c>
      <c r="L42" s="1">
        <f t="shared" si="1"/>
        <v>7.5582255349999988E-2</v>
      </c>
      <c r="M42" s="1">
        <f t="shared" si="1"/>
        <v>0.17325433600000001</v>
      </c>
    </row>
    <row r="43" spans="1:13" x14ac:dyDescent="0.15">
      <c r="A43">
        <v>41</v>
      </c>
      <c r="B43" s="1">
        <v>3.4874190000000002E-84</v>
      </c>
      <c r="C43" s="1">
        <v>6.0580620000000003E-3</v>
      </c>
      <c r="D43" s="1">
        <v>4.1688069999999997E-4</v>
      </c>
      <c r="E43" s="1">
        <v>3.9073499999999997E-2</v>
      </c>
      <c r="F43" s="1">
        <v>6.8591490000000005E-2</v>
      </c>
    </row>
    <row r="44" spans="1:13" x14ac:dyDescent="0.15">
      <c r="A44">
        <v>42</v>
      </c>
      <c r="B44" s="1">
        <v>3.4874190000000002E-84</v>
      </c>
      <c r="C44" s="1">
        <v>9.0012070000000007E-3</v>
      </c>
      <c r="D44" s="1">
        <v>5.771347E-4</v>
      </c>
      <c r="E44" s="1">
        <v>4.111327E-2</v>
      </c>
      <c r="F44" s="1">
        <v>0.12937609999999999</v>
      </c>
    </row>
    <row r="45" spans="1:13" x14ac:dyDescent="0.15">
      <c r="A45">
        <v>43</v>
      </c>
      <c r="B45" s="1">
        <v>3.4874190000000002E-84</v>
      </c>
      <c r="C45" s="1">
        <v>6.2615539999999999E-3</v>
      </c>
      <c r="D45" s="1">
        <v>4.2496960000000002E-4</v>
      </c>
      <c r="E45" s="1">
        <v>2.414709E-2</v>
      </c>
      <c r="F45" s="1">
        <v>5.7888229999999999E-2</v>
      </c>
    </row>
    <row r="46" spans="1:13" x14ac:dyDescent="0.15">
      <c r="A46">
        <v>44</v>
      </c>
      <c r="B46" s="1">
        <v>3.4874190000000002E-84</v>
      </c>
      <c r="C46" s="1">
        <v>6.5679049999999998E-3</v>
      </c>
      <c r="D46" s="1">
        <v>5.6164219999999996E-4</v>
      </c>
      <c r="E46" s="1">
        <v>1.9229570000000001E-2</v>
      </c>
      <c r="F46" s="1">
        <v>0.4330271</v>
      </c>
    </row>
    <row r="47" spans="1:13" x14ac:dyDescent="0.15">
      <c r="A47">
        <v>45</v>
      </c>
      <c r="B47" s="1">
        <v>3.4874190000000002E-84</v>
      </c>
      <c r="C47" s="1">
        <v>2.5055170000000002E-2</v>
      </c>
      <c r="D47" s="1">
        <v>4.848198E-4</v>
      </c>
      <c r="E47" s="1">
        <v>1.939287E-2</v>
      </c>
      <c r="F47" s="1">
        <v>7.2124149999999998E-2</v>
      </c>
    </row>
    <row r="48" spans="1:13" x14ac:dyDescent="0.15">
      <c r="A48">
        <v>46</v>
      </c>
      <c r="B48" s="1">
        <v>3.4874190000000002E-84</v>
      </c>
      <c r="C48" s="1">
        <v>8.7922490000000002E-3</v>
      </c>
      <c r="D48" s="1">
        <v>4.7630269999999998E-4</v>
      </c>
      <c r="E48" s="1">
        <v>6.9229369999999997E-3</v>
      </c>
      <c r="F48" s="1">
        <v>7.7195840000000002E-2</v>
      </c>
    </row>
    <row r="49" spans="1:13" x14ac:dyDescent="0.15">
      <c r="A49">
        <v>47</v>
      </c>
      <c r="B49" s="1">
        <v>3.4874190000000002E-84</v>
      </c>
      <c r="C49" s="1">
        <v>3.8701430000000002E-2</v>
      </c>
      <c r="D49" s="1">
        <v>4.795485E-4</v>
      </c>
      <c r="E49" s="1">
        <v>2.8460429999999998E-2</v>
      </c>
      <c r="F49" s="1">
        <v>0.1053608</v>
      </c>
    </row>
    <row r="50" spans="1:13" x14ac:dyDescent="0.15">
      <c r="A50">
        <v>48</v>
      </c>
      <c r="B50" s="1">
        <v>3.4874190000000002E-84</v>
      </c>
      <c r="C50" s="1">
        <v>3.9173369999999999E-2</v>
      </c>
      <c r="D50" s="1">
        <v>4.754197E-4</v>
      </c>
      <c r="E50" s="1">
        <v>4.5696889999999997E-2</v>
      </c>
      <c r="F50" s="1">
        <v>6.5737199999999996E-2</v>
      </c>
    </row>
    <row r="51" spans="1:13" x14ac:dyDescent="0.15">
      <c r="A51">
        <v>49</v>
      </c>
      <c r="B51" s="1">
        <v>3.4874190000000002E-84</v>
      </c>
      <c r="C51" s="1">
        <v>4.9821860000000003E-2</v>
      </c>
      <c r="D51" s="1">
        <v>4.4240430000000002E-4</v>
      </c>
      <c r="E51" s="1">
        <v>0.12572349999999999</v>
      </c>
      <c r="F51" s="1">
        <v>0.1009429</v>
      </c>
    </row>
    <row r="52" spans="1:13" x14ac:dyDescent="0.15">
      <c r="A52">
        <v>50</v>
      </c>
      <c r="B52" s="1">
        <v>3.4874190000000002E-84</v>
      </c>
      <c r="C52" s="1">
        <v>5.2548070000000002E-2</v>
      </c>
      <c r="D52" s="1">
        <v>5.7307929999999999E-4</v>
      </c>
      <c r="E52" s="1">
        <v>1.6679900000000001E-2</v>
      </c>
      <c r="F52" s="1">
        <v>5.8703680000000001E-2</v>
      </c>
    </row>
    <row r="53" spans="1:13" x14ac:dyDescent="0.15">
      <c r="A53">
        <v>51</v>
      </c>
      <c r="B53" s="1">
        <v>3.4874190000000002E-84</v>
      </c>
      <c r="C53" s="1">
        <v>3.296052E-2</v>
      </c>
      <c r="D53" s="1">
        <v>5.8928680000000001E-4</v>
      </c>
      <c r="E53" s="1">
        <v>2.0103860000000001E-2</v>
      </c>
      <c r="F53" s="1">
        <v>0.67146479999999997</v>
      </c>
    </row>
    <row r="54" spans="1:13" x14ac:dyDescent="0.15">
      <c r="A54">
        <v>52</v>
      </c>
      <c r="B54" s="1">
        <v>3.4874190000000002E-84</v>
      </c>
      <c r="C54" s="1">
        <v>1.9126580000000001E-2</v>
      </c>
      <c r="D54" s="1">
        <v>5.316257E-4</v>
      </c>
      <c r="E54" s="1">
        <v>3.7478200000000003E-2</v>
      </c>
      <c r="F54" s="1">
        <v>8.1964770000000006E-2</v>
      </c>
    </row>
    <row r="55" spans="1:13" x14ac:dyDescent="0.15">
      <c r="A55">
        <v>53</v>
      </c>
      <c r="B55" s="1">
        <v>3.4874190000000002E-84</v>
      </c>
      <c r="C55" s="1">
        <v>6.0733840000000002E-3</v>
      </c>
      <c r="D55" s="1">
        <v>5.3216579999999997E-4</v>
      </c>
      <c r="E55" s="1">
        <v>5.2184420000000002E-3</v>
      </c>
      <c r="F55" s="1">
        <v>0.1174674</v>
      </c>
    </row>
    <row r="56" spans="1:13" x14ac:dyDescent="0.15">
      <c r="A56">
        <v>54</v>
      </c>
      <c r="B56" s="1">
        <v>3.4874190000000002E-84</v>
      </c>
      <c r="C56" s="1">
        <v>6.4545590000000003E-3</v>
      </c>
      <c r="D56" s="1">
        <v>5.0773249999999995E-4</v>
      </c>
      <c r="E56" s="1">
        <v>0.14423150000000001</v>
      </c>
      <c r="F56" s="1">
        <v>8.0562809999999999E-2</v>
      </c>
    </row>
    <row r="57" spans="1:13" x14ac:dyDescent="0.15">
      <c r="A57">
        <v>55</v>
      </c>
      <c r="B57" s="1">
        <v>3.4874190000000002E-84</v>
      </c>
      <c r="C57" s="1">
        <v>1.955577E-2</v>
      </c>
      <c r="D57" s="1">
        <v>4.3602849999999999E-4</v>
      </c>
      <c r="E57" s="1">
        <v>4.6063750000000001E-2</v>
      </c>
      <c r="F57" s="1">
        <v>0.22218370000000001</v>
      </c>
    </row>
    <row r="58" spans="1:13" x14ac:dyDescent="0.15">
      <c r="A58">
        <v>56</v>
      </c>
      <c r="B58" s="1">
        <v>3.4874190000000002E-84</v>
      </c>
      <c r="C58" s="1">
        <v>1.6401180000000001E-2</v>
      </c>
      <c r="D58" s="1">
        <v>5.3169280000000001E-4</v>
      </c>
      <c r="E58" s="1">
        <v>2.1962450000000001E-2</v>
      </c>
      <c r="F58" s="1">
        <v>0.46529920000000002</v>
      </c>
    </row>
    <row r="59" spans="1:13" x14ac:dyDescent="0.15">
      <c r="A59">
        <v>57</v>
      </c>
      <c r="B59" s="1">
        <v>3.4874190000000002E-84</v>
      </c>
      <c r="C59" s="1">
        <v>7.9413590000000006E-2</v>
      </c>
      <c r="D59" s="1">
        <v>4.3836839999999999E-4</v>
      </c>
      <c r="E59" s="1">
        <v>2.4185580000000002E-2</v>
      </c>
      <c r="F59" s="1">
        <v>6.9814340000000003E-2</v>
      </c>
    </row>
    <row r="60" spans="1:13" x14ac:dyDescent="0.15">
      <c r="A60">
        <v>58</v>
      </c>
      <c r="B60" s="1">
        <v>3.4874190000000002E-84</v>
      </c>
      <c r="C60" s="1">
        <v>4.8622600000000002E-2</v>
      </c>
      <c r="D60" s="1">
        <v>4.1092560000000001E-4</v>
      </c>
      <c r="E60" s="1">
        <v>2.3243389999999999E-2</v>
      </c>
      <c r="F60" s="1">
        <v>0.41075129999999999</v>
      </c>
    </row>
    <row r="61" spans="1:13" x14ac:dyDescent="0.15">
      <c r="A61">
        <v>59</v>
      </c>
      <c r="B61" s="1">
        <v>3.4874190000000002E-84</v>
      </c>
      <c r="C61" s="1">
        <v>6.4160380000000003E-2</v>
      </c>
      <c r="D61" s="1">
        <v>5.615746E-4</v>
      </c>
      <c r="E61" s="1">
        <v>9.7008029999999995E-2</v>
      </c>
      <c r="F61" s="1">
        <v>7.0849570000000001E-2</v>
      </c>
    </row>
    <row r="62" spans="1:13" x14ac:dyDescent="0.15">
      <c r="A62">
        <v>60</v>
      </c>
      <c r="B62" s="1">
        <v>3.4874190000000002E-84</v>
      </c>
      <c r="C62" s="1">
        <v>8.2595989999999994E-3</v>
      </c>
      <c r="D62" s="1">
        <v>5.3449680000000003E-4</v>
      </c>
      <c r="E62" s="1">
        <v>2.0589759999999999E-2</v>
      </c>
      <c r="F62" s="1">
        <v>0.18415309999999999</v>
      </c>
      <c r="H62" s="1">
        <v>300</v>
      </c>
      <c r="I62" s="1">
        <f>AVERAGE(B43:B62)</f>
        <v>3.4874189999999997E-84</v>
      </c>
      <c r="J62" s="1">
        <f t="shared" ref="J62:M62" si="2">AVERAGE(C43:C62)</f>
        <v>2.7150451949999998E-2</v>
      </c>
      <c r="K62" s="1">
        <f t="shared" si="2"/>
        <v>4.9930495000000011E-4</v>
      </c>
      <c r="L62" s="1">
        <f t="shared" si="2"/>
        <v>4.0326245949999992E-2</v>
      </c>
      <c r="M62" s="1">
        <f t="shared" si="2"/>
        <v>0.17717292400000001</v>
      </c>
    </row>
    <row r="63" spans="1:13" x14ac:dyDescent="0.15">
      <c r="A63">
        <v>61</v>
      </c>
      <c r="B63" s="1">
        <v>4.3177570000000004E-84</v>
      </c>
      <c r="C63" s="1">
        <v>1.8772810000000001E-2</v>
      </c>
      <c r="D63" s="1">
        <v>2.1691810000000001E-4</v>
      </c>
      <c r="E63" s="1">
        <v>5.0288879999999996E-3</v>
      </c>
      <c r="F63" s="1">
        <v>8.4729579999999999E-2</v>
      </c>
    </row>
    <row r="64" spans="1:13" x14ac:dyDescent="0.15">
      <c r="A64">
        <v>62</v>
      </c>
      <c r="B64" s="1">
        <v>4.3177570000000004E-84</v>
      </c>
      <c r="C64" s="1">
        <v>2.3192689999999998E-2</v>
      </c>
      <c r="D64" s="1">
        <v>2.9711160000000001E-4</v>
      </c>
      <c r="E64" s="1">
        <v>1.539693E-2</v>
      </c>
      <c r="F64" s="1">
        <v>0.1180737</v>
      </c>
    </row>
    <row r="65" spans="1:6" x14ac:dyDescent="0.15">
      <c r="A65">
        <v>63</v>
      </c>
      <c r="B65" s="1">
        <v>4.3177570000000004E-84</v>
      </c>
      <c r="C65" s="1">
        <v>2.0617839999999998E-2</v>
      </c>
      <c r="D65" s="1">
        <v>3.8194979999999997E-4</v>
      </c>
      <c r="E65" s="1">
        <v>1.5426560000000001E-2</v>
      </c>
      <c r="F65" s="1">
        <v>6.8365679999999998E-2</v>
      </c>
    </row>
    <row r="66" spans="1:6" x14ac:dyDescent="0.15">
      <c r="A66">
        <v>64</v>
      </c>
      <c r="B66" s="1">
        <v>4.3177570000000004E-84</v>
      </c>
      <c r="C66" s="1">
        <v>6.8342209999999997E-3</v>
      </c>
      <c r="D66" s="1">
        <v>2.390227E-4</v>
      </c>
      <c r="E66" s="1">
        <v>3.0143380000000001E-2</v>
      </c>
      <c r="F66" s="1">
        <v>7.5188249999999998E-2</v>
      </c>
    </row>
    <row r="67" spans="1:6" x14ac:dyDescent="0.15">
      <c r="A67">
        <v>65</v>
      </c>
      <c r="B67" s="1">
        <v>4.3177570000000004E-84</v>
      </c>
      <c r="C67" s="1">
        <v>2.5972240000000001E-2</v>
      </c>
      <c r="D67" s="1">
        <v>6.9424370000000001E-4</v>
      </c>
      <c r="E67" s="1">
        <v>1.1432619999999999E-2</v>
      </c>
      <c r="F67" s="1">
        <v>0.1454056</v>
      </c>
    </row>
    <row r="68" spans="1:6" x14ac:dyDescent="0.15">
      <c r="A68">
        <v>66</v>
      </c>
      <c r="B68" s="1">
        <v>4.3177570000000004E-84</v>
      </c>
      <c r="C68" s="1">
        <v>7.3703740000000004E-2</v>
      </c>
      <c r="D68" s="1">
        <v>3.0217900000000002E-4</v>
      </c>
      <c r="E68" s="1">
        <v>1.6573259999999999E-2</v>
      </c>
      <c r="F68" s="1">
        <v>0.1226078</v>
      </c>
    </row>
    <row r="69" spans="1:6" x14ac:dyDescent="0.15">
      <c r="A69">
        <v>67</v>
      </c>
      <c r="B69" s="1">
        <v>4.3177570000000004E-84</v>
      </c>
      <c r="C69" s="1">
        <v>1.2556029999999999E-2</v>
      </c>
      <c r="D69" s="1">
        <v>2.9996820000000003E-4</v>
      </c>
      <c r="E69" s="1">
        <v>4.4167209999999998E-2</v>
      </c>
      <c r="F69" s="1">
        <v>0.13166230000000001</v>
      </c>
    </row>
    <row r="70" spans="1:6" x14ac:dyDescent="0.15">
      <c r="A70">
        <v>68</v>
      </c>
      <c r="B70" s="1">
        <v>4.3177570000000004E-84</v>
      </c>
      <c r="C70" s="1">
        <v>1.4792430000000001E-2</v>
      </c>
      <c r="D70" s="1">
        <v>3.8873100000000002E-4</v>
      </c>
      <c r="E70" s="1">
        <v>0.1087221</v>
      </c>
      <c r="F70" s="1">
        <v>0.13231090000000001</v>
      </c>
    </row>
    <row r="71" spans="1:6" x14ac:dyDescent="0.15">
      <c r="A71">
        <v>69</v>
      </c>
      <c r="B71" s="1">
        <v>4.3177570000000004E-84</v>
      </c>
      <c r="C71" s="1">
        <v>0.108931</v>
      </c>
      <c r="D71" s="1">
        <v>4.2735130000000002E-4</v>
      </c>
      <c r="E71" s="1">
        <v>3.4776019999999998E-2</v>
      </c>
      <c r="F71" s="1">
        <v>5.830519E-2</v>
      </c>
    </row>
    <row r="72" spans="1:6" x14ac:dyDescent="0.15">
      <c r="A72">
        <v>70</v>
      </c>
      <c r="B72" s="1">
        <v>4.3177570000000004E-84</v>
      </c>
      <c r="C72" s="1">
        <v>1.6634280000000001E-2</v>
      </c>
      <c r="D72" s="1">
        <v>3.9310099999999998E-4</v>
      </c>
      <c r="E72" s="1">
        <v>3.8347470000000002E-2</v>
      </c>
      <c r="F72" s="1">
        <v>7.1693380000000001E-2</v>
      </c>
    </row>
    <row r="73" spans="1:6" x14ac:dyDescent="0.15">
      <c r="A73">
        <v>71</v>
      </c>
      <c r="B73" s="1">
        <v>4.3177570000000004E-84</v>
      </c>
      <c r="C73" s="1">
        <v>6.9179740000000003E-3</v>
      </c>
      <c r="D73" s="1">
        <v>3.4404910000000001E-4</v>
      </c>
      <c r="E73" s="1">
        <v>2.900455E-2</v>
      </c>
      <c r="F73" s="1">
        <v>6.2349170000000002E-2</v>
      </c>
    </row>
    <row r="74" spans="1:6" x14ac:dyDescent="0.15">
      <c r="A74">
        <v>72</v>
      </c>
      <c r="B74" s="1">
        <v>4.3177570000000004E-84</v>
      </c>
      <c r="C74" s="1">
        <v>2.824633E-2</v>
      </c>
      <c r="D74" s="1">
        <v>2.9851850000000001E-4</v>
      </c>
      <c r="E74" s="1">
        <v>1.7615749999999999E-2</v>
      </c>
      <c r="F74" s="1">
        <v>9.3844579999999997E-2</v>
      </c>
    </row>
    <row r="75" spans="1:6" x14ac:dyDescent="0.15">
      <c r="A75">
        <v>73</v>
      </c>
      <c r="B75" s="1">
        <v>4.3177570000000004E-84</v>
      </c>
      <c r="C75" s="1">
        <v>5.5629549999999996E-3</v>
      </c>
      <c r="D75" s="1">
        <v>3.0492079999999998E-4</v>
      </c>
      <c r="E75" s="1">
        <v>1.8941889999999999E-2</v>
      </c>
      <c r="F75" s="1">
        <v>0.1089126</v>
      </c>
    </row>
    <row r="76" spans="1:6" x14ac:dyDescent="0.15">
      <c r="A76">
        <v>74</v>
      </c>
      <c r="B76" s="1">
        <v>4.3177570000000004E-84</v>
      </c>
      <c r="C76" s="1">
        <v>1.122746E-2</v>
      </c>
      <c r="D76" s="1">
        <v>3.1615080000000002E-4</v>
      </c>
      <c r="E76" s="1">
        <v>1.038765E-2</v>
      </c>
      <c r="F76" s="1">
        <v>0.16641500000000001</v>
      </c>
    </row>
    <row r="77" spans="1:6" x14ac:dyDescent="0.15">
      <c r="A77">
        <v>75</v>
      </c>
      <c r="B77" s="1">
        <v>4.3177570000000004E-84</v>
      </c>
      <c r="C77" s="1">
        <v>1.4454359999999999E-2</v>
      </c>
      <c r="D77" s="1">
        <v>4.2132349999999999E-4</v>
      </c>
      <c r="E77" s="1">
        <v>2.0476689999999999E-2</v>
      </c>
      <c r="F77" s="1">
        <v>5.749348E-2</v>
      </c>
    </row>
    <row r="78" spans="1:6" x14ac:dyDescent="0.15">
      <c r="A78">
        <v>76</v>
      </c>
      <c r="B78" s="1">
        <v>4.3177570000000004E-84</v>
      </c>
      <c r="C78" s="1">
        <v>7.9355150000000006E-3</v>
      </c>
      <c r="D78" s="1">
        <v>3.0057370000000002E-4</v>
      </c>
      <c r="E78" s="1">
        <v>8.855333E-2</v>
      </c>
      <c r="F78" s="1">
        <v>0.23145950000000001</v>
      </c>
    </row>
    <row r="79" spans="1:6" x14ac:dyDescent="0.15">
      <c r="A79">
        <v>77</v>
      </c>
      <c r="B79" s="1">
        <v>4.3177570000000004E-84</v>
      </c>
      <c r="C79" s="1">
        <v>3.3513519999999998E-2</v>
      </c>
      <c r="D79" s="1">
        <v>4.052552E-4</v>
      </c>
      <c r="E79" s="1">
        <v>2.4133129999999999E-2</v>
      </c>
      <c r="F79" s="1">
        <v>6.3315969999999999E-2</v>
      </c>
    </row>
    <row r="80" spans="1:6" x14ac:dyDescent="0.15">
      <c r="A80">
        <v>78</v>
      </c>
      <c r="B80" s="1">
        <v>4.3177570000000004E-84</v>
      </c>
      <c r="C80" s="1">
        <v>2.57848E-2</v>
      </c>
      <c r="D80" s="1">
        <v>3.7647899999999998E-4</v>
      </c>
      <c r="E80" s="1">
        <v>1.158377E-2</v>
      </c>
      <c r="F80" s="1">
        <v>0.12703220000000001</v>
      </c>
    </row>
    <row r="81" spans="1:13" x14ac:dyDescent="0.15">
      <c r="A81">
        <v>79</v>
      </c>
      <c r="B81" s="1">
        <v>4.3177570000000004E-84</v>
      </c>
      <c r="C81" s="1">
        <v>7.3939779999999998E-3</v>
      </c>
      <c r="D81" s="1">
        <v>4.3438389999999997E-4</v>
      </c>
      <c r="E81" s="1">
        <v>1.7300969999999999E-2</v>
      </c>
      <c r="F81" s="1">
        <v>0.25647320000000001</v>
      </c>
    </row>
    <row r="82" spans="1:13" x14ac:dyDescent="0.15">
      <c r="A82">
        <v>80</v>
      </c>
      <c r="B82" s="1">
        <v>4.3177570000000004E-84</v>
      </c>
      <c r="C82" s="1">
        <v>1.4860760000000001E-2</v>
      </c>
      <c r="D82" s="1">
        <v>3.003409E-4</v>
      </c>
      <c r="E82" s="1">
        <v>2.5496330000000001E-2</v>
      </c>
      <c r="F82" s="1">
        <v>0.1730652</v>
      </c>
      <c r="H82" s="1">
        <v>400</v>
      </c>
      <c r="I82" s="1">
        <f>AVERAGE(B63:B82)</f>
        <v>4.3177570000000004E-84</v>
      </c>
      <c r="J82" s="1">
        <f t="shared" ref="J82:M82" si="3">AVERAGE(C63:C82)</f>
        <v>2.389524665E-2</v>
      </c>
      <c r="K82" s="1">
        <f t="shared" si="3"/>
        <v>3.5712858999999999E-4</v>
      </c>
      <c r="L82" s="1">
        <f t="shared" si="3"/>
        <v>2.9175424899999997E-2</v>
      </c>
      <c r="M82" s="1">
        <f t="shared" si="3"/>
        <v>0.11743516399999998</v>
      </c>
    </row>
    <row r="83" spans="1:13" x14ac:dyDescent="0.15">
      <c r="A83">
        <v>81</v>
      </c>
      <c r="B83" s="1">
        <v>5.1480950000000001E-84</v>
      </c>
      <c r="C83" s="1">
        <v>1.397753</v>
      </c>
      <c r="D83" s="1">
        <v>2.6706439999999999E-4</v>
      </c>
      <c r="E83" s="1">
        <v>3.089826E-2</v>
      </c>
      <c r="F83" s="1">
        <v>0.1141349</v>
      </c>
    </row>
    <row r="84" spans="1:13" x14ac:dyDescent="0.15">
      <c r="A84">
        <v>82</v>
      </c>
      <c r="B84" s="1">
        <v>5.1480950000000001E-84</v>
      </c>
      <c r="C84" s="1">
        <v>2.6637290000000001E-2</v>
      </c>
      <c r="D84" s="1">
        <v>2.157277E-4</v>
      </c>
      <c r="E84" s="1">
        <v>1.5574910000000001E-2</v>
      </c>
      <c r="F84" s="1">
        <v>9.8388210000000004E-2</v>
      </c>
    </row>
    <row r="85" spans="1:13" x14ac:dyDescent="0.15">
      <c r="A85">
        <v>83</v>
      </c>
      <c r="B85" s="1">
        <v>5.1480950000000001E-84</v>
      </c>
      <c r="C85" s="1">
        <v>1.2919730000000001E-2</v>
      </c>
      <c r="D85" s="1">
        <v>1.75265E-4</v>
      </c>
      <c r="E85" s="1">
        <v>2.4730660000000002E-2</v>
      </c>
      <c r="F85" s="1">
        <v>0.1165297</v>
      </c>
    </row>
    <row r="86" spans="1:13" x14ac:dyDescent="0.15">
      <c r="A86">
        <v>84</v>
      </c>
      <c r="B86" s="1">
        <v>5.1480950000000001E-84</v>
      </c>
      <c r="C86" s="1">
        <v>4.9635119999999998E-2</v>
      </c>
      <c r="D86" s="1">
        <v>3.1379489999999998E-4</v>
      </c>
      <c r="E86" s="1">
        <v>1.4244389999999999E-2</v>
      </c>
      <c r="F86" s="1">
        <v>0.1105358</v>
      </c>
    </row>
    <row r="87" spans="1:13" x14ac:dyDescent="0.15">
      <c r="A87">
        <v>85</v>
      </c>
      <c r="B87" s="1">
        <v>5.1480950000000001E-84</v>
      </c>
      <c r="C87" s="1">
        <v>1.1963440000000001E-2</v>
      </c>
      <c r="D87" s="1">
        <v>1.921185E-4</v>
      </c>
      <c r="E87" s="1">
        <v>3.8374409999999998E-2</v>
      </c>
      <c r="F87" s="1">
        <v>0.13574020000000001</v>
      </c>
    </row>
    <row r="88" spans="1:13" x14ac:dyDescent="0.15">
      <c r="A88">
        <v>86</v>
      </c>
      <c r="B88" s="1">
        <v>5.1480950000000001E-84</v>
      </c>
      <c r="C88" s="1">
        <v>1.4141000000000001E-2</v>
      </c>
      <c r="D88" s="1">
        <v>1.9062220000000001E-4</v>
      </c>
      <c r="E88" s="1">
        <v>0.26588850000000003</v>
      </c>
      <c r="F88" s="1">
        <v>0.14522660000000001</v>
      </c>
    </row>
    <row r="89" spans="1:13" x14ac:dyDescent="0.15">
      <c r="A89">
        <v>87</v>
      </c>
      <c r="B89" s="1">
        <v>5.1480950000000001E-84</v>
      </c>
      <c r="C89" s="1">
        <v>2.3603229999999999E-2</v>
      </c>
      <c r="D89" s="1">
        <v>2.6467869999999998E-4</v>
      </c>
      <c r="E89" s="1">
        <v>1.271833E-2</v>
      </c>
      <c r="F89" s="1">
        <v>0.12043280000000001</v>
      </c>
    </row>
    <row r="90" spans="1:13" x14ac:dyDescent="0.15">
      <c r="A90">
        <v>88</v>
      </c>
      <c r="B90" s="1">
        <v>5.1480950000000001E-84</v>
      </c>
      <c r="C90" s="1">
        <v>1.164482E-2</v>
      </c>
      <c r="D90" s="1">
        <v>2.8080439999999998E-4</v>
      </c>
      <c r="E90" s="1">
        <v>2.1873360000000001E-2</v>
      </c>
      <c r="F90" s="1">
        <v>9.5988439999999994E-2</v>
      </c>
    </row>
    <row r="91" spans="1:13" x14ac:dyDescent="0.15">
      <c r="A91">
        <v>89</v>
      </c>
      <c r="B91" s="1">
        <v>5.1480950000000001E-84</v>
      </c>
      <c r="C91" s="1">
        <v>1.8106919999999999E-2</v>
      </c>
      <c r="D91" s="1">
        <v>2.732724E-4</v>
      </c>
      <c r="E91" s="1">
        <v>8.7064059999999999E-3</v>
      </c>
      <c r="F91" s="1">
        <v>0.1081763</v>
      </c>
    </row>
    <row r="92" spans="1:13" x14ac:dyDescent="0.15">
      <c r="A92">
        <v>90</v>
      </c>
      <c r="B92" s="1">
        <v>5.1480950000000001E-84</v>
      </c>
      <c r="C92" s="1">
        <v>6.363896E-3</v>
      </c>
      <c r="D92" s="1">
        <v>3.5641219999999998E-4</v>
      </c>
      <c r="E92" s="1">
        <v>9.7370860000000007E-3</v>
      </c>
      <c r="F92" s="1">
        <v>6.4158400000000004E-2</v>
      </c>
    </row>
    <row r="93" spans="1:13" x14ac:dyDescent="0.15">
      <c r="A93">
        <v>91</v>
      </c>
      <c r="B93" s="1">
        <v>5.1480950000000001E-84</v>
      </c>
      <c r="C93" s="1">
        <v>1.89993E-2</v>
      </c>
      <c r="D93" s="1">
        <v>3.0936329999999999E-4</v>
      </c>
      <c r="E93" s="1">
        <v>7.3567499999999994E-2</v>
      </c>
      <c r="F93" s="1">
        <v>7.1739189999999994E-2</v>
      </c>
    </row>
    <row r="94" spans="1:13" x14ac:dyDescent="0.15">
      <c r="A94">
        <v>92</v>
      </c>
      <c r="B94" s="1">
        <v>5.1480950000000001E-84</v>
      </c>
      <c r="C94" s="1">
        <v>2.0400629999999999E-2</v>
      </c>
      <c r="D94" s="1">
        <v>2.4026860000000001E-4</v>
      </c>
      <c r="E94" s="1">
        <v>4.4157689999999999E-2</v>
      </c>
      <c r="F94" s="1">
        <v>0.20250270000000001</v>
      </c>
    </row>
    <row r="95" spans="1:13" x14ac:dyDescent="0.15">
      <c r="A95">
        <v>93</v>
      </c>
      <c r="B95" s="1">
        <v>5.1480950000000001E-84</v>
      </c>
      <c r="C95" s="1">
        <v>1.721282E-2</v>
      </c>
      <c r="D95" s="1">
        <v>2.3499179999999999E-4</v>
      </c>
      <c r="E95" s="1">
        <v>1.6486049999999999E-2</v>
      </c>
      <c r="F95" s="1">
        <v>0.2504518</v>
      </c>
    </row>
    <row r="96" spans="1:13" x14ac:dyDescent="0.15">
      <c r="A96">
        <v>94</v>
      </c>
      <c r="B96" s="1">
        <v>5.1480950000000001E-84</v>
      </c>
      <c r="C96" s="1">
        <v>5.6576229999999996E-3</v>
      </c>
      <c r="D96" s="1">
        <v>2.0517779999999999E-4</v>
      </c>
      <c r="E96" s="1">
        <v>2.008602E-2</v>
      </c>
      <c r="F96" s="1">
        <v>0.37110939999999998</v>
      </c>
    </row>
    <row r="97" spans="1:13" x14ac:dyDescent="0.15">
      <c r="A97">
        <v>95</v>
      </c>
      <c r="B97" s="1">
        <v>5.1480950000000001E-84</v>
      </c>
      <c r="C97" s="1">
        <v>2.203049E-2</v>
      </c>
      <c r="D97" s="1">
        <v>2.5801410000000002E-4</v>
      </c>
      <c r="E97" s="1">
        <v>1.5868219999999999E-2</v>
      </c>
      <c r="F97" s="1">
        <v>0.15689349999999999</v>
      </c>
    </row>
    <row r="98" spans="1:13" x14ac:dyDescent="0.15">
      <c r="A98">
        <v>96</v>
      </c>
      <c r="B98" s="1">
        <v>5.1480950000000001E-84</v>
      </c>
      <c r="C98" s="1">
        <v>1.688746E-2</v>
      </c>
      <c r="D98" s="1">
        <v>1.8604799999999999E-4</v>
      </c>
      <c r="E98" s="1">
        <v>1.6446039999999999E-2</v>
      </c>
      <c r="F98" s="1">
        <v>6.9002110000000005E-2</v>
      </c>
    </row>
    <row r="99" spans="1:13" x14ac:dyDescent="0.15">
      <c r="A99">
        <v>97</v>
      </c>
      <c r="B99" s="1">
        <v>5.1480950000000001E-84</v>
      </c>
      <c r="C99" s="1">
        <v>1.3689679999999999E-2</v>
      </c>
      <c r="D99" s="1">
        <v>1.6269569999999999E-4</v>
      </c>
      <c r="E99" s="1">
        <v>2.3315010000000001E-2</v>
      </c>
      <c r="F99" s="1">
        <v>0.11767909999999999</v>
      </c>
    </row>
    <row r="100" spans="1:13" x14ac:dyDescent="0.15">
      <c r="A100">
        <v>98</v>
      </c>
      <c r="B100" s="1">
        <v>5.1480950000000001E-84</v>
      </c>
      <c r="C100" s="1">
        <v>7.6443550000000002E-3</v>
      </c>
      <c r="D100" s="1">
        <v>2.3238600000000001E-4</v>
      </c>
      <c r="E100" s="1">
        <v>1.1751569999999999E-2</v>
      </c>
      <c r="F100" s="1">
        <v>0.10575130000000001</v>
      </c>
    </row>
    <row r="101" spans="1:13" x14ac:dyDescent="0.15">
      <c r="A101">
        <v>99</v>
      </c>
      <c r="B101" s="1">
        <v>5.1480950000000001E-84</v>
      </c>
      <c r="C101" s="1">
        <v>3.2552089999999999E-2</v>
      </c>
      <c r="D101" s="1">
        <v>2.4900740000000001E-4</v>
      </c>
      <c r="E101" s="1">
        <v>1.7051360000000002E-2</v>
      </c>
      <c r="F101" s="1">
        <v>0.12125610000000001</v>
      </c>
    </row>
    <row r="102" spans="1:13" x14ac:dyDescent="0.15">
      <c r="A102">
        <v>100</v>
      </c>
      <c r="B102" s="1">
        <v>5.1480950000000001E-84</v>
      </c>
      <c r="C102" s="1">
        <v>9.7913240000000006E-3</v>
      </c>
      <c r="D102" s="1">
        <v>1.8227240000000001E-4</v>
      </c>
      <c r="E102" s="1">
        <v>3.4747559999999997E-2</v>
      </c>
      <c r="F102" s="1">
        <v>0.14664479999999999</v>
      </c>
      <c r="H102" s="1">
        <v>500</v>
      </c>
      <c r="I102" s="1">
        <f>AVERAGE(B83:B102)</f>
        <v>5.1480949999999983E-84</v>
      </c>
      <c r="J102" s="1">
        <f t="shared" ref="J102:M102" si="4">AVERAGE(C83:C102)</f>
        <v>8.6881710899999992E-2</v>
      </c>
      <c r="K102" s="1">
        <f t="shared" si="4"/>
        <v>2.3949927499999999E-4</v>
      </c>
      <c r="L102" s="1">
        <f t="shared" si="4"/>
        <v>3.5811166600000013E-2</v>
      </c>
      <c r="M102" s="1">
        <f t="shared" si="4"/>
        <v>0.13611706749999999</v>
      </c>
    </row>
    <row r="103" spans="1:13" x14ac:dyDescent="0.15">
      <c r="A103">
        <v>101</v>
      </c>
      <c r="B103" s="1">
        <v>5.9784329999999999E-84</v>
      </c>
      <c r="C103" s="1">
        <v>1.045827E-2</v>
      </c>
      <c r="D103" s="1">
        <v>2.7475859999999999E-4</v>
      </c>
      <c r="E103" s="1">
        <v>2.0223080000000001E-2</v>
      </c>
      <c r="F103" s="1">
        <v>0.13615070000000001</v>
      </c>
    </row>
    <row r="104" spans="1:13" x14ac:dyDescent="0.15">
      <c r="A104">
        <v>102</v>
      </c>
      <c r="B104" s="1">
        <v>5.9784329999999999E-84</v>
      </c>
      <c r="C104" s="1">
        <v>5.9388949999999996E-3</v>
      </c>
      <c r="D104" s="1">
        <v>2.086588E-4</v>
      </c>
      <c r="E104" s="1">
        <v>2.8949229999999999E-2</v>
      </c>
      <c r="F104" s="1">
        <v>8.2634479999999996E-2</v>
      </c>
    </row>
    <row r="105" spans="1:13" x14ac:dyDescent="0.15">
      <c r="A105">
        <v>103</v>
      </c>
      <c r="B105" s="1">
        <v>5.9784329999999999E-84</v>
      </c>
      <c r="C105" s="1">
        <v>1.8829760000000001E-2</v>
      </c>
      <c r="D105" s="1">
        <v>2.8585349999999998E-4</v>
      </c>
      <c r="E105" s="1">
        <v>2.1702309999999999E-2</v>
      </c>
      <c r="F105" s="1">
        <v>0.18823210000000001</v>
      </c>
    </row>
    <row r="106" spans="1:13" x14ac:dyDescent="0.15">
      <c r="A106">
        <v>104</v>
      </c>
      <c r="B106" s="1">
        <v>5.9784329999999999E-84</v>
      </c>
      <c r="C106" s="1">
        <v>6.4548030000000003E-3</v>
      </c>
      <c r="D106" s="1">
        <v>2.748103E-4</v>
      </c>
      <c r="E106" s="1">
        <v>1.258403E-2</v>
      </c>
      <c r="F106" s="1">
        <v>0.17211380000000001</v>
      </c>
    </row>
    <row r="107" spans="1:13" x14ac:dyDescent="0.15">
      <c r="A107">
        <v>105</v>
      </c>
      <c r="B107" s="1">
        <v>5.9784329999999999E-84</v>
      </c>
      <c r="C107" s="1">
        <v>5.0707740000000001E-2</v>
      </c>
      <c r="D107" s="1">
        <v>2.283637E-4</v>
      </c>
      <c r="E107" s="1">
        <v>0.18960730000000001</v>
      </c>
      <c r="F107" s="1">
        <v>9.8883250000000006E-2</v>
      </c>
    </row>
    <row r="108" spans="1:13" x14ac:dyDescent="0.15">
      <c r="A108">
        <v>106</v>
      </c>
      <c r="B108" s="1">
        <v>5.9784329999999999E-84</v>
      </c>
      <c r="C108" s="1">
        <v>1.878169E-2</v>
      </c>
      <c r="D108" s="1">
        <v>2.0008609999999999E-4</v>
      </c>
      <c r="E108" s="1">
        <v>0.13466700000000001</v>
      </c>
      <c r="F108" s="1">
        <v>0.1607518</v>
      </c>
    </row>
    <row r="109" spans="1:13" x14ac:dyDescent="0.15">
      <c r="A109">
        <v>107</v>
      </c>
      <c r="B109" s="1">
        <v>5.9784329999999999E-84</v>
      </c>
      <c r="C109" s="1">
        <v>1.5932999999999999E-2</v>
      </c>
      <c r="D109" s="1">
        <v>1.7751639999999999E-4</v>
      </c>
      <c r="E109" s="1">
        <v>1.287844E-2</v>
      </c>
      <c r="F109" s="1">
        <v>0.1001744</v>
      </c>
    </row>
    <row r="110" spans="1:13" x14ac:dyDescent="0.15">
      <c r="A110">
        <v>108</v>
      </c>
      <c r="B110" s="1">
        <v>5.9784329999999999E-84</v>
      </c>
      <c r="C110" s="1">
        <v>5.4117080000000003E-3</v>
      </c>
      <c r="D110" s="1">
        <v>2.4027790000000001E-4</v>
      </c>
      <c r="E110" s="1">
        <v>8.6049850000000008E-3</v>
      </c>
      <c r="F110" s="1">
        <v>8.0411010000000005E-2</v>
      </c>
    </row>
    <row r="111" spans="1:13" x14ac:dyDescent="0.15">
      <c r="A111">
        <v>109</v>
      </c>
      <c r="B111" s="1">
        <v>5.9784329999999999E-84</v>
      </c>
      <c r="C111" s="1">
        <v>1.4373220000000001E-2</v>
      </c>
      <c r="D111" s="1">
        <v>2.6875489999999999E-4</v>
      </c>
      <c r="E111" s="1">
        <v>2.351174E-2</v>
      </c>
      <c r="F111" s="1">
        <v>0.1425227</v>
      </c>
    </row>
    <row r="112" spans="1:13" x14ac:dyDescent="0.15">
      <c r="A112">
        <v>110</v>
      </c>
      <c r="B112" s="1">
        <v>5.9784329999999999E-84</v>
      </c>
      <c r="C112" s="1">
        <v>1.241226E-2</v>
      </c>
      <c r="D112" s="1">
        <v>1.9667480000000001E-4</v>
      </c>
      <c r="E112" s="1">
        <v>2.1465189999999999E-2</v>
      </c>
      <c r="F112" s="1">
        <v>0.1094552</v>
      </c>
    </row>
    <row r="113" spans="1:13" x14ac:dyDescent="0.15">
      <c r="A113">
        <v>111</v>
      </c>
      <c r="B113" s="1">
        <v>5.9784329999999999E-84</v>
      </c>
      <c r="C113" s="1">
        <v>1.1057229999999999E-2</v>
      </c>
      <c r="D113" s="1">
        <v>1.766409E-4</v>
      </c>
      <c r="E113" s="1">
        <v>1.746986E-2</v>
      </c>
      <c r="F113" s="1">
        <v>0.1004288</v>
      </c>
    </row>
    <row r="114" spans="1:13" x14ac:dyDescent="0.15">
      <c r="A114">
        <v>112</v>
      </c>
      <c r="B114" s="1">
        <v>5.9784329999999999E-84</v>
      </c>
      <c r="C114" s="1">
        <v>9.6725030000000007E-3</v>
      </c>
      <c r="D114" s="1">
        <v>2.4483410000000001E-4</v>
      </c>
      <c r="E114" s="1">
        <v>1.304433E-2</v>
      </c>
      <c r="F114" s="1">
        <v>0.12657289999999999</v>
      </c>
    </row>
    <row r="115" spans="1:13" x14ac:dyDescent="0.15">
      <c r="A115">
        <v>113</v>
      </c>
      <c r="B115" s="1">
        <v>5.9784329999999999E-84</v>
      </c>
      <c r="C115" s="1">
        <v>1.8345420000000001E-2</v>
      </c>
      <c r="D115" s="1">
        <v>1.3634589999999999E-4</v>
      </c>
      <c r="E115" s="1">
        <v>2.3268319999999999E-2</v>
      </c>
      <c r="F115" s="1">
        <v>0.18127360000000001</v>
      </c>
    </row>
    <row r="116" spans="1:13" x14ac:dyDescent="0.15">
      <c r="A116">
        <v>114</v>
      </c>
      <c r="B116" s="1">
        <v>5.9784329999999999E-84</v>
      </c>
      <c r="C116" s="1">
        <v>1.452084E-2</v>
      </c>
      <c r="D116" s="1">
        <v>2.0941570000000001E-4</v>
      </c>
      <c r="E116" s="1">
        <v>4.0467239999999998E-3</v>
      </c>
      <c r="F116" s="1">
        <v>8.1399860000000004E-2</v>
      </c>
    </row>
    <row r="117" spans="1:13" x14ac:dyDescent="0.15">
      <c r="A117">
        <v>115</v>
      </c>
      <c r="B117" s="1">
        <v>5.9784329999999999E-84</v>
      </c>
      <c r="C117" s="1">
        <v>6.1588529999999997E-3</v>
      </c>
      <c r="D117" s="1">
        <v>1.9182349999999999E-4</v>
      </c>
      <c r="E117" s="1">
        <v>1.841042E-2</v>
      </c>
      <c r="F117" s="1">
        <v>0.14734510000000001</v>
      </c>
    </row>
    <row r="118" spans="1:13" x14ac:dyDescent="0.15">
      <c r="A118">
        <v>116</v>
      </c>
      <c r="B118" s="1">
        <v>5.9784329999999999E-84</v>
      </c>
      <c r="C118" s="1">
        <v>1.373918E-2</v>
      </c>
      <c r="D118" s="1">
        <v>2.3225510000000001E-4</v>
      </c>
      <c r="E118" s="1">
        <v>1.529872E-2</v>
      </c>
      <c r="F118" s="1">
        <v>0.1226669</v>
      </c>
    </row>
    <row r="119" spans="1:13" x14ac:dyDescent="0.15">
      <c r="A119">
        <v>117</v>
      </c>
      <c r="B119" s="1">
        <v>5.9784329999999999E-84</v>
      </c>
      <c r="C119" s="1">
        <v>1.6698480000000002E-2</v>
      </c>
      <c r="D119" s="1">
        <v>1.8455810000000001E-4</v>
      </c>
      <c r="E119" s="1">
        <v>3.4430089999999997E-2</v>
      </c>
      <c r="F119" s="1">
        <v>0.18109259999999999</v>
      </c>
    </row>
    <row r="120" spans="1:13" x14ac:dyDescent="0.15">
      <c r="A120">
        <v>118</v>
      </c>
      <c r="B120" s="1">
        <v>5.9784329999999999E-84</v>
      </c>
      <c r="C120" s="1">
        <v>1.524707E-2</v>
      </c>
      <c r="D120" s="1">
        <v>2.5822479999999999E-4</v>
      </c>
      <c r="E120" s="1">
        <v>1.448873E-2</v>
      </c>
      <c r="F120" s="1">
        <v>7.4221670000000003E-2</v>
      </c>
    </row>
    <row r="121" spans="1:13" x14ac:dyDescent="0.15">
      <c r="A121">
        <v>119</v>
      </c>
      <c r="B121" s="1">
        <v>5.9784329999999999E-84</v>
      </c>
      <c r="C121" s="1">
        <v>1.151544E-2</v>
      </c>
      <c r="D121" s="1">
        <v>2.36581E-4</v>
      </c>
      <c r="E121" s="1">
        <v>1.4825959999999999E-2</v>
      </c>
      <c r="F121" s="1">
        <v>0.18758630000000001</v>
      </c>
    </row>
    <row r="122" spans="1:13" x14ac:dyDescent="0.15">
      <c r="A122">
        <v>120</v>
      </c>
      <c r="B122" s="1">
        <v>5.9784329999999999E-84</v>
      </c>
      <c r="C122" s="1">
        <v>9.5403160000000001E-3</v>
      </c>
      <c r="D122" s="1">
        <v>1.511443E-4</v>
      </c>
      <c r="E122" s="1">
        <v>3.0347309999999999E-2</v>
      </c>
      <c r="F122" s="1">
        <v>0.2195414</v>
      </c>
      <c r="H122" s="1">
        <v>600</v>
      </c>
      <c r="I122" s="1">
        <f>AVERAGE(B103:B122)</f>
        <v>5.9784329999999989E-84</v>
      </c>
      <c r="J122" s="1">
        <f t="shared" ref="J122:M122" si="5">AVERAGE(C103:C122)</f>
        <v>1.4289833899999996E-2</v>
      </c>
      <c r="K122" s="1">
        <f t="shared" si="5"/>
        <v>2.1887891999999997E-4</v>
      </c>
      <c r="L122" s="1">
        <f t="shared" si="5"/>
        <v>3.299118845E-2</v>
      </c>
      <c r="M122" s="1">
        <f t="shared" si="5"/>
        <v>0.13467292849999998</v>
      </c>
    </row>
    <row r="123" spans="1:13" x14ac:dyDescent="0.15">
      <c r="A123">
        <v>121</v>
      </c>
      <c r="B123" s="1">
        <v>6.8087709999999996E-84</v>
      </c>
      <c r="C123" s="1">
        <v>8.5493600000000006E-3</v>
      </c>
      <c r="D123" s="1">
        <v>2.003955E-4</v>
      </c>
      <c r="E123" s="1">
        <v>1.051859E-2</v>
      </c>
      <c r="F123" s="1">
        <v>0.13051969999999999</v>
      </c>
    </row>
    <row r="124" spans="1:13" x14ac:dyDescent="0.15">
      <c r="A124">
        <v>122</v>
      </c>
      <c r="B124" s="1">
        <v>6.8087709999999996E-84</v>
      </c>
      <c r="C124" s="1">
        <v>1.9196990000000001E-2</v>
      </c>
      <c r="D124" s="1">
        <v>1.5284930000000001E-4</v>
      </c>
      <c r="E124" s="1">
        <v>1.2645389999999999E-2</v>
      </c>
      <c r="F124" s="1">
        <v>0.1006797</v>
      </c>
    </row>
    <row r="125" spans="1:13" x14ac:dyDescent="0.15">
      <c r="A125">
        <v>123</v>
      </c>
      <c r="B125" s="1">
        <v>6.8087709999999996E-84</v>
      </c>
      <c r="C125" s="1">
        <v>1.257311E-2</v>
      </c>
      <c r="D125" s="1">
        <v>1.6583329999999999E-4</v>
      </c>
      <c r="E125" s="1">
        <v>9.9695840000000001E-3</v>
      </c>
      <c r="F125" s="1">
        <v>5.875114E-2</v>
      </c>
    </row>
    <row r="126" spans="1:13" x14ac:dyDescent="0.15">
      <c r="A126">
        <v>124</v>
      </c>
      <c r="B126" s="1">
        <v>6.8087709999999996E-84</v>
      </c>
      <c r="C126" s="1">
        <v>1.814866E-2</v>
      </c>
      <c r="D126" s="1">
        <v>1.128782E-4</v>
      </c>
      <c r="E126" s="1">
        <v>1.1501600000000001E-2</v>
      </c>
      <c r="F126" s="1">
        <v>0.1522626</v>
      </c>
    </row>
    <row r="127" spans="1:13" x14ac:dyDescent="0.15">
      <c r="A127">
        <v>125</v>
      </c>
      <c r="B127" s="1">
        <v>6.8087709999999996E-84</v>
      </c>
      <c r="C127" s="1">
        <v>9.4331640000000008E-3</v>
      </c>
      <c r="D127" s="1">
        <v>1.7134569999999999E-4</v>
      </c>
      <c r="E127" s="1">
        <v>3.319457E-2</v>
      </c>
      <c r="F127" s="1">
        <v>7.9876230000000006E-2</v>
      </c>
    </row>
    <row r="128" spans="1:13" x14ac:dyDescent="0.15">
      <c r="A128">
        <v>126</v>
      </c>
      <c r="B128" s="1">
        <v>6.8087709999999996E-84</v>
      </c>
      <c r="C128" s="1">
        <v>1.343863E-2</v>
      </c>
      <c r="D128" s="1">
        <v>2.5030389999999999E-4</v>
      </c>
      <c r="E128" s="1">
        <v>1.4269530000000001E-2</v>
      </c>
      <c r="F128" s="1">
        <v>6.9668569999999999E-2</v>
      </c>
    </row>
    <row r="129" spans="1:13" x14ac:dyDescent="0.15">
      <c r="A129">
        <v>127</v>
      </c>
      <c r="B129" s="1">
        <v>6.8087709999999996E-84</v>
      </c>
      <c r="C129" s="1">
        <v>7.0887210000000001E-3</v>
      </c>
      <c r="D129" s="1">
        <v>2.1673619999999999E-4</v>
      </c>
      <c r="E129" s="1">
        <v>9.4838600000000002E-3</v>
      </c>
      <c r="F129" s="1">
        <v>8.8912920000000006E-2</v>
      </c>
    </row>
    <row r="130" spans="1:13" x14ac:dyDescent="0.15">
      <c r="A130">
        <v>128</v>
      </c>
      <c r="B130" s="1">
        <v>6.8087709999999996E-84</v>
      </c>
      <c r="C130" s="1">
        <v>1.105134E-2</v>
      </c>
      <c r="D130" s="1">
        <v>1.3565530000000001E-4</v>
      </c>
      <c r="E130" s="1">
        <v>1.21957E-2</v>
      </c>
      <c r="F130" s="1">
        <v>9.9013379999999998E-2</v>
      </c>
    </row>
    <row r="131" spans="1:13" x14ac:dyDescent="0.15">
      <c r="A131">
        <v>129</v>
      </c>
      <c r="B131" s="1">
        <v>6.8087709999999996E-84</v>
      </c>
      <c r="C131" s="1">
        <v>6.9528929999999999E-3</v>
      </c>
      <c r="D131" s="1">
        <v>1.9443919999999999E-4</v>
      </c>
      <c r="E131" s="1">
        <v>9.1521899999999993E-3</v>
      </c>
      <c r="F131" s="1">
        <v>0.13715079999999999</v>
      </c>
    </row>
    <row r="132" spans="1:13" x14ac:dyDescent="0.15">
      <c r="A132">
        <v>130</v>
      </c>
      <c r="B132" s="1">
        <v>6.8087709999999996E-84</v>
      </c>
      <c r="C132" s="1">
        <v>1.407947E-2</v>
      </c>
      <c r="D132" s="1">
        <v>1.6862100000000001E-4</v>
      </c>
      <c r="E132" s="1">
        <v>1.8622139999999999E-2</v>
      </c>
      <c r="F132" s="1">
        <v>7.5111479999999994E-2</v>
      </c>
    </row>
    <row r="133" spans="1:13" x14ac:dyDescent="0.15">
      <c r="A133">
        <v>131</v>
      </c>
      <c r="B133" s="1">
        <v>6.8087709999999996E-84</v>
      </c>
      <c r="C133" s="1">
        <v>1.8664799999999999E-2</v>
      </c>
      <c r="D133" s="1">
        <v>2.1606340000000001E-4</v>
      </c>
      <c r="E133" s="1">
        <v>3.7000270000000002E-2</v>
      </c>
      <c r="F133" s="1">
        <v>0.108294</v>
      </c>
    </row>
    <row r="134" spans="1:13" x14ac:dyDescent="0.15">
      <c r="A134">
        <v>132</v>
      </c>
      <c r="B134" s="1">
        <v>6.8087709999999996E-84</v>
      </c>
      <c r="C134" s="1">
        <v>9.7953720000000001E-3</v>
      </c>
      <c r="D134" s="1">
        <v>1.4533039999999999E-4</v>
      </c>
      <c r="E134" s="1">
        <v>1.9979360000000002E-2</v>
      </c>
      <c r="F134" s="1">
        <v>6.5224649999999995E-2</v>
      </c>
    </row>
    <row r="135" spans="1:13" x14ac:dyDescent="0.15">
      <c r="A135">
        <v>133</v>
      </c>
      <c r="B135" s="1">
        <v>6.8087709999999996E-84</v>
      </c>
      <c r="C135" s="1">
        <v>1.16568E-2</v>
      </c>
      <c r="D135" s="1">
        <v>1.5470999999999999E-4</v>
      </c>
      <c r="E135" s="1">
        <v>1.7803759999999998E-2</v>
      </c>
      <c r="F135" s="1">
        <v>0.14108309999999999</v>
      </c>
    </row>
    <row r="136" spans="1:13" x14ac:dyDescent="0.15">
      <c r="A136">
        <v>134</v>
      </c>
      <c r="B136" s="1">
        <v>6.8087709999999996E-84</v>
      </c>
      <c r="C136" s="1">
        <v>4.8042290000000001E-3</v>
      </c>
      <c r="D136" s="1">
        <v>1.3718190000000001E-4</v>
      </c>
      <c r="E136" s="1">
        <v>9.8272910000000002E-3</v>
      </c>
      <c r="F136" s="1">
        <v>0.1249835</v>
      </c>
    </row>
    <row r="137" spans="1:13" x14ac:dyDescent="0.15">
      <c r="A137">
        <v>135</v>
      </c>
      <c r="B137" s="1">
        <v>6.8087709999999996E-84</v>
      </c>
      <c r="C137" s="1">
        <v>1.431231E-2</v>
      </c>
      <c r="D137" s="1">
        <v>2.9740730000000001E-4</v>
      </c>
      <c r="E137" s="1">
        <v>1.2605130000000001E-2</v>
      </c>
      <c r="F137" s="1">
        <v>0.11439390000000001</v>
      </c>
    </row>
    <row r="138" spans="1:13" x14ac:dyDescent="0.15">
      <c r="A138">
        <v>136</v>
      </c>
      <c r="B138" s="1">
        <v>6.8087709999999996E-84</v>
      </c>
      <c r="C138" s="1">
        <v>1.364862E-2</v>
      </c>
      <c r="D138" s="1">
        <v>3.2777970000000002E-4</v>
      </c>
      <c r="E138" s="1">
        <v>3.870035E-3</v>
      </c>
      <c r="F138" s="1">
        <v>0.116269</v>
      </c>
    </row>
    <row r="139" spans="1:13" x14ac:dyDescent="0.15">
      <c r="A139">
        <v>137</v>
      </c>
      <c r="B139" s="1">
        <v>6.8087709999999996E-84</v>
      </c>
      <c r="C139" s="1">
        <v>8.5750089999999998E-3</v>
      </c>
      <c r="D139" s="1">
        <v>2.186759E-4</v>
      </c>
      <c r="E139" s="1">
        <v>4.5707710000000004E-3</v>
      </c>
      <c r="F139" s="1">
        <v>0.1542432</v>
      </c>
    </row>
    <row r="140" spans="1:13" x14ac:dyDescent="0.15">
      <c r="A140">
        <v>138</v>
      </c>
      <c r="B140" s="1">
        <v>6.8087709999999996E-84</v>
      </c>
      <c r="C140" s="1">
        <v>5.4310410000000002E-3</v>
      </c>
      <c r="D140" s="1">
        <v>4.675619E-4</v>
      </c>
      <c r="E140" s="1">
        <v>1.964811E-2</v>
      </c>
      <c r="F140" s="1">
        <v>6.9352510000000006E-2</v>
      </c>
    </row>
    <row r="141" spans="1:13" x14ac:dyDescent="0.15">
      <c r="A141">
        <v>139</v>
      </c>
      <c r="B141" s="1">
        <v>6.8087709999999996E-84</v>
      </c>
      <c r="C141" s="1">
        <v>1.5380980000000001E-2</v>
      </c>
      <c r="D141" s="1">
        <v>1.5932960000000001E-4</v>
      </c>
      <c r="E141" s="1">
        <v>3.2064269999999999E-2</v>
      </c>
      <c r="F141" s="1">
        <v>9.6254039999999999E-2</v>
      </c>
    </row>
    <row r="142" spans="1:13" x14ac:dyDescent="0.15">
      <c r="A142">
        <v>140</v>
      </c>
      <c r="B142" s="1">
        <v>6.8087709999999996E-84</v>
      </c>
      <c r="C142" s="1">
        <v>7.6730890000000001E-3</v>
      </c>
      <c r="D142" s="1">
        <v>2.013359E-4</v>
      </c>
      <c r="E142" s="1">
        <v>1.0954139999999999E-2</v>
      </c>
      <c r="F142" s="1">
        <v>0.12428160000000001</v>
      </c>
      <c r="H142" s="1">
        <v>700</v>
      </c>
      <c r="I142" s="1">
        <f>AVERAGE(B123:B142)</f>
        <v>6.8087709999999996E-84</v>
      </c>
      <c r="J142" s="1">
        <f t="shared" ref="J142:M142" si="6">AVERAGE(C123:C142)</f>
        <v>1.1522729399999999E-2</v>
      </c>
      <c r="K142" s="1">
        <f t="shared" si="6"/>
        <v>2.0472168000000004E-4</v>
      </c>
      <c r="L142" s="1">
        <f t="shared" si="6"/>
        <v>1.5493814550000002E-2</v>
      </c>
      <c r="M142" s="1">
        <f t="shared" si="6"/>
        <v>0.105316301</v>
      </c>
    </row>
    <row r="143" spans="1:13" x14ac:dyDescent="0.15">
      <c r="A143">
        <v>141</v>
      </c>
      <c r="B143" s="1">
        <v>7.6391090000000003E-84</v>
      </c>
      <c r="C143" s="1">
        <v>9.9489910000000008E-3</v>
      </c>
      <c r="D143" s="1">
        <v>1.8509120000000001E-4</v>
      </c>
      <c r="E143" s="1">
        <v>1.080913E-2</v>
      </c>
      <c r="F143" s="1">
        <v>0.1006026</v>
      </c>
    </row>
    <row r="144" spans="1:13" x14ac:dyDescent="0.15">
      <c r="A144">
        <v>142</v>
      </c>
      <c r="B144" s="1">
        <v>7.6391090000000003E-84</v>
      </c>
      <c r="C144" s="1">
        <v>1.1107540000000001E-2</v>
      </c>
      <c r="D144" s="1">
        <v>1.512994E-4</v>
      </c>
      <c r="E144" s="1">
        <v>1.7141360000000001E-2</v>
      </c>
      <c r="F144" s="1">
        <v>0.1118508</v>
      </c>
    </row>
    <row r="145" spans="1:6" x14ac:dyDescent="0.15">
      <c r="A145">
        <v>143</v>
      </c>
      <c r="B145" s="1">
        <v>7.6391090000000003E-84</v>
      </c>
      <c r="C145" s="1">
        <v>4.3252009999999999E-3</v>
      </c>
      <c r="D145" s="1">
        <v>1.565936E-4</v>
      </c>
      <c r="E145" s="1">
        <v>1.5633939999999999E-2</v>
      </c>
      <c r="F145" s="1">
        <v>0.1175776</v>
      </c>
    </row>
    <row r="146" spans="1:6" x14ac:dyDescent="0.15">
      <c r="A146">
        <v>144</v>
      </c>
      <c r="B146" s="1">
        <v>7.6391090000000003E-84</v>
      </c>
      <c r="C146" s="1">
        <v>1.524389E-2</v>
      </c>
      <c r="D146" s="1">
        <v>1.460566E-4</v>
      </c>
      <c r="E146" s="1">
        <v>2.3622270000000001E-2</v>
      </c>
      <c r="F146" s="1">
        <v>0.1115027</v>
      </c>
    </row>
    <row r="147" spans="1:6" x14ac:dyDescent="0.15">
      <c r="A147">
        <v>145</v>
      </c>
      <c r="B147" s="1">
        <v>7.6391090000000003E-84</v>
      </c>
      <c r="C147" s="1">
        <v>1.020513E-2</v>
      </c>
      <c r="D147" s="1">
        <v>1.4332430000000001E-4</v>
      </c>
      <c r="E147" s="1">
        <v>1.0138619999999999E-2</v>
      </c>
      <c r="F147" s="1">
        <v>8.305158E-2</v>
      </c>
    </row>
    <row r="148" spans="1:6" x14ac:dyDescent="0.15">
      <c r="A148">
        <v>146</v>
      </c>
      <c r="B148" s="1">
        <v>7.6391090000000003E-84</v>
      </c>
      <c r="C148" s="1">
        <v>1.174209E-2</v>
      </c>
      <c r="D148" s="1">
        <v>1.3437569999999999E-4</v>
      </c>
      <c r="E148" s="1">
        <v>9.0400529999999993E-3</v>
      </c>
      <c r="F148" s="1">
        <v>8.0678260000000002E-2</v>
      </c>
    </row>
    <row r="149" spans="1:6" x14ac:dyDescent="0.15">
      <c r="A149">
        <v>147</v>
      </c>
      <c r="B149" s="1">
        <v>7.6391090000000003E-84</v>
      </c>
      <c r="C149" s="1">
        <v>1.9927810000000001E-2</v>
      </c>
      <c r="D149" s="1">
        <v>1.3400249999999999E-4</v>
      </c>
      <c r="E149" s="1">
        <v>9.8865180000000004E-3</v>
      </c>
      <c r="F149" s="1">
        <v>5.398592E-2</v>
      </c>
    </row>
    <row r="150" spans="1:6" x14ac:dyDescent="0.15">
      <c r="A150">
        <v>148</v>
      </c>
      <c r="B150" s="1">
        <v>7.6391090000000003E-84</v>
      </c>
      <c r="C150" s="1">
        <v>5.8214139999999996E-3</v>
      </c>
      <c r="D150" s="1">
        <v>1.048611E-4</v>
      </c>
      <c r="E150" s="1">
        <v>1.395714E-2</v>
      </c>
      <c r="F150" s="1">
        <v>7.3242310000000005E-2</v>
      </c>
    </row>
    <row r="151" spans="1:6" x14ac:dyDescent="0.15">
      <c r="A151">
        <v>149</v>
      </c>
      <c r="B151" s="1">
        <v>7.6391090000000003E-84</v>
      </c>
      <c r="C151" s="1">
        <v>6.2346479999999998E-3</v>
      </c>
      <c r="D151" s="1">
        <v>2.187558E-4</v>
      </c>
      <c r="E151" s="1">
        <v>1.1957590000000001E-2</v>
      </c>
      <c r="F151" s="1">
        <v>0.1391336</v>
      </c>
    </row>
    <row r="152" spans="1:6" x14ac:dyDescent="0.15">
      <c r="A152">
        <v>150</v>
      </c>
      <c r="B152" s="1">
        <v>7.6391090000000003E-84</v>
      </c>
      <c r="C152" s="1">
        <v>2.0447739999999999E-2</v>
      </c>
      <c r="D152" s="1">
        <v>1.8486810000000001E-4</v>
      </c>
      <c r="E152" s="1">
        <v>2.9317220000000001E-2</v>
      </c>
      <c r="F152" s="1">
        <v>0.1945683</v>
      </c>
    </row>
    <row r="153" spans="1:6" x14ac:dyDescent="0.15">
      <c r="A153">
        <v>151</v>
      </c>
      <c r="B153" s="1">
        <v>7.6391090000000003E-84</v>
      </c>
      <c r="C153" s="1">
        <v>4.8125110000000002E-3</v>
      </c>
      <c r="D153" s="1">
        <v>1.338666E-4</v>
      </c>
      <c r="E153" s="1">
        <v>1.490649E-2</v>
      </c>
      <c r="F153" s="1">
        <v>0.10994520000000001</v>
      </c>
    </row>
    <row r="154" spans="1:6" x14ac:dyDescent="0.15">
      <c r="A154">
        <v>152</v>
      </c>
      <c r="B154" s="1">
        <v>7.6391090000000003E-84</v>
      </c>
      <c r="C154" s="1">
        <v>1.0503729999999999E-2</v>
      </c>
      <c r="D154" s="1">
        <v>1.887766E-4</v>
      </c>
      <c r="E154" s="1">
        <v>1.824479E-2</v>
      </c>
      <c r="F154" s="1">
        <v>9.0088210000000002E-2</v>
      </c>
    </row>
    <row r="155" spans="1:6" x14ac:dyDescent="0.15">
      <c r="A155">
        <v>153</v>
      </c>
      <c r="B155" s="1">
        <v>7.6391090000000003E-84</v>
      </c>
      <c r="C155" s="1">
        <v>1.4127549999999999E-2</v>
      </c>
      <c r="D155" s="1">
        <v>1.194043E-4</v>
      </c>
      <c r="E155" s="1">
        <v>1.6611999999999998E-2</v>
      </c>
      <c r="F155" s="1">
        <v>0.1213957</v>
      </c>
    </row>
    <row r="156" spans="1:6" x14ac:dyDescent="0.15">
      <c r="A156">
        <v>154</v>
      </c>
      <c r="B156" s="1">
        <v>7.6391090000000003E-84</v>
      </c>
      <c r="C156" s="1">
        <v>1.1888950000000001E-2</v>
      </c>
      <c r="D156" s="1">
        <v>9.8409329999999995E-5</v>
      </c>
      <c r="E156" s="1">
        <v>8.7410660000000005E-3</v>
      </c>
      <c r="F156" s="1">
        <v>0.15876799999999999</v>
      </c>
    </row>
    <row r="157" spans="1:6" x14ac:dyDescent="0.15">
      <c r="A157">
        <v>155</v>
      </c>
      <c r="B157" s="1">
        <v>7.6391090000000003E-84</v>
      </c>
      <c r="C157" s="1">
        <v>9.2390340000000001E-3</v>
      </c>
      <c r="D157" s="1">
        <v>1.05918E-4</v>
      </c>
      <c r="E157" s="1">
        <v>1.011797E-2</v>
      </c>
      <c r="F157" s="1">
        <v>5.5906240000000003E-2</v>
      </c>
    </row>
    <row r="158" spans="1:6" x14ac:dyDescent="0.15">
      <c r="A158">
        <v>156</v>
      </c>
      <c r="B158" s="1">
        <v>7.6391090000000003E-84</v>
      </c>
      <c r="C158" s="1">
        <v>9.9899210000000006E-3</v>
      </c>
      <c r="D158" s="1">
        <v>1.51779E-4</v>
      </c>
      <c r="E158" s="1">
        <v>1.007038E-2</v>
      </c>
      <c r="F158" s="1">
        <v>9.0186310000000006E-2</v>
      </c>
    </row>
    <row r="159" spans="1:6" x14ac:dyDescent="0.15">
      <c r="A159">
        <v>157</v>
      </c>
      <c r="B159" s="1">
        <v>7.6391090000000003E-84</v>
      </c>
      <c r="C159" s="1">
        <v>4.8293600000000004E-3</v>
      </c>
      <c r="D159" s="1">
        <v>1.8710830000000001E-4</v>
      </c>
      <c r="E159" s="1">
        <v>7.9232669999999995E-3</v>
      </c>
      <c r="F159" s="1">
        <v>6.9417969999999996E-2</v>
      </c>
    </row>
    <row r="160" spans="1:6" x14ac:dyDescent="0.15">
      <c r="A160">
        <v>158</v>
      </c>
      <c r="B160" s="1">
        <v>7.6391090000000003E-84</v>
      </c>
      <c r="C160" s="1">
        <v>5.001091E-3</v>
      </c>
      <c r="D160" s="1">
        <v>2.2711199999999999E-4</v>
      </c>
      <c r="E160" s="1">
        <v>1.501122E-2</v>
      </c>
      <c r="F160" s="1">
        <v>0.14696780000000001</v>
      </c>
    </row>
    <row r="161" spans="1:13" x14ac:dyDescent="0.15">
      <c r="A161">
        <v>159</v>
      </c>
      <c r="B161" s="1">
        <v>7.6391090000000003E-84</v>
      </c>
      <c r="C161" s="1">
        <v>1.443238E-2</v>
      </c>
      <c r="D161" s="1">
        <v>9.276272E-5</v>
      </c>
      <c r="E161" s="1">
        <v>3.7225259999999999E-3</v>
      </c>
      <c r="F161" s="1">
        <v>0.15478120000000001</v>
      </c>
    </row>
    <row r="162" spans="1:13" x14ac:dyDescent="0.15">
      <c r="A162">
        <v>160</v>
      </c>
      <c r="B162" s="1">
        <v>7.6391090000000003E-84</v>
      </c>
      <c r="C162" s="1">
        <v>8.3147540000000006E-3</v>
      </c>
      <c r="D162" s="1">
        <v>1.553782E-4</v>
      </c>
      <c r="E162" s="1">
        <v>3.5457520000000001E-3</v>
      </c>
      <c r="F162" s="1">
        <v>0.1071226</v>
      </c>
      <c r="H162" s="1">
        <v>800</v>
      </c>
      <c r="I162" s="1">
        <f>AVERAGE(B143:B162)</f>
        <v>7.6391089999999993E-84</v>
      </c>
      <c r="J162" s="1">
        <f t="shared" ref="J162:M162" si="7">AVERAGE(C143:C162)</f>
        <v>1.0407186750000002E-2</v>
      </c>
      <c r="K162" s="1">
        <f t="shared" si="7"/>
        <v>1.5098716749999998E-4</v>
      </c>
      <c r="L162" s="1">
        <f t="shared" si="7"/>
        <v>1.3019965099999999E-2</v>
      </c>
      <c r="M162" s="1">
        <f t="shared" si="7"/>
        <v>0.10853864500000002</v>
      </c>
    </row>
    <row r="163" spans="1:13" x14ac:dyDescent="0.15">
      <c r="A163">
        <v>161</v>
      </c>
      <c r="B163" s="1">
        <v>8.4694469999999991E-84</v>
      </c>
      <c r="C163" s="1">
        <v>8.6068259999999997E-3</v>
      </c>
      <c r="D163" s="1">
        <v>1.023995E-4</v>
      </c>
      <c r="E163" s="1">
        <v>3.62254E-3</v>
      </c>
      <c r="F163" s="1">
        <v>8.2037600000000002E-2</v>
      </c>
    </row>
    <row r="164" spans="1:13" x14ac:dyDescent="0.15">
      <c r="A164">
        <v>162</v>
      </c>
      <c r="B164" s="1">
        <v>8.4694469999999991E-84</v>
      </c>
      <c r="C164" s="1">
        <v>1.143885E-2</v>
      </c>
      <c r="D164" s="1">
        <v>1.5654180000000001E-4</v>
      </c>
      <c r="E164" s="1">
        <v>9.6506319999999993E-3</v>
      </c>
      <c r="F164" s="1">
        <v>0.12616520000000001</v>
      </c>
    </row>
    <row r="165" spans="1:13" x14ac:dyDescent="0.15">
      <c r="A165">
        <v>163</v>
      </c>
      <c r="B165" s="1">
        <v>8.4694469999999991E-84</v>
      </c>
      <c r="C165" s="1">
        <v>1.053655E-2</v>
      </c>
      <c r="D165" s="1">
        <v>1.2395909999999999E-4</v>
      </c>
      <c r="E165" s="1">
        <v>7.0056299999999997E-3</v>
      </c>
      <c r="F165" s="1">
        <v>0.13080649999999999</v>
      </c>
    </row>
    <row r="166" spans="1:13" x14ac:dyDescent="0.15">
      <c r="A166">
        <v>164</v>
      </c>
      <c r="B166" s="1">
        <v>8.4694469999999991E-84</v>
      </c>
      <c r="C166" s="1">
        <v>1.168428E-2</v>
      </c>
      <c r="D166" s="1">
        <v>1.4403810000000001E-4</v>
      </c>
      <c r="E166" s="1">
        <v>1.2417579999999999E-2</v>
      </c>
      <c r="F166" s="1">
        <v>0.1087615</v>
      </c>
    </row>
    <row r="167" spans="1:13" x14ac:dyDescent="0.15">
      <c r="A167">
        <v>165</v>
      </c>
      <c r="B167" s="1">
        <v>8.4694469999999991E-84</v>
      </c>
      <c r="C167" s="1">
        <v>1.200698E-2</v>
      </c>
      <c r="D167" s="1">
        <v>1.7788139999999999E-4</v>
      </c>
      <c r="E167" s="1">
        <v>1.466665E-2</v>
      </c>
      <c r="F167" s="1">
        <v>9.8498740000000001E-2</v>
      </c>
    </row>
    <row r="168" spans="1:13" x14ac:dyDescent="0.15">
      <c r="A168">
        <v>166</v>
      </c>
      <c r="B168" s="1">
        <v>8.4694469999999991E-84</v>
      </c>
      <c r="C168" s="1">
        <v>5.9884140000000001E-3</v>
      </c>
      <c r="D168" s="1">
        <v>1.9163550000000001E-4</v>
      </c>
      <c r="E168" s="1">
        <v>1.1907900000000001E-2</v>
      </c>
      <c r="F168" s="1">
        <v>9.9334350000000002E-2</v>
      </c>
    </row>
    <row r="169" spans="1:13" x14ac:dyDescent="0.15">
      <c r="A169">
        <v>167</v>
      </c>
      <c r="B169" s="1">
        <v>8.4694469999999991E-84</v>
      </c>
      <c r="C169" s="1">
        <v>8.1845770000000002E-3</v>
      </c>
      <c r="D169" s="1">
        <v>1.9429380000000001E-4</v>
      </c>
      <c r="E169" s="1">
        <v>2.4858359999999999E-2</v>
      </c>
      <c r="F169" s="1">
        <v>8.8325699999999993E-2</v>
      </c>
    </row>
    <row r="170" spans="1:13" x14ac:dyDescent="0.15">
      <c r="A170">
        <v>168</v>
      </c>
      <c r="B170" s="1">
        <v>8.4694469999999991E-84</v>
      </c>
      <c r="C170" s="1">
        <v>1.2659780000000001E-2</v>
      </c>
      <c r="D170" s="1">
        <v>1.560702E-4</v>
      </c>
      <c r="E170" s="1">
        <v>7.5302060000000002E-3</v>
      </c>
      <c r="F170" s="1">
        <v>0.114731</v>
      </c>
    </row>
    <row r="171" spans="1:13" x14ac:dyDescent="0.15">
      <c r="A171">
        <v>169</v>
      </c>
      <c r="B171" s="1">
        <v>8.4694469999999991E-84</v>
      </c>
      <c r="C171" s="1">
        <v>5.1294110000000004E-3</v>
      </c>
      <c r="D171" s="1">
        <v>1.6216700000000001E-4</v>
      </c>
      <c r="E171" s="1">
        <v>1.7776150000000001E-2</v>
      </c>
      <c r="F171" s="1">
        <v>0.12959319999999999</v>
      </c>
    </row>
    <row r="172" spans="1:13" x14ac:dyDescent="0.15">
      <c r="A172">
        <v>170</v>
      </c>
      <c r="B172" s="1">
        <v>8.4694469999999991E-84</v>
      </c>
      <c r="C172" s="1">
        <v>1.7523549999999999E-2</v>
      </c>
      <c r="D172" s="1">
        <v>2.2478290000000001E-4</v>
      </c>
      <c r="E172" s="1">
        <v>6.7878779999999998E-3</v>
      </c>
      <c r="F172" s="1">
        <v>0.11616319999999999</v>
      </c>
    </row>
    <row r="173" spans="1:13" x14ac:dyDescent="0.15">
      <c r="A173">
        <v>171</v>
      </c>
      <c r="B173" s="1">
        <v>8.4694469999999991E-84</v>
      </c>
      <c r="C173" s="1">
        <v>2.1430270000000001E-2</v>
      </c>
      <c r="D173" s="1">
        <v>1.747676E-4</v>
      </c>
      <c r="E173" s="1">
        <v>7.4204620000000001E-3</v>
      </c>
      <c r="F173" s="1">
        <v>0.1101376</v>
      </c>
    </row>
    <row r="174" spans="1:13" x14ac:dyDescent="0.15">
      <c r="A174">
        <v>172</v>
      </c>
      <c r="B174" s="1">
        <v>8.4694469999999991E-84</v>
      </c>
      <c r="C174" s="1">
        <v>1.033043E-2</v>
      </c>
      <c r="D174" s="1">
        <v>1.4700990000000001E-4</v>
      </c>
      <c r="E174" s="1">
        <v>1.1004470000000001E-2</v>
      </c>
      <c r="F174" s="1">
        <v>7.7554810000000002E-2</v>
      </c>
    </row>
    <row r="175" spans="1:13" x14ac:dyDescent="0.15">
      <c r="A175">
        <v>173</v>
      </c>
      <c r="B175" s="1">
        <v>8.4694469999999991E-84</v>
      </c>
      <c r="C175" s="1">
        <v>1.0642739999999999E-2</v>
      </c>
      <c r="D175" s="1">
        <v>1.112916E-4</v>
      </c>
      <c r="E175" s="1">
        <v>8.6350739999999995E-3</v>
      </c>
      <c r="F175" s="1">
        <v>0.1206107</v>
      </c>
    </row>
    <row r="176" spans="1:13" x14ac:dyDescent="0.15">
      <c r="A176">
        <v>174</v>
      </c>
      <c r="B176" s="1">
        <v>8.4694469999999991E-84</v>
      </c>
      <c r="C176" s="1">
        <v>5.6297789999999997E-3</v>
      </c>
      <c r="D176" s="1">
        <v>8.5644999999999997E-5</v>
      </c>
      <c r="E176" s="1">
        <v>1.073644E-2</v>
      </c>
      <c r="F176" s="1">
        <v>5.982349E-2</v>
      </c>
    </row>
    <row r="177" spans="1:13" x14ac:dyDescent="0.15">
      <c r="A177">
        <v>175</v>
      </c>
      <c r="B177" s="1">
        <v>8.4694469999999991E-84</v>
      </c>
      <c r="C177" s="1">
        <v>6.0915279999999997E-3</v>
      </c>
      <c r="D177" s="1">
        <v>1.193384E-4</v>
      </c>
      <c r="E177" s="1">
        <v>1.924412E-2</v>
      </c>
      <c r="F177" s="1">
        <v>7.3736270000000007E-2</v>
      </c>
    </row>
    <row r="178" spans="1:13" x14ac:dyDescent="0.15">
      <c r="A178">
        <v>176</v>
      </c>
      <c r="B178" s="1">
        <v>8.4694469999999991E-84</v>
      </c>
      <c r="C178" s="1">
        <v>1.3944109999999999E-2</v>
      </c>
      <c r="D178" s="1">
        <v>9.5163539999999994E-5</v>
      </c>
      <c r="E178" s="1">
        <v>7.9246850000000008E-3</v>
      </c>
      <c r="F178" s="1">
        <v>9.1629669999999996E-2</v>
      </c>
    </row>
    <row r="179" spans="1:13" x14ac:dyDescent="0.15">
      <c r="A179">
        <v>177</v>
      </c>
      <c r="B179" s="1">
        <v>8.4694469999999991E-84</v>
      </c>
      <c r="C179" s="1">
        <v>4.384308E-3</v>
      </c>
      <c r="D179" s="1">
        <v>1.0643829999999999E-4</v>
      </c>
      <c r="E179" s="1">
        <v>8.1034650000000007E-3</v>
      </c>
      <c r="F179" s="1">
        <v>8.2459630000000006E-2</v>
      </c>
    </row>
    <row r="180" spans="1:13" x14ac:dyDescent="0.15">
      <c r="A180">
        <v>178</v>
      </c>
      <c r="B180" s="1">
        <v>8.4694469999999991E-84</v>
      </c>
      <c r="C180" s="1">
        <v>9.1273150000000004E-3</v>
      </c>
      <c r="D180" s="1">
        <v>1.273031E-4</v>
      </c>
      <c r="E180" s="1">
        <v>9.6939750000000005E-3</v>
      </c>
      <c r="F180" s="1">
        <v>7.7259110000000006E-2</v>
      </c>
    </row>
    <row r="181" spans="1:13" x14ac:dyDescent="0.15">
      <c r="A181">
        <v>179</v>
      </c>
      <c r="B181" s="1">
        <v>8.4694469999999991E-84</v>
      </c>
      <c r="C181" s="1">
        <v>5.1874970000000001E-3</v>
      </c>
      <c r="D181" s="1">
        <v>1.3569480000000001E-4</v>
      </c>
      <c r="E181" s="1">
        <v>7.4160700000000003E-3</v>
      </c>
      <c r="F181" s="1">
        <v>6.4793169999999997E-2</v>
      </c>
    </row>
    <row r="182" spans="1:13" x14ac:dyDescent="0.15">
      <c r="A182">
        <v>180</v>
      </c>
      <c r="B182" s="1">
        <v>8.4694469999999991E-84</v>
      </c>
      <c r="C182" s="1">
        <v>9.2750590000000004E-3</v>
      </c>
      <c r="D182" s="1">
        <v>1.300436E-4</v>
      </c>
      <c r="E182" s="1">
        <v>3.4721189999999999E-2</v>
      </c>
      <c r="F182" s="1">
        <v>0.1379725</v>
      </c>
      <c r="H182" s="1">
        <v>900</v>
      </c>
      <c r="I182" s="1">
        <f>AVERAGE(B163:B182)</f>
        <v>8.4694470000000009E-84</v>
      </c>
      <c r="J182" s="1">
        <f t="shared" ref="J182:M182" si="8">AVERAGE(C163:C182)</f>
        <v>9.9901127000000013E-3</v>
      </c>
      <c r="K182" s="1">
        <f t="shared" si="8"/>
        <v>1.43323257E-4</v>
      </c>
      <c r="L182" s="1">
        <f t="shared" si="8"/>
        <v>1.2056173850000001E-2</v>
      </c>
      <c r="M182" s="1">
        <f t="shared" si="8"/>
        <v>9.9519697000000004E-2</v>
      </c>
    </row>
    <row r="183" spans="1:13" x14ac:dyDescent="0.15">
      <c r="A183">
        <v>181</v>
      </c>
      <c r="B183" s="1">
        <v>9.2997850000000007E-84</v>
      </c>
      <c r="C183" s="1">
        <v>7.7341670000000001E-3</v>
      </c>
      <c r="D183" s="1">
        <v>9.4621139999999997E-5</v>
      </c>
      <c r="E183" s="1">
        <v>9.9354879999999993E-3</v>
      </c>
      <c r="F183" s="1">
        <v>8.8328439999999994E-2</v>
      </c>
    </row>
    <row r="184" spans="1:13" x14ac:dyDescent="0.15">
      <c r="A184">
        <v>182</v>
      </c>
      <c r="B184" s="1">
        <v>9.2997850000000007E-84</v>
      </c>
      <c r="C184" s="1">
        <v>9.5651360000000001E-3</v>
      </c>
      <c r="D184" s="1">
        <v>1.161957E-4</v>
      </c>
      <c r="E184" s="1">
        <v>1.515968E-2</v>
      </c>
      <c r="F184" s="1">
        <v>0.14834079999999999</v>
      </c>
    </row>
    <row r="185" spans="1:13" x14ac:dyDescent="0.15">
      <c r="A185">
        <v>183</v>
      </c>
      <c r="B185" s="1">
        <v>9.2997850000000007E-84</v>
      </c>
      <c r="C185" s="1">
        <v>1.074656E-2</v>
      </c>
      <c r="D185" s="1">
        <v>1.195379E-4</v>
      </c>
      <c r="E185" s="1">
        <v>2.5589420000000002E-2</v>
      </c>
      <c r="F185" s="1">
        <v>7.430051E-2</v>
      </c>
    </row>
    <row r="186" spans="1:13" x14ac:dyDescent="0.15">
      <c r="A186">
        <v>184</v>
      </c>
      <c r="B186" s="1">
        <v>9.2997850000000007E-84</v>
      </c>
      <c r="C186" s="1">
        <v>8.9130670000000002E-3</v>
      </c>
      <c r="D186" s="1">
        <v>1.82089E-4</v>
      </c>
      <c r="E186" s="1">
        <v>6.9261039999999998E-3</v>
      </c>
      <c r="F186" s="1">
        <v>9.685096E-2</v>
      </c>
    </row>
    <row r="187" spans="1:13" x14ac:dyDescent="0.15">
      <c r="A187">
        <v>185</v>
      </c>
      <c r="B187" s="1">
        <v>9.2997850000000007E-84</v>
      </c>
      <c r="C187" s="1">
        <v>1.082206E-2</v>
      </c>
      <c r="D187" s="1">
        <v>1.2314070000000001E-4</v>
      </c>
      <c r="E187" s="1">
        <v>3.3912230000000002E-2</v>
      </c>
      <c r="F187" s="1">
        <v>0.109872</v>
      </c>
    </row>
    <row r="188" spans="1:13" x14ac:dyDescent="0.15">
      <c r="A188">
        <v>186</v>
      </c>
      <c r="B188" s="1">
        <v>9.2997850000000007E-84</v>
      </c>
      <c r="C188" s="1">
        <v>7.1610409999999999E-3</v>
      </c>
      <c r="D188" s="1">
        <v>7.0191619999999995E-5</v>
      </c>
      <c r="E188" s="1">
        <v>5.6212529999999997E-3</v>
      </c>
      <c r="F188" s="1">
        <v>0.1090343</v>
      </c>
    </row>
    <row r="189" spans="1:13" x14ac:dyDescent="0.15">
      <c r="A189">
        <v>187</v>
      </c>
      <c r="B189" s="1">
        <v>9.2997850000000007E-84</v>
      </c>
      <c r="C189" s="1">
        <v>1.0801710000000001E-2</v>
      </c>
      <c r="D189" s="1">
        <v>6.9827690000000002E-5</v>
      </c>
      <c r="E189" s="1">
        <v>4.7939020000000001E-3</v>
      </c>
      <c r="F189" s="1">
        <v>8.3631159999999996E-2</v>
      </c>
    </row>
    <row r="190" spans="1:13" x14ac:dyDescent="0.15">
      <c r="A190">
        <v>188</v>
      </c>
      <c r="B190" s="1">
        <v>9.2997850000000007E-84</v>
      </c>
      <c r="C190" s="1">
        <v>5.1819880000000002E-3</v>
      </c>
      <c r="D190" s="1">
        <v>9.7766579999999999E-5</v>
      </c>
      <c r="E190" s="1">
        <v>1.323535E-2</v>
      </c>
      <c r="F190" s="1">
        <v>0.10348930000000001</v>
      </c>
    </row>
    <row r="191" spans="1:13" x14ac:dyDescent="0.15">
      <c r="A191">
        <v>189</v>
      </c>
      <c r="B191" s="1">
        <v>9.2997850000000007E-84</v>
      </c>
      <c r="C191" s="1">
        <v>1.12538E-2</v>
      </c>
      <c r="D191" s="1">
        <v>1.084076E-4</v>
      </c>
      <c r="E191" s="1">
        <v>1.5132970000000001E-2</v>
      </c>
      <c r="F191" s="1">
        <v>0.12632779999999999</v>
      </c>
    </row>
    <row r="192" spans="1:13" x14ac:dyDescent="0.15">
      <c r="A192">
        <v>190</v>
      </c>
      <c r="B192" s="1">
        <v>9.2997850000000007E-84</v>
      </c>
      <c r="C192" s="1">
        <v>8.2923479999999997E-3</v>
      </c>
      <c r="D192" s="1">
        <v>1.2432259999999999E-4</v>
      </c>
      <c r="E192" s="1">
        <v>1.1655810000000001E-2</v>
      </c>
      <c r="F192" s="1">
        <v>8.9294369999999998E-2</v>
      </c>
    </row>
    <row r="193" spans="1:13" x14ac:dyDescent="0.15">
      <c r="A193">
        <v>191</v>
      </c>
      <c r="B193" s="1">
        <v>9.2997850000000007E-84</v>
      </c>
      <c r="C193" s="1">
        <v>1.020194E-2</v>
      </c>
      <c r="D193" s="1">
        <v>2.1741929999999999E-4</v>
      </c>
      <c r="E193" s="1">
        <v>6.5448479999999998E-3</v>
      </c>
      <c r="F193" s="1">
        <v>0.1004888</v>
      </c>
    </row>
    <row r="194" spans="1:13" x14ac:dyDescent="0.15">
      <c r="A194">
        <v>192</v>
      </c>
      <c r="B194" s="1">
        <v>9.2997850000000007E-84</v>
      </c>
      <c r="C194" s="1">
        <v>9.6084280000000005E-3</v>
      </c>
      <c r="D194" s="1">
        <v>1.29734E-4</v>
      </c>
      <c r="E194" s="1">
        <v>5.9194829999999997E-3</v>
      </c>
      <c r="F194" s="1">
        <v>8.3001069999999996E-2</v>
      </c>
    </row>
    <row r="195" spans="1:13" x14ac:dyDescent="0.15">
      <c r="A195">
        <v>193</v>
      </c>
      <c r="B195" s="1">
        <v>9.2997850000000007E-84</v>
      </c>
      <c r="C195" s="1">
        <v>6.006969E-3</v>
      </c>
      <c r="D195" s="1">
        <v>9.1595089999999999E-5</v>
      </c>
      <c r="E195" s="1">
        <v>6.3346390000000004E-3</v>
      </c>
      <c r="F195" s="1">
        <v>9.4944410000000007E-2</v>
      </c>
    </row>
    <row r="196" spans="1:13" x14ac:dyDescent="0.15">
      <c r="A196">
        <v>194</v>
      </c>
      <c r="B196" s="1">
        <v>9.2997850000000007E-84</v>
      </c>
      <c r="C196" s="1">
        <v>8.788644E-3</v>
      </c>
      <c r="D196" s="1">
        <v>8.487031E-5</v>
      </c>
      <c r="E196" s="1">
        <v>3.1490899999999998E-3</v>
      </c>
      <c r="F196" s="1">
        <v>9.5631549999999996E-2</v>
      </c>
    </row>
    <row r="197" spans="1:13" x14ac:dyDescent="0.15">
      <c r="A197">
        <v>195</v>
      </c>
      <c r="B197" s="1">
        <v>9.2997850000000007E-84</v>
      </c>
      <c r="C197" s="1">
        <v>8.8599750000000008E-3</v>
      </c>
      <c r="D197" s="1">
        <v>8.5142550000000004E-5</v>
      </c>
      <c r="E197" s="1">
        <v>1.105045E-2</v>
      </c>
      <c r="F197" s="1">
        <v>0.1250851</v>
      </c>
    </row>
    <row r="198" spans="1:13" x14ac:dyDescent="0.15">
      <c r="A198">
        <v>196</v>
      </c>
      <c r="B198" s="1">
        <v>9.2997850000000007E-84</v>
      </c>
      <c r="C198" s="1">
        <v>1.207651E-2</v>
      </c>
      <c r="D198" s="1">
        <v>9.7601240000000006E-5</v>
      </c>
      <c r="E198" s="1">
        <v>1.659681E-2</v>
      </c>
      <c r="F198" s="1">
        <v>0.1127631</v>
      </c>
    </row>
    <row r="199" spans="1:13" x14ac:dyDescent="0.15">
      <c r="A199">
        <v>197</v>
      </c>
      <c r="B199" s="1">
        <v>9.2997850000000007E-84</v>
      </c>
      <c r="C199" s="1">
        <v>7.3789509999999999E-3</v>
      </c>
      <c r="D199" s="1">
        <v>1.200557E-4</v>
      </c>
      <c r="E199" s="1">
        <v>1.216676E-2</v>
      </c>
      <c r="F199" s="1">
        <v>8.1700129999999996E-2</v>
      </c>
    </row>
    <row r="200" spans="1:13" x14ac:dyDescent="0.15">
      <c r="A200">
        <v>198</v>
      </c>
      <c r="B200" s="1">
        <v>9.2997850000000007E-84</v>
      </c>
      <c r="C200" s="1">
        <v>8.8111400000000003E-3</v>
      </c>
      <c r="D200" s="1">
        <v>7.000784E-5</v>
      </c>
      <c r="E200" s="1">
        <v>6.6041420000000003E-3</v>
      </c>
      <c r="F200" s="1">
        <v>0.1109658</v>
      </c>
    </row>
    <row r="201" spans="1:13" x14ac:dyDescent="0.15">
      <c r="A201">
        <v>199</v>
      </c>
      <c r="B201" s="1">
        <v>9.2997850000000007E-84</v>
      </c>
      <c r="C201" s="1">
        <v>1.2697379999999999E-2</v>
      </c>
      <c r="D201" s="1">
        <v>1.6025809999999999E-4</v>
      </c>
      <c r="E201" s="1">
        <v>1.439664E-2</v>
      </c>
      <c r="F201" s="1">
        <v>0.119654</v>
      </c>
    </row>
    <row r="202" spans="1:13" x14ac:dyDescent="0.15">
      <c r="A202">
        <v>200</v>
      </c>
      <c r="B202" s="1">
        <v>9.2997850000000007E-84</v>
      </c>
      <c r="C202" s="1">
        <v>8.2197369999999995E-3</v>
      </c>
      <c r="D202" s="1">
        <v>1.577583E-4</v>
      </c>
      <c r="E202" s="1">
        <v>3.4707190000000001E-3</v>
      </c>
      <c r="F202" s="1">
        <v>0.1003531</v>
      </c>
      <c r="H202" s="1">
        <v>1000</v>
      </c>
      <c r="I202" s="1">
        <f>AVERAGE(B183:B202)</f>
        <v>9.2997850000000025E-84</v>
      </c>
      <c r="J202" s="1">
        <f t="shared" ref="J202:M202" si="9">AVERAGE(C183:C202)</f>
        <v>9.1560775500000007E-3</v>
      </c>
      <c r="K202" s="1">
        <f t="shared" si="9"/>
        <v>1.1602714800000001E-4</v>
      </c>
      <c r="L202" s="1">
        <f t="shared" si="9"/>
        <v>1.1409789399999998E-2</v>
      </c>
      <c r="M202" s="1">
        <f t="shared" si="9"/>
        <v>0.10270283499999999</v>
      </c>
    </row>
    <row r="203" spans="1:13" x14ac:dyDescent="0.15">
      <c r="A203" t="s">
        <v>9</v>
      </c>
      <c r="B203" s="1">
        <f>AVERAGE(B3:B202)</f>
        <v>5.5632639999999945E-84</v>
      </c>
      <c r="C203" s="1">
        <f t="shared" ref="C203:F203" si="10">AVERAGE(C3:C202)</f>
        <v>2.2730174719999989E-2</v>
      </c>
      <c r="D203" s="1">
        <f t="shared" si="10"/>
        <v>3.8054032174999965E-4</v>
      </c>
      <c r="E203" s="1">
        <f t="shared" si="10"/>
        <v>3.3039035693467327E-2</v>
      </c>
      <c r="F203" s="1">
        <f t="shared" si="10"/>
        <v>0.13446501249999998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opLeftCell="A4" workbookViewId="0">
      <selection activeCell="J1" sqref="J1:J1048576"/>
    </sheetView>
  </sheetViews>
  <sheetFormatPr defaultRowHeight="13.5" x14ac:dyDescent="0.15"/>
  <cols>
    <col min="2" max="2" width="9.5" bestFit="1" customWidth="1"/>
  </cols>
  <sheetData>
    <row r="1" spans="1:13" x14ac:dyDescent="0.15">
      <c r="A1" t="s">
        <v>30</v>
      </c>
      <c r="H1" t="s">
        <v>31</v>
      </c>
    </row>
    <row r="2" spans="1:13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3" x14ac:dyDescent="0.15">
      <c r="A3">
        <v>1</v>
      </c>
      <c r="B3" s="1">
        <v>9.9640550000000005E-85</v>
      </c>
      <c r="C3" s="1">
        <v>1.5594449999999999E-2</v>
      </c>
      <c r="D3" s="1">
        <v>47.36618</v>
      </c>
      <c r="E3" s="1">
        <v>1.1412250000000001E-2</v>
      </c>
      <c r="F3" s="1">
        <v>1.4489479999999999</v>
      </c>
      <c r="H3">
        <v>1</v>
      </c>
      <c r="I3" s="1">
        <v>1.826743E-84</v>
      </c>
      <c r="J3" s="1">
        <v>4.5931430000000002E-2</v>
      </c>
      <c r="K3" s="1">
        <v>1.737298E-3</v>
      </c>
      <c r="L3" s="1">
        <v>6.5463179999999996E-2</v>
      </c>
      <c r="M3" s="1">
        <v>0.1075873</v>
      </c>
    </row>
    <row r="4" spans="1:13" x14ac:dyDescent="0.15">
      <c r="A4">
        <v>2</v>
      </c>
      <c r="B4" s="1">
        <v>9.9640550000000005E-85</v>
      </c>
      <c r="C4" s="1">
        <v>6.3604589999999997E-3</v>
      </c>
      <c r="D4" s="1">
        <v>57.828589999999998</v>
      </c>
      <c r="E4" s="1">
        <v>5.232295E-2</v>
      </c>
      <c r="F4" s="1">
        <v>1.4549939999999999</v>
      </c>
      <c r="H4">
        <v>2</v>
      </c>
      <c r="I4" s="1">
        <v>1.826743E-84</v>
      </c>
      <c r="J4" s="1">
        <v>3.808342E-2</v>
      </c>
      <c r="K4" s="1">
        <v>1.1614259999999999E-3</v>
      </c>
      <c r="L4" s="1">
        <v>0.37474829999999998</v>
      </c>
      <c r="M4" s="1">
        <v>8.5877259999999997E-2</v>
      </c>
    </row>
    <row r="5" spans="1:13" x14ac:dyDescent="0.15">
      <c r="A5">
        <v>3</v>
      </c>
      <c r="B5" s="1">
        <v>9.9640550000000005E-85</v>
      </c>
      <c r="C5" s="1">
        <v>3.9999179999999999E-3</v>
      </c>
      <c r="D5" s="1">
        <v>46.693260000000002</v>
      </c>
      <c r="E5" s="1">
        <v>1.4848159999999999E-3</v>
      </c>
      <c r="F5" s="1">
        <v>1.460861</v>
      </c>
      <c r="H5">
        <v>3</v>
      </c>
      <c r="I5" s="1">
        <v>1.826743E-84</v>
      </c>
      <c r="J5" s="1">
        <v>2.5343310000000001E-2</v>
      </c>
      <c r="K5" s="1">
        <v>1.4293859999999999E-3</v>
      </c>
      <c r="L5" s="1">
        <v>4.5800819999999999E-2</v>
      </c>
      <c r="M5" s="1">
        <v>8.0282450000000005E-2</v>
      </c>
    </row>
    <row r="6" spans="1:13" x14ac:dyDescent="0.15">
      <c r="A6">
        <v>4</v>
      </c>
      <c r="B6" s="1">
        <v>9.9640550000000005E-85</v>
      </c>
      <c r="C6" s="1">
        <v>1.33654E-2</v>
      </c>
      <c r="D6" s="1">
        <v>28.004359999999998</v>
      </c>
      <c r="E6" s="1">
        <v>4.2308340000000002E-3</v>
      </c>
      <c r="F6" s="1">
        <v>1.4570799999999999</v>
      </c>
      <c r="H6">
        <v>4</v>
      </c>
      <c r="I6" s="1">
        <v>1.826743E-84</v>
      </c>
      <c r="J6" s="1">
        <v>5.8401410000000001E-2</v>
      </c>
      <c r="K6" s="1">
        <v>1.6036889999999999E-3</v>
      </c>
      <c r="L6" s="1">
        <v>0.12131</v>
      </c>
      <c r="M6" s="1">
        <v>0.62553769999999997</v>
      </c>
    </row>
    <row r="7" spans="1:13" x14ac:dyDescent="0.15">
      <c r="A7">
        <v>5</v>
      </c>
      <c r="B7" s="1">
        <v>9.9640550000000005E-85</v>
      </c>
      <c r="C7" s="1">
        <v>1.2055450000000001E-2</v>
      </c>
      <c r="D7" s="1">
        <v>14.26525</v>
      </c>
      <c r="E7" s="1">
        <v>1.9449300000000001E-3</v>
      </c>
      <c r="F7" s="1">
        <v>1.467937</v>
      </c>
      <c r="H7">
        <v>5</v>
      </c>
      <c r="I7" s="1">
        <v>1.826743E-84</v>
      </c>
      <c r="J7" s="1">
        <v>4.4836290000000001E-2</v>
      </c>
      <c r="K7" s="1">
        <v>1.5884E-3</v>
      </c>
      <c r="L7" s="1">
        <v>5.262534E-2</v>
      </c>
      <c r="M7" s="1">
        <v>8.6452710000000002E-2</v>
      </c>
    </row>
    <row r="8" spans="1:13" x14ac:dyDescent="0.15">
      <c r="A8">
        <v>6</v>
      </c>
      <c r="B8" s="1">
        <v>9.9640550000000005E-85</v>
      </c>
      <c r="C8" s="1">
        <v>2.2447459999999999E-2</v>
      </c>
      <c r="D8" s="1">
        <v>21.746479999999998</v>
      </c>
      <c r="E8" s="1">
        <v>5.0181789999999997E-2</v>
      </c>
      <c r="F8" s="1">
        <v>1.490424</v>
      </c>
      <c r="H8">
        <v>6</v>
      </c>
      <c r="I8" s="1">
        <v>1.826743E-84</v>
      </c>
      <c r="J8" s="1">
        <v>8.7606199999999995E-2</v>
      </c>
      <c r="K8" s="1">
        <v>1.496954E-3</v>
      </c>
      <c r="L8" s="1">
        <v>6.7374069999999994E-2</v>
      </c>
      <c r="M8" s="1">
        <v>7.1067599999999995E-2</v>
      </c>
    </row>
    <row r="9" spans="1:13" x14ac:dyDescent="0.15">
      <c r="A9">
        <v>7</v>
      </c>
      <c r="B9" s="1">
        <v>9.9640550000000005E-85</v>
      </c>
      <c r="C9" s="1">
        <v>1.0636049999999999E-2</v>
      </c>
      <c r="D9" s="1">
        <v>52.742629999999998</v>
      </c>
      <c r="E9" s="1">
        <v>4.262269E-3</v>
      </c>
      <c r="F9" s="1">
        <v>1.480108</v>
      </c>
      <c r="H9">
        <v>7</v>
      </c>
      <c r="I9" s="1">
        <v>1.826743E-84</v>
      </c>
      <c r="J9" s="1">
        <v>6.1450419999999999E-3</v>
      </c>
      <c r="K9" s="1">
        <v>1.393432E-3</v>
      </c>
      <c r="L9" s="1">
        <v>5.3581080000000003E-2</v>
      </c>
      <c r="M9" s="1">
        <v>6.9166909999999998E-2</v>
      </c>
    </row>
    <row r="10" spans="1:13" x14ac:dyDescent="0.15">
      <c r="A10">
        <v>8</v>
      </c>
      <c r="B10" s="1">
        <v>9.9640550000000005E-85</v>
      </c>
      <c r="C10" s="1">
        <v>1.7767020000000001E-2</v>
      </c>
      <c r="D10" s="1">
        <v>37.131210000000003</v>
      </c>
      <c r="E10" s="1">
        <v>4.6866620000000003E-3</v>
      </c>
      <c r="F10" s="1">
        <v>1.5283530000000001</v>
      </c>
      <c r="H10">
        <v>8</v>
      </c>
      <c r="I10" s="1">
        <v>1.826743E-84</v>
      </c>
      <c r="J10" s="1">
        <v>3.4913600000000003E-2</v>
      </c>
      <c r="K10" s="1">
        <v>1.690488E-3</v>
      </c>
      <c r="L10" s="1">
        <v>6.0489889999999998E-2</v>
      </c>
      <c r="M10" s="1">
        <v>0.44897110000000001</v>
      </c>
    </row>
    <row r="11" spans="1:13" x14ac:dyDescent="0.15">
      <c r="A11">
        <v>9</v>
      </c>
      <c r="B11" s="1">
        <v>9.9640550000000005E-85</v>
      </c>
      <c r="C11" s="1">
        <v>1.030057E-2</v>
      </c>
      <c r="D11" s="1">
        <v>40.814309999999999</v>
      </c>
      <c r="E11" s="1">
        <v>3.476944E-3</v>
      </c>
      <c r="F11" s="1">
        <v>1.4752259999999999</v>
      </c>
      <c r="H11">
        <v>9</v>
      </c>
      <c r="I11" s="1">
        <v>1.826743E-84</v>
      </c>
      <c r="J11" s="1">
        <v>6.9990440000000003E-3</v>
      </c>
      <c r="K11" s="1">
        <v>1.09365E-3</v>
      </c>
      <c r="L11" s="1">
        <v>3.9525869999999998E-2</v>
      </c>
      <c r="M11" s="1">
        <v>7.9313519999999998E-2</v>
      </c>
    </row>
    <row r="12" spans="1:13" x14ac:dyDescent="0.15">
      <c r="A12">
        <v>10</v>
      </c>
      <c r="B12" s="1">
        <v>9.9640550000000005E-85</v>
      </c>
      <c r="C12" s="1">
        <v>1.070758E-2</v>
      </c>
      <c r="D12" s="1">
        <v>49.8461</v>
      </c>
      <c r="E12" s="1">
        <v>5.0712639999999998E-3</v>
      </c>
      <c r="F12" s="1">
        <v>1.4684649999999999</v>
      </c>
      <c r="H12">
        <v>10</v>
      </c>
      <c r="I12" s="1">
        <v>1.826743E-84</v>
      </c>
      <c r="J12" s="1">
        <v>5.8485179999999996E-3</v>
      </c>
      <c r="K12" s="1">
        <v>9.3506769999999995E-4</v>
      </c>
      <c r="L12" s="1">
        <v>7.2146089999999996E-2</v>
      </c>
      <c r="M12" s="1">
        <v>6.6723519999999995E-2</v>
      </c>
    </row>
    <row r="13" spans="1:13" x14ac:dyDescent="0.15">
      <c r="A13">
        <v>11</v>
      </c>
      <c r="B13" s="1">
        <v>9.9640550000000005E-85</v>
      </c>
      <c r="C13" s="1">
        <v>1.0765739999999999E-2</v>
      </c>
      <c r="D13" s="1">
        <v>28.296389999999999</v>
      </c>
      <c r="E13" s="1">
        <v>7.7962050000000005E-2</v>
      </c>
      <c r="F13" s="1">
        <v>1.4926520000000001</v>
      </c>
      <c r="H13">
        <v>11</v>
      </c>
      <c r="I13" s="1">
        <v>1.826743E-84</v>
      </c>
      <c r="J13" s="1">
        <v>6.0974649999999998E-3</v>
      </c>
      <c r="K13" s="1">
        <v>1.2569910000000001E-3</v>
      </c>
      <c r="L13" s="1">
        <v>0.27042670000000002</v>
      </c>
      <c r="M13" s="1">
        <v>0.1051559</v>
      </c>
    </row>
    <row r="14" spans="1:13" x14ac:dyDescent="0.15">
      <c r="A14">
        <v>12</v>
      </c>
      <c r="B14" s="1">
        <v>9.9640550000000005E-85</v>
      </c>
      <c r="C14" s="1">
        <v>1.2459100000000001E-2</v>
      </c>
      <c r="D14" s="1">
        <v>47.73019</v>
      </c>
      <c r="E14" s="1">
        <v>0.10894429999999999</v>
      </c>
      <c r="F14" s="1">
        <v>1.4955700000000001</v>
      </c>
      <c r="H14">
        <v>12</v>
      </c>
      <c r="I14" s="1">
        <v>1.826743E-84</v>
      </c>
      <c r="J14" s="1">
        <v>8.4156830000000002E-3</v>
      </c>
      <c r="K14" s="1">
        <v>9.0513900000000001E-4</v>
      </c>
      <c r="L14" s="1">
        <v>7.5969579999999995E-2</v>
      </c>
      <c r="M14" s="1">
        <v>7.9969059999999995E-2</v>
      </c>
    </row>
    <row r="15" spans="1:13" x14ac:dyDescent="0.15">
      <c r="A15">
        <v>13</v>
      </c>
      <c r="B15" s="1">
        <v>9.9640550000000005E-85</v>
      </c>
      <c r="C15" s="1">
        <v>2.3469739999999999E-2</v>
      </c>
      <c r="D15" s="1">
        <v>33.888629999999999</v>
      </c>
      <c r="E15" s="1">
        <v>3.9922869999999997E-3</v>
      </c>
      <c r="F15" s="1">
        <v>1.512011</v>
      </c>
      <c r="H15">
        <v>13</v>
      </c>
      <c r="I15" s="1">
        <v>1.826743E-84</v>
      </c>
      <c r="J15" s="1">
        <v>0.14568909999999999</v>
      </c>
      <c r="K15" s="1">
        <v>1.0586339999999999E-3</v>
      </c>
      <c r="L15" s="1">
        <v>0.1087342</v>
      </c>
      <c r="M15" s="1">
        <v>0.59490290000000001</v>
      </c>
    </row>
    <row r="16" spans="1:13" x14ac:dyDescent="0.15">
      <c r="A16">
        <v>14</v>
      </c>
      <c r="B16" s="1">
        <v>9.9640550000000005E-85</v>
      </c>
      <c r="C16" s="1">
        <v>7.8230000000000001E-3</v>
      </c>
      <c r="D16" s="1">
        <v>49.092759999999998</v>
      </c>
      <c r="E16" s="1">
        <v>5.2163189999999998E-2</v>
      </c>
      <c r="F16" s="1">
        <v>1.4636979999999999</v>
      </c>
      <c r="H16">
        <v>14</v>
      </c>
      <c r="I16" s="1">
        <v>1.826743E-84</v>
      </c>
      <c r="J16" s="1">
        <v>8.2729590000000006E-2</v>
      </c>
      <c r="K16" s="1">
        <v>9.8940300000000003E-4</v>
      </c>
      <c r="L16" s="1">
        <v>0.15821869999999999</v>
      </c>
      <c r="M16" s="1">
        <v>1.014114</v>
      </c>
    </row>
    <row r="17" spans="1:13" x14ac:dyDescent="0.15">
      <c r="A17">
        <v>15</v>
      </c>
      <c r="B17" s="1">
        <v>9.9640550000000005E-85</v>
      </c>
      <c r="C17" s="1">
        <v>3.6300899999999997E-2</v>
      </c>
      <c r="D17" s="1">
        <v>41.991549999999997</v>
      </c>
      <c r="E17" s="1">
        <v>2.4885290000000001E-2</v>
      </c>
      <c r="F17" s="1">
        <v>1.5029349999999999</v>
      </c>
      <c r="H17">
        <v>15</v>
      </c>
      <c r="I17" s="1">
        <v>1.826743E-84</v>
      </c>
      <c r="J17" s="1">
        <v>4.3621729999999997E-2</v>
      </c>
      <c r="K17" s="1">
        <v>1.247532E-3</v>
      </c>
      <c r="L17" s="1">
        <v>7.1656769999999995E-2</v>
      </c>
      <c r="M17" s="1">
        <v>0.36300589999999999</v>
      </c>
    </row>
    <row r="18" spans="1:13" x14ac:dyDescent="0.15">
      <c r="A18">
        <v>16</v>
      </c>
      <c r="B18" s="1">
        <v>9.9640550000000005E-85</v>
      </c>
      <c r="C18" s="1">
        <v>1.369421E-2</v>
      </c>
      <c r="D18" s="1">
        <v>63.404470000000003</v>
      </c>
      <c r="E18" s="1">
        <v>4.6667060000000003E-2</v>
      </c>
      <c r="F18" s="1">
        <v>1.495331</v>
      </c>
      <c r="H18">
        <v>16</v>
      </c>
      <c r="I18" s="1">
        <v>1.826743E-84</v>
      </c>
      <c r="J18" s="1">
        <v>4.4532000000000002E-2</v>
      </c>
      <c r="K18" s="1">
        <v>1.4753310000000001E-3</v>
      </c>
      <c r="L18" s="1">
        <v>6.3091149999999999E-2</v>
      </c>
      <c r="M18" s="1">
        <v>7.9235319999999998E-2</v>
      </c>
    </row>
    <row r="19" spans="1:13" x14ac:dyDescent="0.15">
      <c r="A19">
        <v>17</v>
      </c>
      <c r="B19" s="1">
        <v>9.9640550000000005E-85</v>
      </c>
      <c r="C19" s="1">
        <v>1.121656E-2</v>
      </c>
      <c r="D19" s="1">
        <v>40.006349999999998</v>
      </c>
      <c r="E19" s="1">
        <v>1.124423E-3</v>
      </c>
      <c r="F19" s="1">
        <v>1.4525429999999999</v>
      </c>
      <c r="H19">
        <v>17</v>
      </c>
      <c r="I19" s="1">
        <v>1.826743E-84</v>
      </c>
      <c r="J19" s="1">
        <v>6.0486769999999997E-3</v>
      </c>
      <c r="K19" s="1">
        <v>8.2493270000000003E-4</v>
      </c>
      <c r="L19" s="1">
        <v>3.5274840000000002E-2</v>
      </c>
      <c r="M19" s="1">
        <v>1.025185</v>
      </c>
    </row>
    <row r="20" spans="1:13" x14ac:dyDescent="0.15">
      <c r="A20">
        <v>18</v>
      </c>
      <c r="B20" s="1">
        <v>9.9640550000000005E-85</v>
      </c>
      <c r="C20" s="1">
        <v>1.0641019999999999E-2</v>
      </c>
      <c r="D20" s="1">
        <v>47.283569999999997</v>
      </c>
      <c r="E20" s="1">
        <v>3.6156559999999997E-2</v>
      </c>
      <c r="F20" s="1">
        <v>1.509409</v>
      </c>
      <c r="H20">
        <v>18</v>
      </c>
      <c r="I20" s="1">
        <v>1.826743E-84</v>
      </c>
      <c r="J20" s="1">
        <v>6.6184119999999997E-3</v>
      </c>
      <c r="K20" s="1">
        <v>2.3114519999999999E-3</v>
      </c>
      <c r="L20" s="1">
        <v>7.6038670000000003E-2</v>
      </c>
      <c r="M20" s="1">
        <v>1.2836050000000001</v>
      </c>
    </row>
    <row r="21" spans="1:13" x14ac:dyDescent="0.15">
      <c r="A21">
        <v>19</v>
      </c>
      <c r="B21" s="1">
        <v>9.9640550000000005E-85</v>
      </c>
      <c r="C21" s="1">
        <v>1.0884319999999999E-2</v>
      </c>
      <c r="D21" s="1">
        <v>36.085459999999998</v>
      </c>
      <c r="E21" s="1">
        <v>0.35512840000000001</v>
      </c>
      <c r="F21" s="1">
        <v>1.479978</v>
      </c>
      <c r="H21">
        <v>19</v>
      </c>
      <c r="I21" s="1">
        <v>1.826743E-84</v>
      </c>
      <c r="J21" s="1">
        <v>1.656521E-2</v>
      </c>
      <c r="K21" s="1">
        <v>1.5743619999999999E-3</v>
      </c>
      <c r="L21" s="1">
        <v>9.633891E-2</v>
      </c>
      <c r="M21" s="1">
        <v>0.28262389999999998</v>
      </c>
    </row>
    <row r="22" spans="1:13" x14ac:dyDescent="0.15">
      <c r="A22">
        <v>20</v>
      </c>
      <c r="B22" s="1">
        <v>9.9640550000000005E-85</v>
      </c>
      <c r="C22" s="1">
        <v>1.0966119999999999E-2</v>
      </c>
      <c r="D22" s="1">
        <v>34.726619999999997</v>
      </c>
      <c r="E22" s="1">
        <v>1.146149E-3</v>
      </c>
      <c r="F22" s="1">
        <v>1.440042</v>
      </c>
      <c r="H22">
        <v>20</v>
      </c>
      <c r="I22" s="1">
        <v>1.826743E-84</v>
      </c>
      <c r="J22" s="1">
        <v>6.2589270000000001E-3</v>
      </c>
      <c r="K22" s="1">
        <v>1.9632740000000001E-3</v>
      </c>
      <c r="L22" s="1">
        <v>6.3980820000000002E-3</v>
      </c>
      <c r="M22" s="1">
        <v>6.8227560000000007E-2</v>
      </c>
    </row>
    <row r="23" spans="1:13" x14ac:dyDescent="0.15">
      <c r="A23">
        <v>21</v>
      </c>
      <c r="B23" s="1">
        <v>1.5499640000000001E-84</v>
      </c>
      <c r="C23" s="1">
        <v>6.8892019999999997E-3</v>
      </c>
      <c r="D23" s="1">
        <v>31.269770000000001</v>
      </c>
      <c r="E23" s="1">
        <v>4.9476390000000002E-3</v>
      </c>
      <c r="F23" s="1">
        <v>0.96381340000000004</v>
      </c>
      <c r="H23">
        <v>21</v>
      </c>
      <c r="I23" s="1">
        <v>2.657081E-84</v>
      </c>
      <c r="J23" s="1">
        <v>2.434596E-2</v>
      </c>
      <c r="K23" s="1">
        <v>8.6487249999999999E-4</v>
      </c>
      <c r="L23" s="1">
        <v>6.0957999999999998E-2</v>
      </c>
      <c r="M23" s="1">
        <v>0.52129009999999998</v>
      </c>
    </row>
    <row r="24" spans="1:13" x14ac:dyDescent="0.15">
      <c r="A24">
        <v>22</v>
      </c>
      <c r="B24" s="1">
        <v>1.5499640000000001E-84</v>
      </c>
      <c r="C24" s="1">
        <v>6.4269849999999996E-3</v>
      </c>
      <c r="D24" s="1">
        <v>56.955860000000001</v>
      </c>
      <c r="E24" s="1">
        <v>4.213273E-2</v>
      </c>
      <c r="F24" s="1">
        <v>0.93795070000000003</v>
      </c>
      <c r="H24">
        <v>22</v>
      </c>
      <c r="I24" s="1">
        <v>2.657081E-84</v>
      </c>
      <c r="J24" s="1">
        <v>7.1631510000000004E-3</v>
      </c>
      <c r="K24" s="1">
        <v>4.8929180000000004E-4</v>
      </c>
      <c r="L24" s="1">
        <v>3.4794070000000003E-2</v>
      </c>
      <c r="M24" s="1">
        <v>7.9828999999999997E-2</v>
      </c>
    </row>
    <row r="25" spans="1:13" x14ac:dyDescent="0.15">
      <c r="A25">
        <v>23</v>
      </c>
      <c r="B25" s="1">
        <v>1.5499640000000001E-84</v>
      </c>
      <c r="C25" s="1">
        <v>5.0964890000000001E-3</v>
      </c>
      <c r="D25" s="1">
        <v>54.189810000000001</v>
      </c>
      <c r="E25" s="1">
        <v>2.0075649999999998E-3</v>
      </c>
      <c r="F25" s="1">
        <v>0.95049189999999995</v>
      </c>
      <c r="H25">
        <v>23</v>
      </c>
      <c r="I25" s="1">
        <v>2.657081E-84</v>
      </c>
      <c r="J25" s="1">
        <v>2.527604E-2</v>
      </c>
      <c r="K25" s="1">
        <v>1.1064359999999999E-3</v>
      </c>
      <c r="L25" s="1">
        <v>1.7463920000000001E-2</v>
      </c>
      <c r="M25" s="1">
        <v>0.4172167</v>
      </c>
    </row>
    <row r="26" spans="1:13" x14ac:dyDescent="0.15">
      <c r="A26">
        <v>24</v>
      </c>
      <c r="B26" s="1">
        <v>1.5499640000000001E-84</v>
      </c>
      <c r="C26" s="1">
        <v>6.7134339999999999E-3</v>
      </c>
      <c r="D26" s="1">
        <v>40.663519999999998</v>
      </c>
      <c r="E26" s="1">
        <v>1.7474229999999999E-3</v>
      </c>
      <c r="F26" s="1">
        <v>0.92788910000000002</v>
      </c>
      <c r="H26">
        <v>24</v>
      </c>
      <c r="I26" s="1">
        <v>2.657081E-84</v>
      </c>
      <c r="J26" s="1">
        <v>7.0280630000000002E-3</v>
      </c>
      <c r="K26" s="1">
        <v>5.1349869999999995E-4</v>
      </c>
      <c r="L26" s="1">
        <v>3.4562610000000001E-2</v>
      </c>
      <c r="M26" s="1">
        <v>0.72747419999999996</v>
      </c>
    </row>
    <row r="27" spans="1:13" x14ac:dyDescent="0.15">
      <c r="A27">
        <v>25</v>
      </c>
      <c r="B27" s="1">
        <v>1.5499640000000001E-84</v>
      </c>
      <c r="C27" s="1">
        <v>2.1686899999999999E-2</v>
      </c>
      <c r="D27" s="1">
        <v>53.214750000000002</v>
      </c>
      <c r="E27" s="1">
        <v>2.02472E-2</v>
      </c>
      <c r="F27" s="1">
        <v>0.93009969999999997</v>
      </c>
      <c r="H27">
        <v>25</v>
      </c>
      <c r="I27" s="1">
        <v>2.657081E-84</v>
      </c>
      <c r="J27" s="1">
        <v>1.9197720000000001E-2</v>
      </c>
      <c r="K27" s="1">
        <v>1.054433E-3</v>
      </c>
      <c r="L27" s="1">
        <v>4.5599229999999998E-2</v>
      </c>
      <c r="M27" s="1">
        <v>0.27930640000000001</v>
      </c>
    </row>
    <row r="28" spans="1:13" x14ac:dyDescent="0.15">
      <c r="A28">
        <v>26</v>
      </c>
      <c r="B28" s="1">
        <v>1.5499640000000001E-84</v>
      </c>
      <c r="C28" s="1">
        <v>7.1169730000000004E-3</v>
      </c>
      <c r="D28" s="1">
        <v>42.72025</v>
      </c>
      <c r="E28" s="1">
        <v>4.3769009999999997E-2</v>
      </c>
      <c r="F28" s="1">
        <v>0.94886769999999998</v>
      </c>
      <c r="H28">
        <v>26</v>
      </c>
      <c r="I28" s="1">
        <v>2.657081E-84</v>
      </c>
      <c r="J28" s="1">
        <v>6.1773289999999996E-3</v>
      </c>
      <c r="K28" s="1">
        <v>6.2196460000000001E-4</v>
      </c>
      <c r="L28" s="1">
        <v>0.15519620000000001</v>
      </c>
      <c r="M28" s="1">
        <v>0.19021179999999999</v>
      </c>
    </row>
    <row r="29" spans="1:13" x14ac:dyDescent="0.15">
      <c r="A29">
        <v>27</v>
      </c>
      <c r="B29" s="1">
        <v>1.5499640000000001E-84</v>
      </c>
      <c r="C29" s="1">
        <v>2.3561900000000002E-3</v>
      </c>
      <c r="D29" s="1">
        <v>68.47184</v>
      </c>
      <c r="E29" s="1">
        <v>5.2612060000000002E-2</v>
      </c>
      <c r="F29" s="1">
        <v>0.93483950000000005</v>
      </c>
      <c r="H29">
        <v>27</v>
      </c>
      <c r="I29" s="1">
        <v>2.657081E-84</v>
      </c>
      <c r="J29" s="1">
        <v>2.769493E-2</v>
      </c>
      <c r="K29" s="1">
        <v>8.5490410000000001E-4</v>
      </c>
      <c r="L29" s="1">
        <v>5.9611009999999999E-2</v>
      </c>
      <c r="M29" s="1">
        <v>0.40636620000000001</v>
      </c>
    </row>
    <row r="30" spans="1:13" x14ac:dyDescent="0.15">
      <c r="A30">
        <v>28</v>
      </c>
      <c r="B30" s="1">
        <v>1.5499640000000001E-84</v>
      </c>
      <c r="C30" s="1">
        <v>6.6378289999999996E-3</v>
      </c>
      <c r="D30" s="1">
        <v>34.44106</v>
      </c>
      <c r="E30" s="1">
        <v>2.4271100000000001E-3</v>
      </c>
      <c r="F30" s="1">
        <v>0.93135469999999998</v>
      </c>
      <c r="H30">
        <v>28</v>
      </c>
      <c r="I30" s="1">
        <v>2.657081E-84</v>
      </c>
      <c r="J30" s="1">
        <v>6.4774000000000003E-3</v>
      </c>
      <c r="K30" s="1">
        <v>7.7248360000000001E-4</v>
      </c>
      <c r="L30" s="1">
        <v>1.6525600000000001E-2</v>
      </c>
      <c r="M30" s="1">
        <v>0.75477590000000006</v>
      </c>
    </row>
    <row r="31" spans="1:13" x14ac:dyDescent="0.15">
      <c r="A31">
        <v>29</v>
      </c>
      <c r="B31" s="1">
        <v>1.5499640000000001E-84</v>
      </c>
      <c r="C31" s="1">
        <v>7.3357550000000002E-3</v>
      </c>
      <c r="D31" s="1">
        <v>44.702750000000002</v>
      </c>
      <c r="E31" s="1">
        <v>2.2918830000000001E-2</v>
      </c>
      <c r="F31" s="1">
        <v>0.94219770000000003</v>
      </c>
      <c r="H31">
        <v>29</v>
      </c>
      <c r="I31" s="1">
        <v>2.657081E-84</v>
      </c>
      <c r="J31" s="1">
        <v>8.6466560000000008E-3</v>
      </c>
      <c r="K31" s="1">
        <v>4.3622330000000001E-4</v>
      </c>
      <c r="L31" s="1">
        <v>3.588438E-2</v>
      </c>
      <c r="M31" s="1">
        <v>8.8324E-2</v>
      </c>
    </row>
    <row r="32" spans="1:13" x14ac:dyDescent="0.15">
      <c r="A32">
        <v>30</v>
      </c>
      <c r="B32" s="1">
        <v>1.5499640000000001E-84</v>
      </c>
      <c r="C32" s="1">
        <v>6.4921809999999996E-3</v>
      </c>
      <c r="D32" s="1">
        <v>67.612089999999995</v>
      </c>
      <c r="E32" s="1">
        <v>1.9409409999999998E-2</v>
      </c>
      <c r="F32" s="1">
        <v>0.93325139999999995</v>
      </c>
      <c r="H32">
        <v>30</v>
      </c>
      <c r="I32" s="1">
        <v>2.657081E-84</v>
      </c>
      <c r="J32" s="1">
        <v>2.3705850000000001E-2</v>
      </c>
      <c r="K32" s="1">
        <v>9.6414959999999996E-4</v>
      </c>
      <c r="L32" s="1">
        <v>5.1198300000000002E-2</v>
      </c>
      <c r="M32" s="1">
        <v>7.1308109999999994E-2</v>
      </c>
    </row>
    <row r="33" spans="1:13" x14ac:dyDescent="0.15">
      <c r="A33">
        <v>31</v>
      </c>
      <c r="B33" s="1">
        <v>1.5499640000000001E-84</v>
      </c>
      <c r="C33" s="1">
        <v>7.2018209999999997E-3</v>
      </c>
      <c r="D33" s="1">
        <v>85.466489999999993</v>
      </c>
      <c r="E33" s="1">
        <v>1.56357E-3</v>
      </c>
      <c r="F33" s="1">
        <v>0.97440510000000002</v>
      </c>
      <c r="H33">
        <v>31</v>
      </c>
      <c r="I33" s="1">
        <v>2.657081E-84</v>
      </c>
      <c r="J33" s="1">
        <v>6.901038E-3</v>
      </c>
      <c r="K33" s="1">
        <v>6.4268140000000001E-4</v>
      </c>
      <c r="L33" s="1">
        <v>1.888246E-2</v>
      </c>
      <c r="M33" s="1">
        <v>8.2384769999999996E-2</v>
      </c>
    </row>
    <row r="34" spans="1:13" x14ac:dyDescent="0.15">
      <c r="A34">
        <v>32</v>
      </c>
      <c r="B34" s="1">
        <v>1.5499640000000001E-84</v>
      </c>
      <c r="C34" s="1">
        <v>6.8508550000000003E-3</v>
      </c>
      <c r="D34" s="1">
        <v>42.335410000000003</v>
      </c>
      <c r="E34" s="1">
        <v>3.6672010000000001E-3</v>
      </c>
      <c r="F34" s="1">
        <v>0.91977949999999997</v>
      </c>
      <c r="H34">
        <v>32</v>
      </c>
      <c r="I34" s="1">
        <v>2.657081E-84</v>
      </c>
      <c r="J34" s="1">
        <v>6.0995789999999999E-3</v>
      </c>
      <c r="K34" s="1">
        <v>6.1023640000000003E-4</v>
      </c>
      <c r="L34" s="1">
        <v>5.5673569999999999E-2</v>
      </c>
      <c r="M34" s="1">
        <v>0.15474859999999999</v>
      </c>
    </row>
    <row r="35" spans="1:13" x14ac:dyDescent="0.15">
      <c r="A35">
        <v>33</v>
      </c>
      <c r="B35" s="1">
        <v>1.5499640000000001E-84</v>
      </c>
      <c r="C35" s="1">
        <v>6.7390990000000001E-3</v>
      </c>
      <c r="D35" s="1">
        <v>47.606679999999997</v>
      </c>
      <c r="E35" s="1">
        <v>1.880867E-2</v>
      </c>
      <c r="F35" s="1">
        <v>0.96676810000000002</v>
      </c>
      <c r="H35">
        <v>33</v>
      </c>
      <c r="I35" s="1">
        <v>2.657081E-84</v>
      </c>
      <c r="J35" s="1">
        <v>6.5493620000000004E-3</v>
      </c>
      <c r="K35" s="1">
        <v>5.9324620000000003E-4</v>
      </c>
      <c r="L35" s="1">
        <v>2.5758679999999999E-2</v>
      </c>
      <c r="M35" s="1">
        <v>6.198617E-2</v>
      </c>
    </row>
    <row r="36" spans="1:13" x14ac:dyDescent="0.15">
      <c r="A36">
        <v>34</v>
      </c>
      <c r="B36" s="1">
        <v>1.5499640000000001E-84</v>
      </c>
      <c r="C36" s="1">
        <v>7.2673030000000001E-3</v>
      </c>
      <c r="D36" s="1">
        <v>40.623480000000001</v>
      </c>
      <c r="E36" s="1">
        <v>2.764659E-3</v>
      </c>
      <c r="F36" s="1">
        <v>0.93880629999999998</v>
      </c>
      <c r="H36">
        <v>34</v>
      </c>
      <c r="I36" s="1">
        <v>2.657081E-84</v>
      </c>
      <c r="J36" s="1">
        <v>6.3420689999999997E-3</v>
      </c>
      <c r="K36" s="1">
        <v>6.2408400000000001E-4</v>
      </c>
      <c r="L36" s="1">
        <v>2.2919749999999999E-2</v>
      </c>
      <c r="M36" s="1">
        <v>6.5898310000000002E-2</v>
      </c>
    </row>
    <row r="37" spans="1:13" x14ac:dyDescent="0.15">
      <c r="A37">
        <v>35</v>
      </c>
      <c r="B37" s="1">
        <v>1.5499640000000001E-84</v>
      </c>
      <c r="C37" s="1">
        <v>8.3643450000000005E-3</v>
      </c>
      <c r="D37" s="1">
        <v>41.576300000000003</v>
      </c>
      <c r="E37" s="1">
        <v>1.3920460000000001E-3</v>
      </c>
      <c r="F37" s="1">
        <v>0.95535340000000002</v>
      </c>
      <c r="H37">
        <v>35</v>
      </c>
      <c r="I37" s="1">
        <v>2.657081E-84</v>
      </c>
      <c r="J37" s="1">
        <v>2.9675719999999999E-2</v>
      </c>
      <c r="K37" s="1">
        <v>7.2824320000000001E-4</v>
      </c>
      <c r="L37" s="1">
        <v>2.5190500000000001E-2</v>
      </c>
      <c r="M37" s="1">
        <v>0.31361450000000002</v>
      </c>
    </row>
    <row r="38" spans="1:13" x14ac:dyDescent="0.15">
      <c r="A38">
        <v>36</v>
      </c>
      <c r="B38" s="1">
        <v>1.5499640000000001E-84</v>
      </c>
      <c r="C38" s="1">
        <v>7.319936E-3</v>
      </c>
      <c r="D38" s="1">
        <v>48.764629999999997</v>
      </c>
      <c r="E38" s="1">
        <v>1.7547140000000001E-3</v>
      </c>
      <c r="F38" s="1">
        <v>0.95367270000000004</v>
      </c>
      <c r="H38">
        <v>36</v>
      </c>
      <c r="I38" s="1">
        <v>2.657081E-84</v>
      </c>
      <c r="J38" s="1">
        <v>1.0789689999999999E-2</v>
      </c>
      <c r="K38" s="1">
        <v>4.1637839999999999E-4</v>
      </c>
      <c r="L38" s="1">
        <v>8.3078389999999992E-3</v>
      </c>
      <c r="M38" s="1">
        <v>7.9642760000000007E-2</v>
      </c>
    </row>
    <row r="39" spans="1:13" x14ac:dyDescent="0.15">
      <c r="A39">
        <v>37</v>
      </c>
      <c r="B39" s="1">
        <v>1.5499640000000001E-84</v>
      </c>
      <c r="C39" s="1">
        <v>7.3783119999999997E-3</v>
      </c>
      <c r="D39" s="1">
        <v>57.392440000000001</v>
      </c>
      <c r="E39" s="1">
        <v>3.424018E-3</v>
      </c>
      <c r="F39" s="1">
        <v>0.92356199999999999</v>
      </c>
      <c r="H39">
        <v>37</v>
      </c>
      <c r="I39" s="1">
        <v>2.657081E-84</v>
      </c>
      <c r="J39" s="1">
        <v>7.311873E-3</v>
      </c>
      <c r="K39" s="1">
        <v>6.0339560000000005E-4</v>
      </c>
      <c r="L39" s="1">
        <v>5.6262100000000002E-2</v>
      </c>
      <c r="M39" s="1">
        <v>0.58998450000000002</v>
      </c>
    </row>
    <row r="40" spans="1:13" x14ac:dyDescent="0.15">
      <c r="A40">
        <v>38</v>
      </c>
      <c r="B40" s="1">
        <v>1.5499640000000001E-84</v>
      </c>
      <c r="C40" s="1">
        <v>7.9969159999999997E-3</v>
      </c>
      <c r="D40" s="1">
        <v>43.35031</v>
      </c>
      <c r="E40" s="1">
        <v>4.6121599999999997E-3</v>
      </c>
      <c r="F40" s="1">
        <v>0.96148750000000005</v>
      </c>
      <c r="H40">
        <v>38</v>
      </c>
      <c r="I40" s="1">
        <v>2.657081E-84</v>
      </c>
      <c r="J40" s="1">
        <v>8.4121809999999995E-3</v>
      </c>
      <c r="K40" s="1">
        <v>7.561973E-4</v>
      </c>
      <c r="L40" s="1">
        <v>8.5917999999999994E-2</v>
      </c>
      <c r="M40" s="1">
        <v>0.37458829999999999</v>
      </c>
    </row>
    <row r="41" spans="1:13" x14ac:dyDescent="0.15">
      <c r="A41">
        <v>39</v>
      </c>
      <c r="B41" s="1">
        <v>1.5499640000000001E-84</v>
      </c>
      <c r="C41" s="1">
        <v>9.2695869999999993E-3</v>
      </c>
      <c r="D41" s="1">
        <v>81.137299999999996</v>
      </c>
      <c r="E41" s="1">
        <v>3.043912E-2</v>
      </c>
      <c r="F41" s="1">
        <v>0.95785149999999997</v>
      </c>
      <c r="H41">
        <v>39</v>
      </c>
      <c r="I41" s="1">
        <v>2.657081E-84</v>
      </c>
      <c r="J41" s="1">
        <v>2.5859630000000002E-2</v>
      </c>
      <c r="K41" s="1">
        <v>1.0177400000000001E-3</v>
      </c>
      <c r="L41" s="1">
        <v>7.4480180000000007E-2</v>
      </c>
      <c r="M41" s="1">
        <v>0.2118795</v>
      </c>
    </row>
    <row r="42" spans="1:13" x14ac:dyDescent="0.15">
      <c r="A42">
        <v>40</v>
      </c>
      <c r="B42" s="1">
        <v>1.5499640000000001E-84</v>
      </c>
      <c r="C42" s="1">
        <v>7.0550819999999998E-3</v>
      </c>
      <c r="D42" s="1">
        <v>71.811989999999994</v>
      </c>
      <c r="E42" s="1">
        <v>1.7793650000000001E-2</v>
      </c>
      <c r="F42" s="1">
        <v>0.9480558</v>
      </c>
      <c r="H42">
        <v>40</v>
      </c>
      <c r="I42" s="1">
        <v>2.657081E-84</v>
      </c>
      <c r="J42" s="1">
        <v>1.3231410000000001E-2</v>
      </c>
      <c r="K42" s="1">
        <v>8.3641819999999997E-4</v>
      </c>
      <c r="L42" s="1">
        <v>3.9335370000000001E-2</v>
      </c>
      <c r="M42" s="1">
        <v>0.40690009999999999</v>
      </c>
    </row>
    <row r="43" spans="1:13" x14ac:dyDescent="0.15">
      <c r="A43">
        <v>41</v>
      </c>
      <c r="B43" s="1">
        <v>2.1035230000000002E-84</v>
      </c>
      <c r="C43" s="1">
        <v>4.9116309999999996E-3</v>
      </c>
      <c r="D43" s="1">
        <v>37.25723</v>
      </c>
      <c r="E43" s="1">
        <v>1.323203E-3</v>
      </c>
      <c r="F43" s="1">
        <v>0.66396230000000001</v>
      </c>
      <c r="H43">
        <v>41</v>
      </c>
      <c r="I43" s="1">
        <v>3.4874190000000002E-84</v>
      </c>
      <c r="J43" s="1">
        <v>6.5694990000000003E-3</v>
      </c>
      <c r="K43" s="1">
        <v>4.3939849999999998E-4</v>
      </c>
      <c r="L43" s="1">
        <v>3.7269730000000001E-2</v>
      </c>
      <c r="M43" s="1">
        <v>0.35193279999999999</v>
      </c>
    </row>
    <row r="44" spans="1:13" x14ac:dyDescent="0.15">
      <c r="A44">
        <v>42</v>
      </c>
      <c r="B44" s="1">
        <v>2.1035230000000002E-84</v>
      </c>
      <c r="C44" s="1">
        <v>6.9455840000000003E-3</v>
      </c>
      <c r="D44" s="1">
        <v>83.248170000000002</v>
      </c>
      <c r="E44" s="1">
        <v>9.6262169999999994E-3</v>
      </c>
      <c r="F44" s="1">
        <v>0.65205170000000001</v>
      </c>
      <c r="H44">
        <v>42</v>
      </c>
      <c r="I44" s="1">
        <v>3.4874190000000002E-84</v>
      </c>
      <c r="J44" s="1">
        <v>3.5020660000000002E-2</v>
      </c>
      <c r="K44" s="1">
        <v>5.7046950000000005E-4</v>
      </c>
      <c r="L44" s="1">
        <v>2.931301E-2</v>
      </c>
      <c r="M44" s="1">
        <v>0.30304959999999997</v>
      </c>
    </row>
    <row r="45" spans="1:13" x14ac:dyDescent="0.15">
      <c r="A45">
        <v>43</v>
      </c>
      <c r="B45" s="1">
        <v>2.1035230000000002E-84</v>
      </c>
      <c r="C45" s="1">
        <v>2.1470880000000001E-3</v>
      </c>
      <c r="D45" s="1">
        <v>58.692549999999997</v>
      </c>
      <c r="E45" s="1">
        <v>2.4596980000000002E-3</v>
      </c>
      <c r="F45" s="1">
        <v>0.67107490000000003</v>
      </c>
      <c r="H45">
        <v>43</v>
      </c>
      <c r="I45" s="1">
        <v>3.4874190000000002E-84</v>
      </c>
      <c r="J45" s="1">
        <v>1.9351070000000001E-2</v>
      </c>
      <c r="K45" s="1">
        <v>3.877951E-4</v>
      </c>
      <c r="L45" s="1">
        <v>5.5853170000000001E-2</v>
      </c>
      <c r="M45" s="1">
        <v>5.9844729999999999E-2</v>
      </c>
    </row>
    <row r="46" spans="1:13" x14ac:dyDescent="0.15">
      <c r="A46">
        <v>44</v>
      </c>
      <c r="B46" s="1">
        <v>2.1035230000000002E-84</v>
      </c>
      <c r="C46" s="1">
        <v>1.194244E-2</v>
      </c>
      <c r="D46" s="1">
        <v>80.235950000000003</v>
      </c>
      <c r="E46" s="1">
        <v>2.4464899999999999E-3</v>
      </c>
      <c r="F46" s="1">
        <v>0.66580450000000002</v>
      </c>
      <c r="H46">
        <v>44</v>
      </c>
      <c r="I46" s="1">
        <v>3.4874190000000002E-84</v>
      </c>
      <c r="J46" s="1">
        <v>5.3570590000000001E-2</v>
      </c>
      <c r="K46" s="1">
        <v>6.8366629999999998E-4</v>
      </c>
      <c r="L46" s="1">
        <v>3.459607E-2</v>
      </c>
      <c r="M46" s="1">
        <v>0.19794980000000001</v>
      </c>
    </row>
    <row r="47" spans="1:13" x14ac:dyDescent="0.15">
      <c r="A47">
        <v>45</v>
      </c>
      <c r="B47" s="1">
        <v>2.1035230000000002E-84</v>
      </c>
      <c r="C47" s="1">
        <v>4.6670349999999999E-3</v>
      </c>
      <c r="D47" s="1">
        <v>47.899149999999999</v>
      </c>
      <c r="E47" s="1">
        <v>6.9943450000000003E-4</v>
      </c>
      <c r="F47" s="1">
        <v>0.66227659999999999</v>
      </c>
      <c r="H47">
        <v>45</v>
      </c>
      <c r="I47" s="1">
        <v>3.4874190000000002E-84</v>
      </c>
      <c r="J47" s="1">
        <v>6.1131570000000001E-3</v>
      </c>
      <c r="K47" s="1">
        <v>4.8288429999999999E-4</v>
      </c>
      <c r="L47" s="1">
        <v>3.1563540000000001E-2</v>
      </c>
      <c r="M47" s="1">
        <v>0.3457923</v>
      </c>
    </row>
    <row r="48" spans="1:13" x14ac:dyDescent="0.15">
      <c r="A48">
        <v>46</v>
      </c>
      <c r="B48" s="1">
        <v>2.1035230000000002E-84</v>
      </c>
      <c r="C48" s="1">
        <v>4.5508700000000003E-3</v>
      </c>
      <c r="D48" s="1">
        <v>95.177059999999997</v>
      </c>
      <c r="E48" s="1">
        <v>7.2208190000000005E-4</v>
      </c>
      <c r="F48" s="1">
        <v>0.640235</v>
      </c>
      <c r="H48">
        <v>46</v>
      </c>
      <c r="I48" s="1">
        <v>3.4874190000000002E-84</v>
      </c>
      <c r="J48" s="1">
        <v>7.8930589999999991E-3</v>
      </c>
      <c r="K48" s="1">
        <v>4.0543099999999999E-4</v>
      </c>
      <c r="L48" s="1">
        <v>7.451376E-3</v>
      </c>
      <c r="M48" s="1">
        <v>0.24790010000000001</v>
      </c>
    </row>
    <row r="49" spans="1:13" x14ac:dyDescent="0.15">
      <c r="A49">
        <v>47</v>
      </c>
      <c r="B49" s="1">
        <v>2.1035230000000002E-84</v>
      </c>
      <c r="C49" s="1">
        <v>1.7033340000000001E-2</v>
      </c>
      <c r="D49" s="1">
        <v>29.14922</v>
      </c>
      <c r="E49" s="1">
        <v>3.2966790000000003E-2</v>
      </c>
      <c r="F49" s="1">
        <v>0.67412570000000005</v>
      </c>
      <c r="H49">
        <v>47</v>
      </c>
      <c r="I49" s="1">
        <v>3.4874190000000002E-84</v>
      </c>
      <c r="J49" s="1">
        <v>1.14778E-2</v>
      </c>
      <c r="K49" s="1">
        <v>8.2787029999999997E-4</v>
      </c>
      <c r="L49" s="1">
        <v>2.8853960000000001E-2</v>
      </c>
      <c r="M49" s="1">
        <v>0.29571310000000001</v>
      </c>
    </row>
    <row r="50" spans="1:13" x14ac:dyDescent="0.15">
      <c r="A50">
        <v>48</v>
      </c>
      <c r="B50" s="1">
        <v>2.1035230000000002E-84</v>
      </c>
      <c r="C50" s="1">
        <v>3.0187830000000001E-3</v>
      </c>
      <c r="D50" s="1">
        <v>60.219349999999999</v>
      </c>
      <c r="E50" s="1">
        <v>4.0094730000000004E-3</v>
      </c>
      <c r="F50" s="1">
        <v>0.67170129999999995</v>
      </c>
      <c r="H50">
        <v>48</v>
      </c>
      <c r="I50" s="1">
        <v>3.4874190000000002E-84</v>
      </c>
      <c r="J50" s="1">
        <v>2.5269590000000001E-2</v>
      </c>
      <c r="K50" s="1">
        <v>5.5613489999999999E-4</v>
      </c>
      <c r="L50" s="1">
        <v>2.5468250000000001E-2</v>
      </c>
      <c r="M50" s="1">
        <v>0.2639358</v>
      </c>
    </row>
    <row r="51" spans="1:13" x14ac:dyDescent="0.15">
      <c r="A51">
        <v>49</v>
      </c>
      <c r="B51" s="1">
        <v>2.1035230000000002E-84</v>
      </c>
      <c r="C51" s="1">
        <v>1.2023860000000001E-2</v>
      </c>
      <c r="D51" s="1">
        <v>66.461699999999993</v>
      </c>
      <c r="E51" s="1">
        <v>4.0806839999999997E-2</v>
      </c>
      <c r="F51" s="1">
        <v>0.64421410000000001</v>
      </c>
      <c r="H51">
        <v>49</v>
      </c>
      <c r="I51" s="1">
        <v>3.4874190000000002E-84</v>
      </c>
      <c r="J51" s="1">
        <v>3.5222249999999997E-2</v>
      </c>
      <c r="K51" s="1">
        <v>5.6879480000000002E-4</v>
      </c>
      <c r="L51" s="1">
        <v>4.2235870000000002E-2</v>
      </c>
      <c r="M51" s="1">
        <v>0.2499266</v>
      </c>
    </row>
    <row r="52" spans="1:13" x14ac:dyDescent="0.15">
      <c r="A52">
        <v>50</v>
      </c>
      <c r="B52" s="1">
        <v>2.1035230000000002E-84</v>
      </c>
      <c r="C52" s="1">
        <v>4.4453260000000003E-3</v>
      </c>
      <c r="D52" s="1">
        <v>68.937200000000004</v>
      </c>
      <c r="E52" s="1">
        <v>1.3044679999999999E-2</v>
      </c>
      <c r="F52" s="1">
        <v>0.67673309999999998</v>
      </c>
      <c r="H52">
        <v>50</v>
      </c>
      <c r="I52" s="1">
        <v>3.4874190000000002E-84</v>
      </c>
      <c r="J52" s="1">
        <v>1.6357460000000001E-2</v>
      </c>
      <c r="K52" s="1">
        <v>3.6844580000000002E-4</v>
      </c>
      <c r="L52" s="1">
        <v>3.5288529999999999E-2</v>
      </c>
      <c r="M52" s="1">
        <v>7.8159850000000003E-2</v>
      </c>
    </row>
    <row r="53" spans="1:13" x14ac:dyDescent="0.15">
      <c r="A53">
        <v>51</v>
      </c>
      <c r="B53" s="1">
        <v>2.1035230000000002E-84</v>
      </c>
      <c r="C53" s="1">
        <v>9.7531969999999999E-3</v>
      </c>
      <c r="D53" s="1">
        <v>59.754440000000002</v>
      </c>
      <c r="E53" s="1">
        <v>1.7049620000000001E-2</v>
      </c>
      <c r="F53" s="1">
        <v>0.67023940000000004</v>
      </c>
      <c r="H53">
        <v>51</v>
      </c>
      <c r="I53" s="1">
        <v>3.4874190000000002E-84</v>
      </c>
      <c r="J53" s="1">
        <v>3.6809689999999999E-2</v>
      </c>
      <c r="K53" s="1">
        <v>6.9250050000000004E-4</v>
      </c>
      <c r="L53" s="1">
        <v>3.6622809999999999E-2</v>
      </c>
      <c r="M53" s="1">
        <v>0.1043919</v>
      </c>
    </row>
    <row r="54" spans="1:13" x14ac:dyDescent="0.15">
      <c r="A54">
        <v>52</v>
      </c>
      <c r="B54" s="1">
        <v>2.1035230000000002E-84</v>
      </c>
      <c r="C54" s="1">
        <v>4.7422109999999996E-3</v>
      </c>
      <c r="D54" s="1">
        <v>20.272469999999998</v>
      </c>
      <c r="E54" s="1">
        <v>1.1459250000000001E-2</v>
      </c>
      <c r="F54" s="1">
        <v>0.67610060000000005</v>
      </c>
      <c r="H54">
        <v>52</v>
      </c>
      <c r="I54" s="1">
        <v>3.4874190000000002E-84</v>
      </c>
      <c r="J54" s="1">
        <v>1.922428E-2</v>
      </c>
      <c r="K54" s="1">
        <v>9.0817529999999999E-4</v>
      </c>
      <c r="L54" s="1">
        <v>6.3359490000000004E-2</v>
      </c>
      <c r="M54" s="1">
        <v>0.55896559999999995</v>
      </c>
    </row>
    <row r="55" spans="1:13" x14ac:dyDescent="0.15">
      <c r="A55">
        <v>53</v>
      </c>
      <c r="B55" s="1">
        <v>2.1035230000000002E-84</v>
      </c>
      <c r="C55" s="1">
        <v>1.2960589999999999E-2</v>
      </c>
      <c r="D55" s="1">
        <v>68.330060000000003</v>
      </c>
      <c r="E55" s="1">
        <v>2.019843E-2</v>
      </c>
      <c r="F55" s="1">
        <v>0.67599189999999998</v>
      </c>
      <c r="H55">
        <v>53</v>
      </c>
      <c r="I55" s="1">
        <v>3.4874190000000002E-84</v>
      </c>
      <c r="J55" s="1">
        <v>7.8423049999999994E-2</v>
      </c>
      <c r="K55" s="1">
        <v>4.9400989999999999E-4</v>
      </c>
      <c r="L55" s="1">
        <v>2.9325159999999999E-2</v>
      </c>
      <c r="M55" s="1">
        <v>6.9476380000000004E-2</v>
      </c>
    </row>
    <row r="56" spans="1:13" x14ac:dyDescent="0.15">
      <c r="A56">
        <v>54</v>
      </c>
      <c r="B56" s="1">
        <v>2.1035230000000002E-84</v>
      </c>
      <c r="C56" s="1">
        <v>8.0756879999999993E-3</v>
      </c>
      <c r="D56" s="1">
        <v>51.527050000000003</v>
      </c>
      <c r="E56" s="1">
        <v>3.200422E-2</v>
      </c>
      <c r="F56" s="1">
        <v>0.6476054</v>
      </c>
      <c r="H56">
        <v>54</v>
      </c>
      <c r="I56" s="1">
        <v>3.4874190000000002E-84</v>
      </c>
      <c r="J56" s="1">
        <v>5.0781800000000002E-2</v>
      </c>
      <c r="K56" s="1">
        <v>6.3581659999999997E-4</v>
      </c>
      <c r="L56" s="1">
        <v>2.4925180000000002E-2</v>
      </c>
      <c r="M56" s="1">
        <v>0.50653519999999996</v>
      </c>
    </row>
    <row r="57" spans="1:13" x14ac:dyDescent="0.15">
      <c r="A57">
        <v>55</v>
      </c>
      <c r="B57" s="1">
        <v>2.1035230000000002E-84</v>
      </c>
      <c r="C57" s="1">
        <v>8.3421320000000004E-3</v>
      </c>
      <c r="D57" s="1">
        <v>59.667580000000001</v>
      </c>
      <c r="E57" s="1">
        <v>3.5146069999999999E-3</v>
      </c>
      <c r="F57" s="1">
        <v>0.64516770000000001</v>
      </c>
      <c r="H57">
        <v>55</v>
      </c>
      <c r="I57" s="1">
        <v>3.4874190000000002E-84</v>
      </c>
      <c r="J57" s="1">
        <v>1.984754E-2</v>
      </c>
      <c r="K57" s="1">
        <v>5.3161080000000002E-4</v>
      </c>
      <c r="L57" s="1">
        <v>2.4063810000000001E-2</v>
      </c>
      <c r="M57" s="1">
        <v>0.24361469999999999</v>
      </c>
    </row>
    <row r="58" spans="1:13" x14ac:dyDescent="0.15">
      <c r="A58">
        <v>56</v>
      </c>
      <c r="B58" s="1">
        <v>2.1035230000000002E-84</v>
      </c>
      <c r="C58" s="1">
        <v>2.076292E-3</v>
      </c>
      <c r="D58" s="1">
        <v>48.20561</v>
      </c>
      <c r="E58" s="1">
        <v>9.7711609999999991E-4</v>
      </c>
      <c r="F58" s="1">
        <v>0.68889579999999995</v>
      </c>
      <c r="H58">
        <v>56</v>
      </c>
      <c r="I58" s="1">
        <v>3.4874190000000002E-84</v>
      </c>
      <c r="J58" s="1">
        <v>8.5204230000000006E-2</v>
      </c>
      <c r="K58" s="1">
        <v>3.8823470000000002E-4</v>
      </c>
      <c r="L58" s="1">
        <v>5.576246E-3</v>
      </c>
      <c r="M58" s="1">
        <v>6.6829840000000001E-2</v>
      </c>
    </row>
    <row r="59" spans="1:13" x14ac:dyDescent="0.15">
      <c r="A59">
        <v>57</v>
      </c>
      <c r="B59" s="1">
        <v>2.1035230000000002E-84</v>
      </c>
      <c r="C59" s="1">
        <v>1.161391E-2</v>
      </c>
      <c r="D59" s="1">
        <v>61.259250000000002</v>
      </c>
      <c r="E59" s="1">
        <v>1.6051570000000001E-2</v>
      </c>
      <c r="F59" s="1">
        <v>0.65820699999999999</v>
      </c>
      <c r="H59">
        <v>57</v>
      </c>
      <c r="I59" s="1">
        <v>3.4874190000000002E-84</v>
      </c>
      <c r="J59" s="1">
        <v>2.5695639999999999E-2</v>
      </c>
      <c r="K59" s="1">
        <v>2.7435239999999998E-4</v>
      </c>
      <c r="L59" s="1">
        <v>2.3900009999999999E-2</v>
      </c>
      <c r="M59" s="1">
        <v>7.3965810000000007E-2</v>
      </c>
    </row>
    <row r="60" spans="1:13" x14ac:dyDescent="0.15">
      <c r="A60">
        <v>58</v>
      </c>
      <c r="B60" s="1">
        <v>2.1035230000000002E-84</v>
      </c>
      <c r="C60" s="1">
        <v>1.186063E-2</v>
      </c>
      <c r="D60" s="1">
        <v>46.104610000000001</v>
      </c>
      <c r="E60" s="1">
        <v>1.065616E-2</v>
      </c>
      <c r="F60" s="1">
        <v>0.63413909999999996</v>
      </c>
      <c r="H60">
        <v>58</v>
      </c>
      <c r="I60" s="1">
        <v>3.4874190000000002E-84</v>
      </c>
      <c r="J60" s="1">
        <v>3.5208440000000001E-2</v>
      </c>
      <c r="K60" s="1">
        <v>4.2699790000000001E-4</v>
      </c>
      <c r="L60" s="1">
        <v>5.1626360000000003E-2</v>
      </c>
      <c r="M60" s="1">
        <v>0.40837570000000001</v>
      </c>
    </row>
    <row r="61" spans="1:13" x14ac:dyDescent="0.15">
      <c r="A61">
        <v>59</v>
      </c>
      <c r="B61" s="1">
        <v>2.1035230000000002E-84</v>
      </c>
      <c r="C61" s="1">
        <v>2.0462779999999999E-3</v>
      </c>
      <c r="D61" s="1">
        <v>56.521740000000001</v>
      </c>
      <c r="E61" s="1">
        <v>1.8988200000000001E-3</v>
      </c>
      <c r="F61" s="1">
        <v>0.59085620000000005</v>
      </c>
      <c r="H61">
        <v>59</v>
      </c>
      <c r="I61" s="1">
        <v>3.4874190000000002E-84</v>
      </c>
      <c r="J61" s="1">
        <v>2.0243509999999999E-2</v>
      </c>
      <c r="K61" s="1">
        <v>4.8840319999999995E-4</v>
      </c>
      <c r="L61" s="1">
        <v>1.7558549999999999E-2</v>
      </c>
      <c r="M61" s="1">
        <v>0.21374219999999999</v>
      </c>
    </row>
    <row r="62" spans="1:13" x14ac:dyDescent="0.15">
      <c r="A62">
        <v>60</v>
      </c>
      <c r="B62" s="1">
        <v>2.1035230000000002E-84</v>
      </c>
      <c r="C62" s="1">
        <v>1.188179E-2</v>
      </c>
      <c r="D62" s="1">
        <v>49.763399999999997</v>
      </c>
      <c r="E62" s="1">
        <v>7.7655110000000001E-3</v>
      </c>
      <c r="F62" s="1">
        <v>0.58488899999999999</v>
      </c>
      <c r="H62">
        <v>60</v>
      </c>
      <c r="I62" s="1">
        <v>3.4874190000000002E-84</v>
      </c>
      <c r="J62" s="1">
        <v>0.1878348</v>
      </c>
      <c r="K62" s="1">
        <v>4.345029E-4</v>
      </c>
      <c r="L62" s="1">
        <v>1.788052E-2</v>
      </c>
      <c r="M62" s="1">
        <v>0.38309670000000001</v>
      </c>
    </row>
    <row r="63" spans="1:13" x14ac:dyDescent="0.15">
      <c r="A63">
        <v>61</v>
      </c>
      <c r="B63" s="1">
        <v>2.657081E-84</v>
      </c>
      <c r="C63" s="1">
        <v>8.3780469999999996E-3</v>
      </c>
      <c r="D63" s="1">
        <v>54.000239999999998</v>
      </c>
      <c r="E63" s="1">
        <v>8.6299480000000001E-3</v>
      </c>
      <c r="F63" s="1">
        <v>0.49028430000000001</v>
      </c>
      <c r="H63">
        <v>61</v>
      </c>
      <c r="I63" s="1">
        <v>4.3177570000000004E-84</v>
      </c>
      <c r="J63" s="1">
        <v>3.172908E-2</v>
      </c>
      <c r="K63" s="1">
        <v>4.292047E-4</v>
      </c>
      <c r="L63" s="1">
        <v>2.4916549999999999E-2</v>
      </c>
      <c r="M63" s="1">
        <v>6.6901479999999999E-2</v>
      </c>
    </row>
    <row r="64" spans="1:13" x14ac:dyDescent="0.15">
      <c r="A64">
        <v>62</v>
      </c>
      <c r="B64" s="1">
        <v>2.657081E-84</v>
      </c>
      <c r="C64" s="1">
        <v>7.3557819999999999E-3</v>
      </c>
      <c r="D64" s="1">
        <v>50.104320000000001</v>
      </c>
      <c r="E64" s="1">
        <v>7.8363550000000004E-4</v>
      </c>
      <c r="F64" s="1">
        <v>0.49974210000000002</v>
      </c>
      <c r="H64">
        <v>62</v>
      </c>
      <c r="I64" s="1">
        <v>4.3177570000000004E-84</v>
      </c>
      <c r="J64" s="1">
        <v>3.5545859999999999E-2</v>
      </c>
      <c r="K64" s="1">
        <v>3.4582839999999998E-4</v>
      </c>
      <c r="L64" s="1">
        <v>1.355486E-2</v>
      </c>
      <c r="M64" s="1">
        <v>6.3482609999999995E-2</v>
      </c>
    </row>
    <row r="65" spans="1:13" x14ac:dyDescent="0.15">
      <c r="A65">
        <v>63</v>
      </c>
      <c r="B65" s="1">
        <v>2.657081E-84</v>
      </c>
      <c r="C65" s="1">
        <v>1.292954E-3</v>
      </c>
      <c r="D65" s="1">
        <v>65.693380000000005</v>
      </c>
      <c r="E65" s="1">
        <v>1.9922700000000002E-2</v>
      </c>
      <c r="F65" s="1">
        <v>0.49167749999999999</v>
      </c>
      <c r="H65">
        <v>63</v>
      </c>
      <c r="I65" s="1">
        <v>4.3177570000000004E-84</v>
      </c>
      <c r="J65" s="1">
        <v>3.4580329999999999E-2</v>
      </c>
      <c r="K65" s="1">
        <v>3.4265469999999998E-4</v>
      </c>
      <c r="L65" s="1">
        <v>1.397671E-2</v>
      </c>
      <c r="M65" s="1">
        <v>0.20501649999999999</v>
      </c>
    </row>
    <row r="66" spans="1:13" x14ac:dyDescent="0.15">
      <c r="A66">
        <v>64</v>
      </c>
      <c r="B66" s="1">
        <v>2.657081E-84</v>
      </c>
      <c r="C66" s="1">
        <v>1.2688680000000001E-2</v>
      </c>
      <c r="D66" s="1">
        <v>64.070869999999999</v>
      </c>
      <c r="E66" s="1">
        <v>8.1404239999999998E-4</v>
      </c>
      <c r="F66" s="1">
        <v>0.50080919999999995</v>
      </c>
      <c r="H66">
        <v>64</v>
      </c>
      <c r="I66" s="1">
        <v>4.3177570000000004E-84</v>
      </c>
      <c r="J66" s="1">
        <v>1.9405539999999999E-2</v>
      </c>
      <c r="K66" s="1">
        <v>4.8976249999999999E-4</v>
      </c>
      <c r="L66" s="1">
        <v>1.3553829999999999E-2</v>
      </c>
      <c r="M66" s="1">
        <v>8.4894730000000002E-2</v>
      </c>
    </row>
    <row r="67" spans="1:13" x14ac:dyDescent="0.15">
      <c r="A67">
        <v>65</v>
      </c>
      <c r="B67" s="1">
        <v>2.657081E-84</v>
      </c>
      <c r="C67" s="1">
        <v>3.7452050000000001E-3</v>
      </c>
      <c r="D67" s="1">
        <v>62.984180000000002</v>
      </c>
      <c r="E67" s="1">
        <v>2.2095380000000001E-2</v>
      </c>
      <c r="F67" s="1">
        <v>0.49908740000000001</v>
      </c>
      <c r="H67">
        <v>65</v>
      </c>
      <c r="I67" s="1">
        <v>4.3177570000000004E-84</v>
      </c>
      <c r="J67" s="1">
        <v>7.0166100000000004E-3</v>
      </c>
      <c r="K67" s="1">
        <v>3.1073389999999998E-4</v>
      </c>
      <c r="L67" s="1">
        <v>1.478523E-2</v>
      </c>
      <c r="M67" s="1">
        <v>6.1543210000000001E-2</v>
      </c>
    </row>
    <row r="68" spans="1:13" x14ac:dyDescent="0.15">
      <c r="A68">
        <v>66</v>
      </c>
      <c r="B68" s="1">
        <v>2.657081E-84</v>
      </c>
      <c r="C68" s="1">
        <v>1.515759E-3</v>
      </c>
      <c r="D68" s="1">
        <v>42.487720000000003</v>
      </c>
      <c r="E68" s="1">
        <v>6.6901820000000002E-3</v>
      </c>
      <c r="F68" s="1">
        <v>0.49986120000000001</v>
      </c>
      <c r="H68">
        <v>66</v>
      </c>
      <c r="I68" s="1">
        <v>4.3177570000000004E-84</v>
      </c>
      <c r="J68" s="1">
        <v>2.1326660000000001E-2</v>
      </c>
      <c r="K68" s="1">
        <v>3.3146629999999998E-4</v>
      </c>
      <c r="L68" s="1">
        <v>2.8237459999999999E-2</v>
      </c>
      <c r="M68" s="1">
        <v>0.32977119999999999</v>
      </c>
    </row>
    <row r="69" spans="1:13" x14ac:dyDescent="0.15">
      <c r="A69">
        <v>67</v>
      </c>
      <c r="B69" s="1">
        <v>2.657081E-84</v>
      </c>
      <c r="C69" s="1">
        <v>3.330576E-3</v>
      </c>
      <c r="D69" s="1">
        <v>64.400069999999999</v>
      </c>
      <c r="E69" s="1">
        <v>8.5639560000000002E-4</v>
      </c>
      <c r="F69" s="1">
        <v>0.49719429999999998</v>
      </c>
      <c r="H69">
        <v>67</v>
      </c>
      <c r="I69" s="1">
        <v>4.3177570000000004E-84</v>
      </c>
      <c r="J69" s="1">
        <v>6.7594200000000004E-3</v>
      </c>
      <c r="K69" s="1">
        <v>3.4819309999999998E-4</v>
      </c>
      <c r="L69" s="1">
        <v>3.13516E-2</v>
      </c>
      <c r="M69" s="1">
        <v>6.3447390000000006E-2</v>
      </c>
    </row>
    <row r="70" spans="1:13" x14ac:dyDescent="0.15">
      <c r="A70">
        <v>68</v>
      </c>
      <c r="B70" s="1">
        <v>2.657081E-84</v>
      </c>
      <c r="C70" s="1">
        <v>3.1388919999999999E-3</v>
      </c>
      <c r="D70" s="1">
        <v>45.942100000000003</v>
      </c>
      <c r="E70" s="1">
        <v>1.4829649999999999E-3</v>
      </c>
      <c r="F70" s="1">
        <v>0.49034109999999997</v>
      </c>
      <c r="H70">
        <v>68</v>
      </c>
      <c r="I70" s="1">
        <v>4.3177570000000004E-84</v>
      </c>
      <c r="J70" s="1">
        <v>1.382093E-2</v>
      </c>
      <c r="K70" s="1">
        <v>3.8953920000000001E-4</v>
      </c>
      <c r="L70" s="1">
        <v>1.673417E-2</v>
      </c>
      <c r="M70" s="1">
        <v>0.10105450000000001</v>
      </c>
    </row>
    <row r="71" spans="1:13" x14ac:dyDescent="0.15">
      <c r="A71">
        <v>69</v>
      </c>
      <c r="B71" s="1">
        <v>2.657081E-84</v>
      </c>
      <c r="C71" s="1">
        <v>3.3116970000000002E-3</v>
      </c>
      <c r="D71" s="1">
        <v>57.23715</v>
      </c>
      <c r="E71" s="1">
        <v>8.8905470000000004E-3</v>
      </c>
      <c r="F71" s="1">
        <v>0.51172280000000003</v>
      </c>
      <c r="H71">
        <v>69</v>
      </c>
      <c r="I71" s="1">
        <v>4.3177570000000004E-84</v>
      </c>
      <c r="J71" s="1">
        <v>5.6194419999999997E-3</v>
      </c>
      <c r="K71" s="1">
        <v>2.5339280000000002E-4</v>
      </c>
      <c r="L71" s="1">
        <v>2.413088E-2</v>
      </c>
      <c r="M71" s="1">
        <v>0.291798</v>
      </c>
    </row>
    <row r="72" spans="1:13" x14ac:dyDescent="0.15">
      <c r="A72">
        <v>70</v>
      </c>
      <c r="B72" s="1">
        <v>2.657081E-84</v>
      </c>
      <c r="C72" s="1">
        <v>3.9191479999999999E-3</v>
      </c>
      <c r="D72" s="1">
        <v>48.510350000000003</v>
      </c>
      <c r="E72" s="1">
        <v>4.2105500000000004E-3</v>
      </c>
      <c r="F72" s="1">
        <v>0.47560580000000002</v>
      </c>
      <c r="H72">
        <v>70</v>
      </c>
      <c r="I72" s="1">
        <v>4.3177570000000004E-84</v>
      </c>
      <c r="J72" s="1">
        <v>6.9619699999999996E-3</v>
      </c>
      <c r="K72" s="1">
        <v>3.573885E-4</v>
      </c>
      <c r="L72" s="1">
        <v>3.0235749999999999E-2</v>
      </c>
      <c r="M72" s="1">
        <v>8.8199810000000003E-2</v>
      </c>
    </row>
    <row r="73" spans="1:13" x14ac:dyDescent="0.15">
      <c r="A73">
        <v>71</v>
      </c>
      <c r="B73" s="1">
        <v>2.657081E-84</v>
      </c>
      <c r="C73" s="1">
        <v>5.2586810000000003E-3</v>
      </c>
      <c r="D73" s="1">
        <v>38.402430000000003</v>
      </c>
      <c r="E73" s="1">
        <v>5.8009260000000003E-4</v>
      </c>
      <c r="F73" s="1">
        <v>0.49967669999999997</v>
      </c>
      <c r="H73">
        <v>71</v>
      </c>
      <c r="I73" s="1">
        <v>4.3177570000000004E-84</v>
      </c>
      <c r="J73" s="1">
        <v>2.5508900000000001E-2</v>
      </c>
      <c r="K73" s="1">
        <v>3.0877759999999998E-4</v>
      </c>
      <c r="L73" s="1">
        <v>1.1976870000000001E-2</v>
      </c>
      <c r="M73" s="1">
        <v>0.1421975</v>
      </c>
    </row>
    <row r="74" spans="1:13" x14ac:dyDescent="0.15">
      <c r="A74">
        <v>72</v>
      </c>
      <c r="B74" s="1">
        <v>2.657081E-84</v>
      </c>
      <c r="C74" s="1">
        <v>1.6852200000000001E-3</v>
      </c>
      <c r="D74" s="1">
        <v>21.245159999999998</v>
      </c>
      <c r="E74" s="1">
        <v>2.3451380000000001E-3</v>
      </c>
      <c r="F74" s="1">
        <v>0.50258040000000004</v>
      </c>
      <c r="H74">
        <v>72</v>
      </c>
      <c r="I74" s="1">
        <v>4.3177570000000004E-84</v>
      </c>
      <c r="J74" s="1">
        <v>3.1590890000000003E-2</v>
      </c>
      <c r="K74" s="1">
        <v>4.0202899999999998E-4</v>
      </c>
      <c r="L74" s="1">
        <v>9.8961540000000001E-2</v>
      </c>
      <c r="M74" s="1">
        <v>0.27877619999999997</v>
      </c>
    </row>
    <row r="75" spans="1:13" x14ac:dyDescent="0.15">
      <c r="A75">
        <v>73</v>
      </c>
      <c r="B75" s="1">
        <v>2.657081E-84</v>
      </c>
      <c r="C75" s="1">
        <v>3.346243E-3</v>
      </c>
      <c r="D75" s="1">
        <v>48.467910000000003</v>
      </c>
      <c r="E75" s="1">
        <v>6.8330490000000001E-4</v>
      </c>
      <c r="F75" s="1">
        <v>0.5050732</v>
      </c>
      <c r="H75">
        <v>73</v>
      </c>
      <c r="I75" s="1">
        <v>4.3177570000000004E-84</v>
      </c>
      <c r="J75" s="1">
        <v>1.663972E-2</v>
      </c>
      <c r="K75" s="1">
        <v>3.5375359999999999E-4</v>
      </c>
      <c r="L75" s="1">
        <v>8.4865349999999999E-3</v>
      </c>
      <c r="M75" s="1">
        <v>0.18426129999999999</v>
      </c>
    </row>
    <row r="76" spans="1:13" x14ac:dyDescent="0.15">
      <c r="A76">
        <v>74</v>
      </c>
      <c r="B76" s="1">
        <v>2.657081E-84</v>
      </c>
      <c r="C76" s="1">
        <v>6.287791E-3</v>
      </c>
      <c r="D76" s="1">
        <v>50.100819999999999</v>
      </c>
      <c r="E76" s="1">
        <v>8.1706049999999992E-3</v>
      </c>
      <c r="F76" s="1">
        <v>0.49349120000000002</v>
      </c>
      <c r="H76">
        <v>74</v>
      </c>
      <c r="I76" s="1">
        <v>4.3177570000000004E-84</v>
      </c>
      <c r="J76" s="1">
        <v>0.19559180000000001</v>
      </c>
      <c r="K76" s="1">
        <v>3.0771070000000001E-4</v>
      </c>
      <c r="L76" s="1">
        <v>2.9095900000000001E-2</v>
      </c>
      <c r="M76" s="1">
        <v>0.33075379999999999</v>
      </c>
    </row>
    <row r="77" spans="1:13" x14ac:dyDescent="0.15">
      <c r="A77">
        <v>75</v>
      </c>
      <c r="B77" s="1">
        <v>2.657081E-84</v>
      </c>
      <c r="C77" s="1">
        <v>1.678283E-3</v>
      </c>
      <c r="D77" s="1">
        <v>51.054130000000001</v>
      </c>
      <c r="E77" s="1">
        <v>5.3946109999999997E-3</v>
      </c>
      <c r="F77" s="1">
        <v>0.50084790000000001</v>
      </c>
      <c r="H77">
        <v>75</v>
      </c>
      <c r="I77" s="1">
        <v>4.3177570000000004E-84</v>
      </c>
      <c r="J77" s="1">
        <v>1.7980429999999999E-2</v>
      </c>
      <c r="K77" s="1">
        <v>3.6191700000000001E-4</v>
      </c>
      <c r="L77" s="1">
        <v>2.7133790000000001E-2</v>
      </c>
      <c r="M77" s="1">
        <v>0.1194417</v>
      </c>
    </row>
    <row r="78" spans="1:13" x14ac:dyDescent="0.15">
      <c r="A78">
        <v>76</v>
      </c>
      <c r="B78" s="1">
        <v>2.657081E-84</v>
      </c>
      <c r="C78" s="1">
        <v>7.0091270000000004E-3</v>
      </c>
      <c r="D78" s="1">
        <v>37.952129999999997</v>
      </c>
      <c r="E78" s="1">
        <v>9.4833030000000002E-3</v>
      </c>
      <c r="F78" s="1">
        <v>0.49102190000000001</v>
      </c>
      <c r="H78">
        <v>76</v>
      </c>
      <c r="I78" s="1">
        <v>4.3177570000000004E-84</v>
      </c>
      <c r="J78" s="1">
        <v>3.2383790000000003E-2</v>
      </c>
      <c r="K78" s="1">
        <v>3.6452380000000001E-4</v>
      </c>
      <c r="L78" s="1">
        <v>1.7633490000000002E-2</v>
      </c>
      <c r="M78" s="1">
        <v>9.5351539999999999E-2</v>
      </c>
    </row>
    <row r="79" spans="1:13" x14ac:dyDescent="0.15">
      <c r="A79">
        <v>77</v>
      </c>
      <c r="B79" s="1">
        <v>2.657081E-84</v>
      </c>
      <c r="C79" s="1">
        <v>1.8423160000000001E-3</v>
      </c>
      <c r="D79" s="1">
        <v>63.2301</v>
      </c>
      <c r="E79" s="1">
        <v>9.0120700000000005E-3</v>
      </c>
      <c r="F79" s="1">
        <v>0.49898619999999999</v>
      </c>
      <c r="H79">
        <v>77</v>
      </c>
      <c r="I79" s="1">
        <v>4.3177570000000004E-84</v>
      </c>
      <c r="J79" s="1">
        <v>3.5442969999999997E-2</v>
      </c>
      <c r="K79" s="1">
        <v>3.291643E-4</v>
      </c>
      <c r="L79" s="1">
        <v>2.7333150000000001E-2</v>
      </c>
      <c r="M79" s="1">
        <v>0.20293919999999999</v>
      </c>
    </row>
    <row r="80" spans="1:13" x14ac:dyDescent="0.15">
      <c r="A80">
        <v>78</v>
      </c>
      <c r="B80" s="1">
        <v>2.657081E-84</v>
      </c>
      <c r="C80" s="1">
        <v>5.9879479999999999E-3</v>
      </c>
      <c r="D80" s="1">
        <v>35.168100000000003</v>
      </c>
      <c r="E80" s="1">
        <v>1.6195140000000001E-3</v>
      </c>
      <c r="F80" s="1">
        <v>0.50439970000000001</v>
      </c>
      <c r="H80">
        <v>78</v>
      </c>
      <c r="I80" s="1">
        <v>4.3177570000000004E-84</v>
      </c>
      <c r="J80" s="1">
        <v>1.1023460000000001E-2</v>
      </c>
      <c r="K80" s="1">
        <v>2.5273089999999998E-4</v>
      </c>
      <c r="L80" s="1">
        <v>2.688712E-2</v>
      </c>
      <c r="M80" s="1">
        <v>0.2655247</v>
      </c>
    </row>
    <row r="81" spans="1:13" x14ac:dyDescent="0.15">
      <c r="A81">
        <v>79</v>
      </c>
      <c r="B81" s="1">
        <v>2.657081E-84</v>
      </c>
      <c r="C81" s="1">
        <v>8.3877510000000006E-3</v>
      </c>
      <c r="D81" s="1">
        <v>57.203069999999997</v>
      </c>
      <c r="E81" s="1">
        <v>8.0559239999999997E-4</v>
      </c>
      <c r="F81" s="1">
        <v>0.49387569999999997</v>
      </c>
      <c r="H81">
        <v>79</v>
      </c>
      <c r="I81" s="1">
        <v>4.3177570000000004E-84</v>
      </c>
      <c r="J81" s="1">
        <v>3.0855529999999999E-2</v>
      </c>
      <c r="K81" s="1">
        <v>3.7329760000000002E-4</v>
      </c>
      <c r="L81" s="1">
        <v>4.3092779999999997E-2</v>
      </c>
      <c r="M81" s="1">
        <v>0.14633409999999999</v>
      </c>
    </row>
    <row r="82" spans="1:13" x14ac:dyDescent="0.15">
      <c r="A82">
        <v>80</v>
      </c>
      <c r="B82" s="1">
        <v>2.657081E-84</v>
      </c>
      <c r="C82" s="1">
        <v>1.78225E-3</v>
      </c>
      <c r="D82" s="1">
        <v>63.216180000000001</v>
      </c>
      <c r="E82" s="1">
        <v>2.3474559999999999E-3</v>
      </c>
      <c r="F82" s="1">
        <v>0.4962086</v>
      </c>
      <c r="H82">
        <v>80</v>
      </c>
      <c r="I82" s="1">
        <v>4.3177570000000004E-84</v>
      </c>
      <c r="J82" s="1">
        <v>1.419657E-2</v>
      </c>
      <c r="K82" s="1">
        <v>2.6006869999999999E-4</v>
      </c>
      <c r="L82" s="1">
        <v>3.6879519999999999E-2</v>
      </c>
      <c r="M82" s="1">
        <v>0.21164040000000001</v>
      </c>
    </row>
    <row r="83" spans="1:13" x14ac:dyDescent="0.15">
      <c r="A83">
        <v>81</v>
      </c>
      <c r="B83" s="1">
        <v>3.2106399999999998E-84</v>
      </c>
      <c r="C83" s="1">
        <v>8.1309180000000009E-3</v>
      </c>
      <c r="D83" s="1">
        <v>52.072760000000002</v>
      </c>
      <c r="E83" s="1">
        <v>9.4865190000000005E-3</v>
      </c>
      <c r="F83" s="1">
        <v>0.38469110000000001</v>
      </c>
      <c r="H83">
        <v>81</v>
      </c>
      <c r="I83" s="1">
        <v>5.1480950000000001E-84</v>
      </c>
      <c r="J83" s="1">
        <v>2.8914789999999999</v>
      </c>
      <c r="K83" s="1">
        <v>5.9253089999999995E-4</v>
      </c>
      <c r="L83" s="1">
        <v>9.6084059999999999E-3</v>
      </c>
      <c r="M83" s="1">
        <v>0.10974059999999999</v>
      </c>
    </row>
    <row r="84" spans="1:13" x14ac:dyDescent="0.15">
      <c r="A84">
        <v>82</v>
      </c>
      <c r="B84" s="1">
        <v>3.2106399999999998E-84</v>
      </c>
      <c r="C84" s="1">
        <v>3.1853760000000002E-3</v>
      </c>
      <c r="D84" s="1">
        <v>64.128029999999995</v>
      </c>
      <c r="E84" s="1">
        <v>7.9148900000000004E-4</v>
      </c>
      <c r="F84" s="1">
        <v>0.38913629999999999</v>
      </c>
      <c r="H84">
        <v>82</v>
      </c>
      <c r="I84" s="1">
        <v>5.1480950000000001E-84</v>
      </c>
      <c r="J84" s="1">
        <v>1.2566239999999999E-2</v>
      </c>
      <c r="K84" s="1">
        <v>2.7137880000000002E-4</v>
      </c>
      <c r="L84" s="1">
        <v>4.7139130000000001E-3</v>
      </c>
      <c r="M84" s="1">
        <v>0.1723325</v>
      </c>
    </row>
    <row r="85" spans="1:13" x14ac:dyDescent="0.15">
      <c r="A85">
        <v>83</v>
      </c>
      <c r="B85" s="1">
        <v>3.2106399999999998E-84</v>
      </c>
      <c r="C85" s="1">
        <v>1.0500660000000001E-3</v>
      </c>
      <c r="D85" s="1">
        <v>58.92004</v>
      </c>
      <c r="E85" s="1">
        <v>1.01257E-3</v>
      </c>
      <c r="F85" s="1">
        <v>0.3757778</v>
      </c>
      <c r="H85">
        <v>83</v>
      </c>
      <c r="I85" s="1">
        <v>5.1480950000000001E-84</v>
      </c>
      <c r="J85" s="1">
        <v>1.1427430000000001E-2</v>
      </c>
      <c r="K85" s="1">
        <v>3.1763819999999998E-4</v>
      </c>
      <c r="L85" s="1">
        <v>2.027371E-2</v>
      </c>
      <c r="M85" s="1">
        <v>0.2253328</v>
      </c>
    </row>
    <row r="86" spans="1:13" x14ac:dyDescent="0.15">
      <c r="A86">
        <v>84</v>
      </c>
      <c r="B86" s="1">
        <v>3.2106399999999998E-84</v>
      </c>
      <c r="C86" s="1">
        <v>3.841405E-3</v>
      </c>
      <c r="D86" s="1">
        <v>51.329639999999998</v>
      </c>
      <c r="E86" s="1">
        <v>1.7546229999999999E-2</v>
      </c>
      <c r="F86" s="1">
        <v>0.39157510000000001</v>
      </c>
      <c r="H86">
        <v>84</v>
      </c>
      <c r="I86" s="1">
        <v>5.1480950000000001E-84</v>
      </c>
      <c r="J86" s="1">
        <v>1.1367540000000001E-2</v>
      </c>
      <c r="K86" s="1">
        <v>1.8465239999999999E-4</v>
      </c>
      <c r="L86" s="1">
        <v>2.8474960000000001E-2</v>
      </c>
      <c r="M86" s="1">
        <v>6.4618770000000006E-2</v>
      </c>
    </row>
    <row r="87" spans="1:13" x14ac:dyDescent="0.15">
      <c r="A87">
        <v>85</v>
      </c>
      <c r="B87" s="1">
        <v>3.2106399999999998E-84</v>
      </c>
      <c r="C87" s="1">
        <v>4.0763429999999996E-3</v>
      </c>
      <c r="D87" s="1">
        <v>48.139220000000002</v>
      </c>
      <c r="E87" s="1">
        <v>2.6799839999999998E-3</v>
      </c>
      <c r="F87" s="1">
        <v>0.37731680000000001</v>
      </c>
      <c r="H87">
        <v>85</v>
      </c>
      <c r="I87" s="1">
        <v>5.1480950000000001E-84</v>
      </c>
      <c r="J87" s="1">
        <v>1.7186090000000001E-2</v>
      </c>
      <c r="K87" s="1">
        <v>1.8436479999999999E-4</v>
      </c>
      <c r="L87" s="1">
        <v>1.303496E-2</v>
      </c>
      <c r="M87" s="1">
        <v>0.20815800000000001</v>
      </c>
    </row>
    <row r="88" spans="1:13" x14ac:dyDescent="0.15">
      <c r="A88">
        <v>86</v>
      </c>
      <c r="B88" s="1">
        <v>3.2106399999999998E-84</v>
      </c>
      <c r="C88" s="1">
        <v>5.6764650000000003E-3</v>
      </c>
      <c r="D88" s="1">
        <v>64.667829999999995</v>
      </c>
      <c r="E88" s="1">
        <v>7.7611010000000003E-4</v>
      </c>
      <c r="F88" s="1">
        <v>0.36931609999999998</v>
      </c>
      <c r="H88">
        <v>86</v>
      </c>
      <c r="I88" s="1">
        <v>5.1480950000000001E-84</v>
      </c>
      <c r="J88" s="1">
        <v>2.0235429999999999E-2</v>
      </c>
      <c r="K88" s="1">
        <v>1.8832049999999999E-4</v>
      </c>
      <c r="L88" s="1">
        <v>1.248235E-2</v>
      </c>
      <c r="M88" s="1">
        <v>0.15909809999999999</v>
      </c>
    </row>
    <row r="89" spans="1:13" x14ac:dyDescent="0.15">
      <c r="A89">
        <v>87</v>
      </c>
      <c r="B89" s="1">
        <v>3.2106399999999998E-84</v>
      </c>
      <c r="C89" s="1">
        <v>5.2730670000000002E-3</v>
      </c>
      <c r="D89" s="1">
        <v>66.761470000000003</v>
      </c>
      <c r="E89" s="1">
        <v>4.3112000000000003E-3</v>
      </c>
      <c r="F89" s="1">
        <v>0.32037060000000001</v>
      </c>
      <c r="H89">
        <v>87</v>
      </c>
      <c r="I89" s="1">
        <v>5.1480950000000001E-84</v>
      </c>
      <c r="J89" s="1">
        <v>1.7431260000000001E-2</v>
      </c>
      <c r="K89" s="1">
        <v>1.6761630000000001E-4</v>
      </c>
      <c r="L89" s="1">
        <v>1.9045449999999998E-2</v>
      </c>
      <c r="M89" s="1">
        <v>0.2001289</v>
      </c>
    </row>
    <row r="90" spans="1:13" x14ac:dyDescent="0.15">
      <c r="A90">
        <v>88</v>
      </c>
      <c r="B90" s="1">
        <v>3.2106399999999998E-84</v>
      </c>
      <c r="C90" s="1">
        <v>2.868893E-3</v>
      </c>
      <c r="D90" s="1">
        <v>49.435679999999998</v>
      </c>
      <c r="E90" s="1">
        <v>5.6886879999999999E-4</v>
      </c>
      <c r="F90" s="1">
        <v>0.39926</v>
      </c>
      <c r="H90">
        <v>88</v>
      </c>
      <c r="I90" s="1">
        <v>5.1480950000000001E-84</v>
      </c>
      <c r="J90" s="1">
        <v>6.5836430000000001E-3</v>
      </c>
      <c r="K90" s="1">
        <v>3.372734E-4</v>
      </c>
      <c r="L90" s="1">
        <v>4.6779300000000003E-3</v>
      </c>
      <c r="M90" s="1">
        <v>0.1974776</v>
      </c>
    </row>
    <row r="91" spans="1:13" x14ac:dyDescent="0.15">
      <c r="A91">
        <v>89</v>
      </c>
      <c r="B91" s="1">
        <v>3.2106399999999998E-84</v>
      </c>
      <c r="C91" s="1">
        <v>7.2563590000000004E-3</v>
      </c>
      <c r="D91" s="1">
        <v>90.063730000000007</v>
      </c>
      <c r="E91" s="1">
        <v>8.4571839999999995E-3</v>
      </c>
      <c r="F91" s="1">
        <v>0.2982648</v>
      </c>
      <c r="H91">
        <v>89</v>
      </c>
      <c r="I91" s="1">
        <v>5.1480950000000001E-84</v>
      </c>
      <c r="J91" s="1">
        <v>2.932976E-2</v>
      </c>
      <c r="K91" s="1">
        <v>2.7664840000000003E-4</v>
      </c>
      <c r="L91" s="1">
        <v>1.5405189999999999E-2</v>
      </c>
      <c r="M91" s="1">
        <v>0.18587609999999999</v>
      </c>
    </row>
    <row r="92" spans="1:13" x14ac:dyDescent="0.15">
      <c r="A92">
        <v>90</v>
      </c>
      <c r="B92" s="1">
        <v>3.2106399999999998E-84</v>
      </c>
      <c r="C92" s="1">
        <v>3.2099440000000002E-3</v>
      </c>
      <c r="D92" s="1">
        <v>51.647770000000001</v>
      </c>
      <c r="E92" s="1">
        <v>7.8665769999999996E-3</v>
      </c>
      <c r="F92" s="1">
        <v>0.41041680000000003</v>
      </c>
      <c r="H92">
        <v>90</v>
      </c>
      <c r="I92" s="1">
        <v>5.1480950000000001E-84</v>
      </c>
      <c r="J92" s="1">
        <v>2.7657649999999999E-2</v>
      </c>
      <c r="K92" s="1">
        <v>2.0347609999999999E-4</v>
      </c>
      <c r="L92" s="1">
        <v>4.8175639999999999E-2</v>
      </c>
      <c r="M92" s="1">
        <v>0.24185950000000001</v>
      </c>
    </row>
    <row r="93" spans="1:13" x14ac:dyDescent="0.15">
      <c r="A93">
        <v>91</v>
      </c>
      <c r="B93" s="1">
        <v>3.2106399999999998E-84</v>
      </c>
      <c r="C93" s="1">
        <v>3.3449650000000001E-3</v>
      </c>
      <c r="D93" s="1">
        <v>70.043509999999998</v>
      </c>
      <c r="E93" s="1">
        <v>9.1785389999999994E-3</v>
      </c>
      <c r="F93" s="1">
        <v>0.39859810000000001</v>
      </c>
      <c r="H93">
        <v>91</v>
      </c>
      <c r="I93" s="1">
        <v>5.1480950000000001E-84</v>
      </c>
      <c r="J93" s="1">
        <v>1.6924709999999999E-2</v>
      </c>
      <c r="K93" s="1">
        <v>2.6119259999999998E-4</v>
      </c>
      <c r="L93" s="1">
        <v>2.2499060000000001E-2</v>
      </c>
      <c r="M93" s="1">
        <v>0.26898830000000001</v>
      </c>
    </row>
    <row r="94" spans="1:13" x14ac:dyDescent="0.15">
      <c r="A94">
        <v>92</v>
      </c>
      <c r="B94" s="1">
        <v>3.2106399999999998E-84</v>
      </c>
      <c r="C94" s="1">
        <v>2.909614E-3</v>
      </c>
      <c r="D94" s="1">
        <v>40.550710000000002</v>
      </c>
      <c r="E94" s="1">
        <v>1.180342E-3</v>
      </c>
      <c r="F94" s="1">
        <v>0.4046826</v>
      </c>
      <c r="H94">
        <v>92</v>
      </c>
      <c r="I94" s="1">
        <v>5.1480950000000001E-84</v>
      </c>
      <c r="J94" s="1">
        <v>1.254102E-2</v>
      </c>
      <c r="K94" s="1">
        <v>2.4169459999999999E-4</v>
      </c>
      <c r="L94" s="1">
        <v>2.01076E-2</v>
      </c>
      <c r="M94" s="1">
        <v>0.15337120000000001</v>
      </c>
    </row>
    <row r="95" spans="1:13" x14ac:dyDescent="0.15">
      <c r="A95">
        <v>93</v>
      </c>
      <c r="B95" s="1">
        <v>3.2106399999999998E-84</v>
      </c>
      <c r="C95" s="1">
        <v>7.6147010000000002E-4</v>
      </c>
      <c r="D95" s="1">
        <v>53.747700000000002</v>
      </c>
      <c r="E95" s="1">
        <v>5.1142480000000001E-3</v>
      </c>
      <c r="F95" s="1">
        <v>0.39481110000000003</v>
      </c>
      <c r="H95">
        <v>93</v>
      </c>
      <c r="I95" s="1">
        <v>5.1480950000000001E-84</v>
      </c>
      <c r="J95" s="1">
        <v>1.428483E-2</v>
      </c>
      <c r="K95" s="1">
        <v>1.960489E-4</v>
      </c>
      <c r="L95" s="1">
        <v>2.1207859999999999E-2</v>
      </c>
      <c r="M95" s="1">
        <v>0.10779569999999999</v>
      </c>
    </row>
    <row r="96" spans="1:13" x14ac:dyDescent="0.15">
      <c r="A96">
        <v>94</v>
      </c>
      <c r="B96" s="1">
        <v>3.2106399999999998E-84</v>
      </c>
      <c r="C96" s="1">
        <v>2.4396719999999999E-3</v>
      </c>
      <c r="D96" s="1">
        <v>44.240600000000001</v>
      </c>
      <c r="E96" s="1">
        <v>1.1358439999999999E-2</v>
      </c>
      <c r="F96" s="1">
        <v>0.40382790000000002</v>
      </c>
      <c r="H96">
        <v>94</v>
      </c>
      <c r="I96" s="1">
        <v>5.1480950000000001E-84</v>
      </c>
      <c r="J96" s="1">
        <v>5.6150490000000004E-3</v>
      </c>
      <c r="K96" s="1">
        <v>2.4882870000000001E-4</v>
      </c>
      <c r="L96" s="1">
        <v>0.1368916</v>
      </c>
      <c r="M96" s="1">
        <v>0.13176360000000001</v>
      </c>
    </row>
    <row r="97" spans="1:13" x14ac:dyDescent="0.15">
      <c r="A97">
        <v>95</v>
      </c>
      <c r="B97" s="1">
        <v>3.2106399999999998E-84</v>
      </c>
      <c r="C97" s="1">
        <v>3.479261E-3</v>
      </c>
      <c r="D97" s="1">
        <v>48.38449</v>
      </c>
      <c r="E97" s="1">
        <v>1.6654300000000001E-3</v>
      </c>
      <c r="F97" s="1">
        <v>0.3908932</v>
      </c>
      <c r="H97">
        <v>95</v>
      </c>
      <c r="I97" s="1">
        <v>5.1480950000000001E-84</v>
      </c>
      <c r="J97" s="1">
        <v>2.63871E-2</v>
      </c>
      <c r="K97" s="1">
        <v>2.4970329999999998E-4</v>
      </c>
      <c r="L97" s="1">
        <v>1.1335380000000001E-2</v>
      </c>
      <c r="M97" s="1">
        <v>0.1157333</v>
      </c>
    </row>
    <row r="98" spans="1:13" x14ac:dyDescent="0.15">
      <c r="A98">
        <v>96</v>
      </c>
      <c r="B98" s="1">
        <v>3.2106399999999998E-84</v>
      </c>
      <c r="C98" s="1">
        <v>2.2198349999999999E-3</v>
      </c>
      <c r="D98" s="1">
        <v>69.650700000000001</v>
      </c>
      <c r="E98" s="1">
        <v>9.6230950000000001E-4</v>
      </c>
      <c r="F98" s="1">
        <v>0.38517000000000001</v>
      </c>
      <c r="H98">
        <v>96</v>
      </c>
      <c r="I98" s="1">
        <v>5.1480950000000001E-84</v>
      </c>
      <c r="J98" s="1">
        <v>2.00333E-2</v>
      </c>
      <c r="K98" s="1">
        <v>3.2369700000000001E-4</v>
      </c>
      <c r="L98" s="1">
        <v>1.446247E-2</v>
      </c>
      <c r="M98" s="1">
        <v>5.8663300000000002E-2</v>
      </c>
    </row>
    <row r="99" spans="1:13" x14ac:dyDescent="0.15">
      <c r="A99">
        <v>97</v>
      </c>
      <c r="B99" s="1">
        <v>3.2106399999999998E-84</v>
      </c>
      <c r="C99" s="1">
        <v>1.342696E-2</v>
      </c>
      <c r="D99" s="1">
        <v>69.89452</v>
      </c>
      <c r="E99" s="1">
        <v>7.2335469999999999E-3</v>
      </c>
      <c r="F99" s="1">
        <v>0.38709939999999998</v>
      </c>
      <c r="H99">
        <v>97</v>
      </c>
      <c r="I99" s="1">
        <v>5.1480950000000001E-84</v>
      </c>
      <c r="J99" s="1">
        <v>1.6494459999999999E-2</v>
      </c>
      <c r="K99" s="1">
        <v>3.7484310000000001E-4</v>
      </c>
      <c r="L99" s="1">
        <v>2.0536280000000001E-2</v>
      </c>
      <c r="M99" s="1">
        <v>5.2489809999999998E-2</v>
      </c>
    </row>
    <row r="100" spans="1:13" x14ac:dyDescent="0.15">
      <c r="A100">
        <v>98</v>
      </c>
      <c r="B100" s="1">
        <v>3.2106399999999998E-84</v>
      </c>
      <c r="C100" s="1">
        <v>3.762741E-3</v>
      </c>
      <c r="D100" s="1">
        <v>53.420369999999998</v>
      </c>
      <c r="E100" s="1">
        <v>4.9751009999999998E-4</v>
      </c>
      <c r="F100" s="1">
        <v>0.4159061</v>
      </c>
      <c r="H100">
        <v>98</v>
      </c>
      <c r="I100" s="1">
        <v>5.1480950000000001E-84</v>
      </c>
      <c r="J100" s="1">
        <v>2.377773E-2</v>
      </c>
      <c r="K100" s="1">
        <v>3.1927270000000002E-4</v>
      </c>
      <c r="L100" s="1">
        <v>4.8689170000000004E-3</v>
      </c>
      <c r="M100" s="1">
        <v>0.26899800000000001</v>
      </c>
    </row>
    <row r="101" spans="1:13" x14ac:dyDescent="0.15">
      <c r="A101">
        <v>99</v>
      </c>
      <c r="B101" s="1">
        <v>3.2106399999999998E-84</v>
      </c>
      <c r="C101" s="1">
        <v>7.1197489999999999E-3</v>
      </c>
      <c r="D101" s="1">
        <v>58.601050000000001</v>
      </c>
      <c r="E101" s="1">
        <v>5.4699789999999998E-3</v>
      </c>
      <c r="F101" s="1">
        <v>0.39811600000000003</v>
      </c>
      <c r="H101">
        <v>99</v>
      </c>
      <c r="I101" s="1">
        <v>5.1480950000000001E-84</v>
      </c>
      <c r="J101" s="1">
        <v>2.1590560000000002E-2</v>
      </c>
      <c r="K101" s="1">
        <v>3.576171E-4</v>
      </c>
      <c r="L101" s="1">
        <v>1.955842E-2</v>
      </c>
      <c r="M101" s="1">
        <v>0.1969244</v>
      </c>
    </row>
    <row r="102" spans="1:13" x14ac:dyDescent="0.15">
      <c r="A102">
        <v>100</v>
      </c>
      <c r="B102" s="1">
        <v>3.2106399999999998E-84</v>
      </c>
      <c r="C102" s="1">
        <v>4.1405499999999998E-3</v>
      </c>
      <c r="D102" s="1">
        <v>65.838359999999994</v>
      </c>
      <c r="E102" s="1">
        <v>1.241654E-3</v>
      </c>
      <c r="F102" s="1">
        <v>0.37816709999999998</v>
      </c>
      <c r="H102">
        <v>100</v>
      </c>
      <c r="I102" s="1">
        <v>5.1480950000000001E-84</v>
      </c>
      <c r="J102" s="1">
        <v>1.5560839999999999E-2</v>
      </c>
      <c r="K102" s="1">
        <v>2.3138339999999999E-4</v>
      </c>
      <c r="L102" s="1">
        <v>1.178265E-2</v>
      </c>
      <c r="M102" s="1">
        <v>9.6139569999999994E-2</v>
      </c>
    </row>
    <row r="103" spans="1:13" x14ac:dyDescent="0.15">
      <c r="A103">
        <v>101</v>
      </c>
      <c r="B103" s="1">
        <v>3.7641990000000001E-84</v>
      </c>
      <c r="C103" s="1">
        <v>3.0422679999999999E-3</v>
      </c>
      <c r="D103" s="1">
        <v>50.277009999999997</v>
      </c>
      <c r="E103" s="1">
        <v>3.6917219999999998E-4</v>
      </c>
      <c r="F103" s="1">
        <v>0.32356220000000002</v>
      </c>
      <c r="H103">
        <v>101</v>
      </c>
      <c r="I103" s="1">
        <v>5.9784329999999999E-84</v>
      </c>
      <c r="J103" s="1">
        <v>1.370679E-2</v>
      </c>
      <c r="K103" s="1">
        <v>2.392018E-4</v>
      </c>
      <c r="L103" s="1">
        <v>4.6130939999999999E-3</v>
      </c>
      <c r="M103" s="1">
        <v>0.19932639999999999</v>
      </c>
    </row>
    <row r="104" spans="1:13" x14ac:dyDescent="0.15">
      <c r="A104">
        <v>102</v>
      </c>
      <c r="B104" s="1">
        <v>3.7641990000000001E-84</v>
      </c>
      <c r="C104" s="1">
        <v>3.7988929999999998E-3</v>
      </c>
      <c r="D104" s="1">
        <v>61.345289999999999</v>
      </c>
      <c r="E104" s="1">
        <v>3.6324090000000001E-4</v>
      </c>
      <c r="F104" s="1">
        <v>0.31084270000000003</v>
      </c>
      <c r="H104">
        <v>102</v>
      </c>
      <c r="I104" s="1">
        <v>5.9784329999999999E-84</v>
      </c>
      <c r="J104" s="1">
        <v>1.097857E-2</v>
      </c>
      <c r="K104" s="1">
        <v>1.8834989999999999E-4</v>
      </c>
      <c r="L104" s="1">
        <v>4.4928959999999997E-3</v>
      </c>
      <c r="M104" s="1">
        <v>8.2764439999999995E-2</v>
      </c>
    </row>
    <row r="105" spans="1:13" x14ac:dyDescent="0.15">
      <c r="A105">
        <v>103</v>
      </c>
      <c r="B105" s="1">
        <v>3.7641990000000001E-84</v>
      </c>
      <c r="C105" s="1">
        <v>3.2922630000000001E-3</v>
      </c>
      <c r="D105" s="1">
        <v>98.546059999999997</v>
      </c>
      <c r="E105" s="1">
        <v>6.704832E-4</v>
      </c>
      <c r="F105" s="1">
        <v>0.3020156</v>
      </c>
      <c r="H105">
        <v>103</v>
      </c>
      <c r="I105" s="1">
        <v>5.9784329999999999E-84</v>
      </c>
      <c r="J105" s="1">
        <v>1.804213E-2</v>
      </c>
      <c r="K105" s="1">
        <v>1.217525E-4</v>
      </c>
      <c r="L105" s="1">
        <v>1.6514589999999999E-2</v>
      </c>
      <c r="M105" s="1">
        <v>7.8089580000000006E-2</v>
      </c>
    </row>
    <row r="106" spans="1:13" x14ac:dyDescent="0.15">
      <c r="A106">
        <v>104</v>
      </c>
      <c r="B106" s="1">
        <v>3.7641990000000001E-84</v>
      </c>
      <c r="C106" s="1">
        <v>1.4815480000000001E-3</v>
      </c>
      <c r="D106" s="1">
        <v>48.350769999999997</v>
      </c>
      <c r="E106" s="1">
        <v>1.133893E-3</v>
      </c>
      <c r="F106" s="1">
        <v>0.31164510000000001</v>
      </c>
      <c r="H106">
        <v>104</v>
      </c>
      <c r="I106" s="1">
        <v>5.9784329999999999E-84</v>
      </c>
      <c r="J106" s="1">
        <v>1.080003E-2</v>
      </c>
      <c r="K106" s="1">
        <v>2.6117840000000001E-4</v>
      </c>
      <c r="L106" s="1">
        <v>9.9870710000000001E-3</v>
      </c>
      <c r="M106" s="1">
        <v>5.3671870000000003E-2</v>
      </c>
    </row>
    <row r="107" spans="1:13" x14ac:dyDescent="0.15">
      <c r="A107">
        <v>105</v>
      </c>
      <c r="B107" s="1">
        <v>3.7641990000000001E-84</v>
      </c>
      <c r="C107" s="1">
        <v>2.0129929999999998E-3</v>
      </c>
      <c r="D107" s="1">
        <v>93.903769999999994</v>
      </c>
      <c r="E107" s="1">
        <v>1.7169819999999999E-3</v>
      </c>
      <c r="F107" s="1">
        <v>0.30376570000000003</v>
      </c>
      <c r="H107">
        <v>105</v>
      </c>
      <c r="I107" s="1">
        <v>5.9784329999999999E-84</v>
      </c>
      <c r="J107" s="1">
        <v>1.0930840000000001E-2</v>
      </c>
      <c r="K107" s="1">
        <v>1.7527579999999999E-4</v>
      </c>
      <c r="L107" s="1">
        <v>1.1981759999999999E-2</v>
      </c>
      <c r="M107" s="1">
        <v>0.24642220000000001</v>
      </c>
    </row>
    <row r="108" spans="1:13" x14ac:dyDescent="0.15">
      <c r="A108">
        <v>106</v>
      </c>
      <c r="B108" s="1">
        <v>3.7641990000000001E-84</v>
      </c>
      <c r="C108" s="1">
        <v>2.2729489999999998E-3</v>
      </c>
      <c r="D108" s="1">
        <v>86.775980000000004</v>
      </c>
      <c r="E108" s="1">
        <v>1.7989410000000001E-2</v>
      </c>
      <c r="F108" s="1">
        <v>0.32694869999999998</v>
      </c>
      <c r="H108">
        <v>106</v>
      </c>
      <c r="I108" s="1">
        <v>5.9784329999999999E-84</v>
      </c>
      <c r="J108" s="1">
        <v>2.2198180000000001E-2</v>
      </c>
      <c r="K108" s="1">
        <v>1.8797550000000001E-4</v>
      </c>
      <c r="L108" s="1">
        <v>2.9466470000000002E-2</v>
      </c>
      <c r="M108" s="1">
        <v>6.1669939999999999E-2</v>
      </c>
    </row>
    <row r="109" spans="1:13" x14ac:dyDescent="0.15">
      <c r="A109">
        <v>107</v>
      </c>
      <c r="B109" s="1">
        <v>3.7641990000000001E-84</v>
      </c>
      <c r="C109" s="1">
        <v>1.037287E-3</v>
      </c>
      <c r="D109" s="1">
        <v>52.134399999999999</v>
      </c>
      <c r="E109" s="1">
        <v>1.9427369999999999E-2</v>
      </c>
      <c r="F109" s="1">
        <v>0.30657210000000001</v>
      </c>
      <c r="H109">
        <v>107</v>
      </c>
      <c r="I109" s="1">
        <v>5.9784329999999999E-84</v>
      </c>
      <c r="J109" s="1">
        <v>1.6037740000000002E-2</v>
      </c>
      <c r="K109" s="1">
        <v>2.063852E-4</v>
      </c>
      <c r="L109" s="1">
        <v>1.1950850000000001E-2</v>
      </c>
      <c r="M109" s="1">
        <v>7.6724000000000001E-2</v>
      </c>
    </row>
    <row r="110" spans="1:13" x14ac:dyDescent="0.15">
      <c r="A110">
        <v>108</v>
      </c>
      <c r="B110" s="1">
        <v>3.7641990000000001E-84</v>
      </c>
      <c r="C110" s="1">
        <v>4.4926539999999996E-3</v>
      </c>
      <c r="D110" s="1">
        <v>114.3732</v>
      </c>
      <c r="E110" s="1">
        <v>4.2248760000000002E-4</v>
      </c>
      <c r="F110" s="1">
        <v>0.32461250000000003</v>
      </c>
      <c r="H110">
        <v>108</v>
      </c>
      <c r="I110" s="1">
        <v>5.9784329999999999E-84</v>
      </c>
      <c r="J110" s="1">
        <v>1.6824240000000001E-2</v>
      </c>
      <c r="K110" s="1">
        <v>1.548586E-4</v>
      </c>
      <c r="L110" s="1">
        <v>4.3301520000000003E-3</v>
      </c>
      <c r="M110" s="1">
        <v>0.19803119999999999</v>
      </c>
    </row>
    <row r="111" spans="1:13" x14ac:dyDescent="0.15">
      <c r="A111">
        <v>109</v>
      </c>
      <c r="B111" s="1">
        <v>3.7641990000000001E-84</v>
      </c>
      <c r="C111" s="1">
        <v>9.5923709999999997E-4</v>
      </c>
      <c r="D111" s="1">
        <v>50.763530000000003</v>
      </c>
      <c r="E111" s="1">
        <v>1.0268689999999999E-3</v>
      </c>
      <c r="F111" s="1">
        <v>0.28634199999999999</v>
      </c>
      <c r="H111">
        <v>109</v>
      </c>
      <c r="I111" s="1">
        <v>5.9784329999999999E-84</v>
      </c>
      <c r="J111" s="1">
        <v>1.338166E-2</v>
      </c>
      <c r="K111" s="1">
        <v>1.931585E-4</v>
      </c>
      <c r="L111" s="1">
        <v>1.288514E-2</v>
      </c>
      <c r="M111" s="1">
        <v>0.14428250000000001</v>
      </c>
    </row>
    <row r="112" spans="1:13" x14ac:dyDescent="0.15">
      <c r="A112">
        <v>110</v>
      </c>
      <c r="B112" s="1">
        <v>3.7641990000000001E-84</v>
      </c>
      <c r="C112" s="1">
        <v>7.2228570000000001E-3</v>
      </c>
      <c r="D112" s="1">
        <v>48.355229999999999</v>
      </c>
      <c r="E112" s="1">
        <v>1.905943E-3</v>
      </c>
      <c r="F112" s="1">
        <v>0.30073569999999999</v>
      </c>
      <c r="H112">
        <v>110</v>
      </c>
      <c r="I112" s="1">
        <v>5.9784329999999999E-84</v>
      </c>
      <c r="J112" s="1">
        <v>9.3618610000000008E-3</v>
      </c>
      <c r="K112" s="1">
        <v>1.9420209999999999E-4</v>
      </c>
      <c r="L112" s="1">
        <v>1.2385820000000001E-2</v>
      </c>
      <c r="M112" s="1">
        <v>0.2345544</v>
      </c>
    </row>
    <row r="113" spans="1:13" x14ac:dyDescent="0.15">
      <c r="A113">
        <v>111</v>
      </c>
      <c r="B113" s="1">
        <v>3.7641990000000001E-84</v>
      </c>
      <c r="C113" s="1">
        <v>5.336655E-3</v>
      </c>
      <c r="D113" s="1">
        <v>45.054450000000003</v>
      </c>
      <c r="E113" s="1">
        <v>5.4102800000000004E-4</v>
      </c>
      <c r="F113" s="1">
        <v>0.27022239999999997</v>
      </c>
      <c r="H113">
        <v>111</v>
      </c>
      <c r="I113" s="1">
        <v>5.9784329999999999E-84</v>
      </c>
      <c r="J113" s="1">
        <v>1.120323E-2</v>
      </c>
      <c r="K113" s="1">
        <v>2.157389E-4</v>
      </c>
      <c r="L113" s="1">
        <v>0.11447259999999999</v>
      </c>
      <c r="M113" s="1">
        <v>0.1435767</v>
      </c>
    </row>
    <row r="114" spans="1:13" x14ac:dyDescent="0.15">
      <c r="A114">
        <v>112</v>
      </c>
      <c r="B114" s="1">
        <v>3.7641990000000001E-84</v>
      </c>
      <c r="C114" s="1">
        <v>2.1240019999999998E-3</v>
      </c>
      <c r="D114" s="1">
        <v>64.808210000000003</v>
      </c>
      <c r="E114" s="1">
        <v>6.5981829999999997E-3</v>
      </c>
      <c r="F114" s="1">
        <v>0.31982430000000001</v>
      </c>
      <c r="H114">
        <v>112</v>
      </c>
      <c r="I114" s="1">
        <v>5.9784329999999999E-84</v>
      </c>
      <c r="J114" s="1">
        <v>5.9396099999999997E-3</v>
      </c>
      <c r="K114" s="1">
        <v>1.950551E-4</v>
      </c>
      <c r="L114" s="1">
        <v>1.8000639999999998E-2</v>
      </c>
      <c r="M114" s="1">
        <v>0.1886959</v>
      </c>
    </row>
    <row r="115" spans="1:13" x14ac:dyDescent="0.15">
      <c r="A115">
        <v>113</v>
      </c>
      <c r="B115" s="1">
        <v>3.7641990000000001E-84</v>
      </c>
      <c r="C115" s="1">
        <v>2.513571E-3</v>
      </c>
      <c r="D115" s="1">
        <v>68.228729999999999</v>
      </c>
      <c r="E115" s="1">
        <v>1.29687E-2</v>
      </c>
      <c r="F115" s="1">
        <v>0.31588759999999999</v>
      </c>
      <c r="H115">
        <v>113</v>
      </c>
      <c r="I115" s="1">
        <v>5.9784329999999999E-84</v>
      </c>
      <c r="J115" s="1">
        <v>1.2043750000000001E-2</v>
      </c>
      <c r="K115" s="1">
        <v>2.9144430000000002E-4</v>
      </c>
      <c r="L115" s="1">
        <v>1.6010750000000001E-2</v>
      </c>
      <c r="M115" s="1">
        <v>0.21021819999999999</v>
      </c>
    </row>
    <row r="116" spans="1:13" x14ac:dyDescent="0.15">
      <c r="A116">
        <v>114</v>
      </c>
      <c r="B116" s="1">
        <v>3.7641990000000001E-84</v>
      </c>
      <c r="C116" s="1">
        <v>7.8910530000000003E-3</v>
      </c>
      <c r="D116" s="1">
        <v>79.839579999999998</v>
      </c>
      <c r="E116" s="1">
        <v>1.058348E-3</v>
      </c>
      <c r="F116" s="1">
        <v>0.31998100000000002</v>
      </c>
      <c r="H116">
        <v>114</v>
      </c>
      <c r="I116" s="1">
        <v>5.9784329999999999E-84</v>
      </c>
      <c r="J116" s="1">
        <v>3.9551469999999998E-2</v>
      </c>
      <c r="K116" s="1">
        <v>1.382267E-4</v>
      </c>
      <c r="L116" s="1">
        <v>1.064348E-2</v>
      </c>
      <c r="M116" s="1">
        <v>0.175569</v>
      </c>
    </row>
    <row r="117" spans="1:13" x14ac:dyDescent="0.15">
      <c r="A117">
        <v>115</v>
      </c>
      <c r="B117" s="1">
        <v>3.7641990000000001E-84</v>
      </c>
      <c r="C117" s="1">
        <v>1.1141250000000001E-3</v>
      </c>
      <c r="D117" s="1">
        <v>102.0973</v>
      </c>
      <c r="E117" s="1">
        <v>4.8603420000000001E-2</v>
      </c>
      <c r="F117" s="1">
        <v>0.32544020000000001</v>
      </c>
      <c r="H117">
        <v>115</v>
      </c>
      <c r="I117" s="1">
        <v>5.9784329999999999E-84</v>
      </c>
      <c r="J117" s="1">
        <v>1.718662E-2</v>
      </c>
      <c r="K117" s="1">
        <v>2.1643850000000001E-4</v>
      </c>
      <c r="L117" s="1">
        <v>2.3473259999999999E-2</v>
      </c>
      <c r="M117" s="1">
        <v>0.1142745</v>
      </c>
    </row>
    <row r="118" spans="1:13" x14ac:dyDescent="0.15">
      <c r="A118">
        <v>116</v>
      </c>
      <c r="B118" s="1">
        <v>3.7641990000000001E-84</v>
      </c>
      <c r="C118" s="1">
        <v>8.8543370000000005E-4</v>
      </c>
      <c r="D118" s="1">
        <v>70.267470000000003</v>
      </c>
      <c r="E118" s="1">
        <v>3.7048780000000002E-4</v>
      </c>
      <c r="F118" s="1">
        <v>0.31727559999999999</v>
      </c>
      <c r="H118">
        <v>116</v>
      </c>
      <c r="I118" s="1">
        <v>5.9784329999999999E-84</v>
      </c>
      <c r="J118" s="1">
        <v>1.089879E-2</v>
      </c>
      <c r="K118" s="1">
        <v>1.5750629999999999E-4</v>
      </c>
      <c r="L118" s="1">
        <v>4.3185910000000001E-3</v>
      </c>
      <c r="M118" s="1">
        <v>0.17265179999999999</v>
      </c>
    </row>
    <row r="119" spans="1:13" x14ac:dyDescent="0.15">
      <c r="A119">
        <v>117</v>
      </c>
      <c r="B119" s="1">
        <v>3.7641990000000001E-84</v>
      </c>
      <c r="C119" s="1">
        <v>2.188981E-3</v>
      </c>
      <c r="D119" s="1">
        <v>67.159890000000004</v>
      </c>
      <c r="E119" s="1">
        <v>3.315573E-3</v>
      </c>
      <c r="F119" s="1">
        <v>0.31602740000000001</v>
      </c>
      <c r="H119">
        <v>117</v>
      </c>
      <c r="I119" s="1">
        <v>5.9784329999999999E-84</v>
      </c>
      <c r="J119" s="1">
        <v>6.9955570000000003E-3</v>
      </c>
      <c r="K119" s="1">
        <v>1.5217940000000001E-4</v>
      </c>
      <c r="L119" s="1">
        <v>1.9106040000000001E-2</v>
      </c>
      <c r="M119" s="1">
        <v>0.13157840000000001</v>
      </c>
    </row>
    <row r="120" spans="1:13" x14ac:dyDescent="0.15">
      <c r="A120">
        <v>118</v>
      </c>
      <c r="B120" s="1">
        <v>3.7641990000000001E-84</v>
      </c>
      <c r="C120" s="1">
        <v>1.0185999999999999E-3</v>
      </c>
      <c r="D120" s="1">
        <v>60.13252</v>
      </c>
      <c r="E120" s="1">
        <v>1.023646E-3</v>
      </c>
      <c r="F120" s="1">
        <v>0.3175268</v>
      </c>
      <c r="H120">
        <v>118</v>
      </c>
      <c r="I120" s="1">
        <v>5.9784329999999999E-84</v>
      </c>
      <c r="J120" s="1">
        <v>1.645127E-2</v>
      </c>
      <c r="K120" s="1">
        <v>2.429051E-4</v>
      </c>
      <c r="L120" s="1">
        <v>1.4370569999999999E-2</v>
      </c>
      <c r="M120" s="1">
        <v>0.2220444</v>
      </c>
    </row>
    <row r="121" spans="1:13" x14ac:dyDescent="0.15">
      <c r="A121">
        <v>119</v>
      </c>
      <c r="B121" s="1">
        <v>3.7641990000000001E-84</v>
      </c>
      <c r="C121" s="1">
        <v>2.1316360000000001E-3</v>
      </c>
      <c r="D121" s="1">
        <v>46.739800000000002</v>
      </c>
      <c r="E121" s="1">
        <v>5.109092E-4</v>
      </c>
      <c r="F121" s="1">
        <v>0.31013459999999998</v>
      </c>
      <c r="H121">
        <v>119</v>
      </c>
      <c r="I121" s="1">
        <v>5.9784329999999999E-84</v>
      </c>
      <c r="J121" s="1">
        <v>8.4976440000000004E-3</v>
      </c>
      <c r="K121" s="1">
        <v>1.8571359999999999E-4</v>
      </c>
      <c r="L121" s="1">
        <v>1.222496E-2</v>
      </c>
      <c r="M121" s="1">
        <v>0.2327284</v>
      </c>
    </row>
    <row r="122" spans="1:13" x14ac:dyDescent="0.15">
      <c r="A122">
        <v>120</v>
      </c>
      <c r="B122" s="1">
        <v>3.7641990000000001E-84</v>
      </c>
      <c r="C122" s="1">
        <v>4.5657459999999999E-3</v>
      </c>
      <c r="D122" s="1">
        <v>50.992100000000001</v>
      </c>
      <c r="E122" s="1">
        <v>8.7772089999999994E-3</v>
      </c>
      <c r="F122" s="1">
        <v>0.30069050000000003</v>
      </c>
      <c r="H122">
        <v>120</v>
      </c>
      <c r="I122" s="1">
        <v>5.9784329999999999E-84</v>
      </c>
      <c r="J122" s="1">
        <v>7.4540769999999999E-3</v>
      </c>
      <c r="K122" s="1">
        <v>2.2376300000000001E-4</v>
      </c>
      <c r="L122" s="1">
        <v>3.4951929999999999E-2</v>
      </c>
      <c r="M122" s="1">
        <v>0.17297589999999999</v>
      </c>
    </row>
    <row r="123" spans="1:13" x14ac:dyDescent="0.15">
      <c r="A123">
        <v>121</v>
      </c>
      <c r="B123" s="1">
        <v>4.3177570000000004E-84</v>
      </c>
      <c r="C123" s="1">
        <v>5.2342220000000002E-3</v>
      </c>
      <c r="D123" s="1">
        <v>54.477370000000001</v>
      </c>
      <c r="E123" s="1">
        <v>1.1177619999999999E-2</v>
      </c>
      <c r="F123" s="1">
        <v>0.24944069999999999</v>
      </c>
      <c r="H123">
        <v>121</v>
      </c>
      <c r="I123" s="1">
        <v>6.8087709999999996E-84</v>
      </c>
      <c r="J123" s="1">
        <v>2.0525789999999999E-2</v>
      </c>
      <c r="K123" s="1">
        <v>1.28343E-4</v>
      </c>
      <c r="L123" s="1">
        <v>2.8750069999999999E-2</v>
      </c>
      <c r="M123" s="1">
        <v>0.1321484</v>
      </c>
    </row>
    <row r="124" spans="1:13" x14ac:dyDescent="0.15">
      <c r="A124">
        <v>122</v>
      </c>
      <c r="B124" s="1">
        <v>4.3177570000000004E-84</v>
      </c>
      <c r="C124" s="1">
        <v>3.8496419999999999E-3</v>
      </c>
      <c r="D124" s="1">
        <v>41.418759999999999</v>
      </c>
      <c r="E124" s="1">
        <v>6.2416659999999999E-3</v>
      </c>
      <c r="F124" s="1">
        <v>0.2593511</v>
      </c>
      <c r="H124">
        <v>122</v>
      </c>
      <c r="I124" s="1">
        <v>6.8087709999999996E-84</v>
      </c>
      <c r="J124" s="1">
        <v>1.863037E-2</v>
      </c>
      <c r="K124" s="1">
        <v>1.795639E-4</v>
      </c>
      <c r="L124" s="1">
        <v>2.7227970000000001E-2</v>
      </c>
      <c r="M124" s="1">
        <v>0.1178809</v>
      </c>
    </row>
    <row r="125" spans="1:13" x14ac:dyDescent="0.15">
      <c r="A125">
        <v>123</v>
      </c>
      <c r="B125" s="1">
        <v>4.3177570000000004E-84</v>
      </c>
      <c r="C125" s="1">
        <v>1.7544660000000001E-3</v>
      </c>
      <c r="D125" s="1">
        <v>64.621099999999998</v>
      </c>
      <c r="E125" s="1">
        <v>1.4361209999999999E-2</v>
      </c>
      <c r="F125" s="1">
        <v>0.25133749999999999</v>
      </c>
      <c r="H125">
        <v>123</v>
      </c>
      <c r="I125" s="1">
        <v>6.8087709999999996E-84</v>
      </c>
      <c r="J125" s="1">
        <v>7.9877109999999998E-3</v>
      </c>
      <c r="K125" s="1">
        <v>2.9734040000000002E-4</v>
      </c>
      <c r="L125" s="1">
        <v>2.2289280000000002E-2</v>
      </c>
      <c r="M125" s="1">
        <v>0.1076912</v>
      </c>
    </row>
    <row r="126" spans="1:13" x14ac:dyDescent="0.15">
      <c r="A126">
        <v>124</v>
      </c>
      <c r="B126" s="1">
        <v>4.3177570000000004E-84</v>
      </c>
      <c r="C126" s="1">
        <v>1.545601E-3</v>
      </c>
      <c r="D126" s="1">
        <v>84.441670000000002</v>
      </c>
      <c r="E126" s="1">
        <v>2.948955E-4</v>
      </c>
      <c r="F126" s="1">
        <v>0.24984439999999999</v>
      </c>
      <c r="H126">
        <v>124</v>
      </c>
      <c r="I126" s="1">
        <v>6.8087709999999996E-84</v>
      </c>
      <c r="J126" s="1">
        <v>5.2634439999999999E-3</v>
      </c>
      <c r="K126" s="1">
        <v>1.534629E-4</v>
      </c>
      <c r="L126" s="1">
        <v>3.7278659999999998E-3</v>
      </c>
      <c r="M126" s="1">
        <v>0.1088247</v>
      </c>
    </row>
    <row r="127" spans="1:13" x14ac:dyDescent="0.15">
      <c r="A127">
        <v>125</v>
      </c>
      <c r="B127" s="1">
        <v>4.3177570000000004E-84</v>
      </c>
      <c r="C127" s="1">
        <v>5.1307310000000004E-3</v>
      </c>
      <c r="D127" s="1">
        <v>70.484340000000003</v>
      </c>
      <c r="E127" s="1">
        <v>4.9574389999999997E-4</v>
      </c>
      <c r="F127" s="1">
        <v>0.257801</v>
      </c>
      <c r="H127">
        <v>125</v>
      </c>
      <c r="I127" s="1">
        <v>6.8087709999999996E-84</v>
      </c>
      <c r="J127" s="1">
        <v>1.3669789999999999E-2</v>
      </c>
      <c r="K127" s="1">
        <v>1.3168920000000001E-4</v>
      </c>
      <c r="L127" s="1">
        <v>4.2352609999999997E-3</v>
      </c>
      <c r="M127" s="1">
        <v>0.1469172</v>
      </c>
    </row>
    <row r="128" spans="1:13" x14ac:dyDescent="0.15">
      <c r="A128">
        <v>126</v>
      </c>
      <c r="B128" s="1">
        <v>4.3177570000000004E-84</v>
      </c>
      <c r="C128" s="1">
        <v>1.554993E-3</v>
      </c>
      <c r="D128" s="1">
        <v>71.890630000000002</v>
      </c>
      <c r="E128" s="1">
        <v>5.461703E-3</v>
      </c>
      <c r="F128" s="1">
        <v>0.26311020000000002</v>
      </c>
      <c r="H128">
        <v>126</v>
      </c>
      <c r="I128" s="1">
        <v>6.8087709999999996E-84</v>
      </c>
      <c r="J128" s="1">
        <v>5.2533989999999997E-3</v>
      </c>
      <c r="K128" s="1">
        <v>1.5296259999999999E-4</v>
      </c>
      <c r="L128" s="1">
        <v>1.4747680000000001E-2</v>
      </c>
      <c r="M128" s="1">
        <v>0.13677139999999999</v>
      </c>
    </row>
    <row r="129" spans="1:13" x14ac:dyDescent="0.15">
      <c r="A129">
        <v>127</v>
      </c>
      <c r="B129" s="1">
        <v>4.3177570000000004E-84</v>
      </c>
      <c r="C129" s="1">
        <v>1.5508869999999999E-3</v>
      </c>
      <c r="D129" s="1">
        <v>52.492130000000003</v>
      </c>
      <c r="E129" s="1">
        <v>7.8491719999999995E-4</v>
      </c>
      <c r="F129" s="1">
        <v>0.24694279999999999</v>
      </c>
      <c r="H129">
        <v>127</v>
      </c>
      <c r="I129" s="1">
        <v>6.8087709999999996E-84</v>
      </c>
      <c r="J129" s="1">
        <v>8.2937659999999993E-3</v>
      </c>
      <c r="K129" s="1">
        <v>1.3641219999999999E-4</v>
      </c>
      <c r="L129" s="1">
        <v>7.6127479999999999E-3</v>
      </c>
      <c r="M129" s="1">
        <v>8.7926660000000004E-2</v>
      </c>
    </row>
    <row r="130" spans="1:13" x14ac:dyDescent="0.15">
      <c r="A130">
        <v>128</v>
      </c>
      <c r="B130" s="1">
        <v>4.3177570000000004E-84</v>
      </c>
      <c r="C130" s="1">
        <v>1.2382109999999999E-3</v>
      </c>
      <c r="D130" s="1">
        <v>53.63749</v>
      </c>
      <c r="E130" s="1">
        <v>5.2458879999999998E-3</v>
      </c>
      <c r="F130" s="1">
        <v>0.22765669999999999</v>
      </c>
      <c r="H130">
        <v>128</v>
      </c>
      <c r="I130" s="1">
        <v>6.8087709999999996E-84</v>
      </c>
      <c r="J130" s="1">
        <v>1.2612E-2</v>
      </c>
      <c r="K130" s="1">
        <v>3.1228849999999998E-4</v>
      </c>
      <c r="L130" s="1">
        <v>4.1072860000000003E-2</v>
      </c>
      <c r="M130" s="1">
        <v>0.15439369999999999</v>
      </c>
    </row>
    <row r="131" spans="1:13" x14ac:dyDescent="0.15">
      <c r="A131">
        <v>129</v>
      </c>
      <c r="B131" s="1">
        <v>4.3177570000000004E-84</v>
      </c>
      <c r="C131" s="1">
        <v>4.6784749999999996E-3</v>
      </c>
      <c r="D131" s="1">
        <v>55.630679999999998</v>
      </c>
      <c r="E131" s="1">
        <v>1.0872E-3</v>
      </c>
      <c r="F131" s="1">
        <v>0.26112600000000002</v>
      </c>
      <c r="H131">
        <v>129</v>
      </c>
      <c r="I131" s="1">
        <v>6.8087709999999996E-84</v>
      </c>
      <c r="J131" s="1">
        <v>7.5766729999999999E-3</v>
      </c>
      <c r="K131" s="1">
        <v>1.552604E-4</v>
      </c>
      <c r="L131" s="1">
        <v>1.2363890000000001E-2</v>
      </c>
      <c r="M131" s="1">
        <v>0.11512029999999999</v>
      </c>
    </row>
    <row r="132" spans="1:13" x14ac:dyDescent="0.15">
      <c r="A132">
        <v>130</v>
      </c>
      <c r="B132" s="1">
        <v>4.3177570000000004E-84</v>
      </c>
      <c r="C132" s="1">
        <v>1.739167E-3</v>
      </c>
      <c r="D132" s="1">
        <v>113.16840000000001</v>
      </c>
      <c r="E132" s="1">
        <v>9.7363229999999999E-3</v>
      </c>
      <c r="F132" s="1">
        <v>0.28084229999999999</v>
      </c>
      <c r="H132">
        <v>130</v>
      </c>
      <c r="I132" s="1">
        <v>6.8087709999999996E-84</v>
      </c>
      <c r="J132" s="1">
        <v>5.6722099999999996E-3</v>
      </c>
      <c r="K132" s="1">
        <v>1.4002759999999999E-4</v>
      </c>
      <c r="L132" s="1">
        <v>1.563399E-2</v>
      </c>
      <c r="M132" s="1">
        <v>0.15540570000000001</v>
      </c>
    </row>
    <row r="133" spans="1:13" x14ac:dyDescent="0.15">
      <c r="A133">
        <v>131</v>
      </c>
      <c r="B133" s="1">
        <v>4.3177570000000004E-84</v>
      </c>
      <c r="C133" s="1">
        <v>8.1195409999999997E-4</v>
      </c>
      <c r="D133" s="1">
        <v>85.817440000000005</v>
      </c>
      <c r="E133" s="1">
        <v>1.0753749999999999E-3</v>
      </c>
      <c r="F133" s="1">
        <v>0.26001619999999998</v>
      </c>
      <c r="H133">
        <v>131</v>
      </c>
      <c r="I133" s="1">
        <v>6.8087709999999996E-84</v>
      </c>
      <c r="J133" s="1">
        <v>1.2478360000000001E-2</v>
      </c>
      <c r="K133" s="1">
        <v>2.008189E-4</v>
      </c>
      <c r="L133" s="1">
        <v>2.3286399999999999E-2</v>
      </c>
      <c r="M133" s="1">
        <v>0.1188954</v>
      </c>
    </row>
    <row r="134" spans="1:13" x14ac:dyDescent="0.15">
      <c r="A134">
        <v>132</v>
      </c>
      <c r="B134" s="1">
        <v>4.3177570000000004E-84</v>
      </c>
      <c r="C134" s="1">
        <v>1.762226E-3</v>
      </c>
      <c r="D134" s="1">
        <v>61.843389999999999</v>
      </c>
      <c r="E134" s="1">
        <v>1.8322869999999999E-3</v>
      </c>
      <c r="F134" s="1">
        <v>0.2437986</v>
      </c>
      <c r="H134">
        <v>132</v>
      </c>
      <c r="I134" s="1">
        <v>6.8087709999999996E-84</v>
      </c>
      <c r="J134" s="1">
        <v>5.5201130000000001E-3</v>
      </c>
      <c r="K134" s="1">
        <v>1.168879E-4</v>
      </c>
      <c r="L134" s="1">
        <v>1.6873050000000001E-2</v>
      </c>
      <c r="M134" s="1">
        <v>0.14195669999999999</v>
      </c>
    </row>
    <row r="135" spans="1:13" x14ac:dyDescent="0.15">
      <c r="A135">
        <v>133</v>
      </c>
      <c r="B135" s="1">
        <v>4.3177570000000004E-84</v>
      </c>
      <c r="C135" s="1">
        <v>1.209155E-3</v>
      </c>
      <c r="D135" s="1">
        <v>26.305700000000002</v>
      </c>
      <c r="E135" s="1">
        <v>2.9668469999999999E-3</v>
      </c>
      <c r="F135" s="1">
        <v>0.25812810000000003</v>
      </c>
      <c r="H135">
        <v>133</v>
      </c>
      <c r="I135" s="1">
        <v>6.8087709999999996E-84</v>
      </c>
      <c r="J135" s="1">
        <v>1.6537960000000001E-2</v>
      </c>
      <c r="K135" s="1">
        <v>2.919388E-4</v>
      </c>
      <c r="L135" s="1">
        <v>7.1510989999999997E-2</v>
      </c>
      <c r="M135" s="1">
        <v>0.12852569999999999</v>
      </c>
    </row>
    <row r="136" spans="1:13" x14ac:dyDescent="0.15">
      <c r="A136">
        <v>134</v>
      </c>
      <c r="B136" s="1">
        <v>4.3177570000000004E-84</v>
      </c>
      <c r="C136" s="1">
        <v>1.8184049999999999E-3</v>
      </c>
      <c r="D136" s="1">
        <v>75.097499999999997</v>
      </c>
      <c r="E136" s="1">
        <v>1.1526720000000001E-2</v>
      </c>
      <c r="F136" s="1">
        <v>0.2772771</v>
      </c>
      <c r="H136">
        <v>134</v>
      </c>
      <c r="I136" s="1">
        <v>6.8087709999999996E-84</v>
      </c>
      <c r="J136" s="1">
        <v>4.8783940000000003E-3</v>
      </c>
      <c r="K136" s="1">
        <v>1.461113E-4</v>
      </c>
      <c r="L136" s="1">
        <v>2.0233359999999999E-2</v>
      </c>
      <c r="M136" s="1">
        <v>6.1070930000000002E-2</v>
      </c>
    </row>
    <row r="137" spans="1:13" x14ac:dyDescent="0.15">
      <c r="A137">
        <v>135</v>
      </c>
      <c r="B137" s="1">
        <v>4.3177570000000004E-84</v>
      </c>
      <c r="C137" s="1">
        <v>4.0296380000000003E-3</v>
      </c>
      <c r="D137" s="1">
        <v>62.829720000000002</v>
      </c>
      <c r="E137" s="1">
        <v>2.9855579999999999E-4</v>
      </c>
      <c r="F137" s="1">
        <v>0.2133476</v>
      </c>
      <c r="H137">
        <v>135</v>
      </c>
      <c r="I137" s="1">
        <v>6.8087709999999996E-84</v>
      </c>
      <c r="J137" s="1">
        <v>2.0760069999999999E-2</v>
      </c>
      <c r="K137" s="1">
        <v>2.2065290000000001E-4</v>
      </c>
      <c r="L137" s="1">
        <v>5.6075530000000004E-3</v>
      </c>
      <c r="M137" s="1">
        <v>0.15016930000000001</v>
      </c>
    </row>
    <row r="138" spans="1:13" x14ac:dyDescent="0.15">
      <c r="A138">
        <v>136</v>
      </c>
      <c r="B138" s="1">
        <v>4.3177570000000004E-84</v>
      </c>
      <c r="C138" s="1">
        <v>1.5929799999999999E-3</v>
      </c>
      <c r="D138" s="1">
        <v>84.223709999999997</v>
      </c>
      <c r="E138" s="1">
        <v>1.087144E-2</v>
      </c>
      <c r="F138" s="1">
        <v>0.23540030000000001</v>
      </c>
      <c r="H138">
        <v>136</v>
      </c>
      <c r="I138" s="1">
        <v>6.8087709999999996E-84</v>
      </c>
      <c r="J138" s="1">
        <v>7.8968470000000002E-3</v>
      </c>
      <c r="K138" s="1">
        <v>1.751658E-4</v>
      </c>
      <c r="L138" s="1">
        <v>8.2341959999999992E-3</v>
      </c>
      <c r="M138" s="1">
        <v>0.1125111</v>
      </c>
    </row>
    <row r="139" spans="1:13" x14ac:dyDescent="0.15">
      <c r="A139">
        <v>137</v>
      </c>
      <c r="B139" s="1">
        <v>4.3177570000000004E-84</v>
      </c>
      <c r="C139" s="1">
        <v>1.9186260000000001E-3</v>
      </c>
      <c r="D139" s="1">
        <v>123.2201</v>
      </c>
      <c r="E139" s="1">
        <v>8.5125500000000007E-3</v>
      </c>
      <c r="F139" s="1">
        <v>0.22574279999999999</v>
      </c>
      <c r="H139">
        <v>137</v>
      </c>
      <c r="I139" s="1">
        <v>6.8087709999999996E-84</v>
      </c>
      <c r="J139" s="1">
        <v>1.519797E-2</v>
      </c>
      <c r="K139" s="1">
        <v>1.420406E-4</v>
      </c>
      <c r="L139" s="1">
        <v>1.479075E-2</v>
      </c>
      <c r="M139" s="1">
        <v>0.17542679999999999</v>
      </c>
    </row>
    <row r="140" spans="1:13" x14ac:dyDescent="0.15">
      <c r="A140">
        <v>138</v>
      </c>
      <c r="B140" s="1">
        <v>4.3177570000000004E-84</v>
      </c>
      <c r="C140" s="1">
        <v>9.393623E-4</v>
      </c>
      <c r="D140" s="1">
        <v>56.503630000000001</v>
      </c>
      <c r="E140" s="1">
        <v>8.4682539999999997E-4</v>
      </c>
      <c r="F140" s="1">
        <v>0.26651819999999998</v>
      </c>
      <c r="H140">
        <v>138</v>
      </c>
      <c r="I140" s="1">
        <v>6.8087709999999996E-84</v>
      </c>
      <c r="J140" s="1">
        <v>9.8451719999999993E-3</v>
      </c>
      <c r="K140" s="1">
        <v>1.296077E-4</v>
      </c>
      <c r="L140" s="1">
        <v>1.4376480000000001E-2</v>
      </c>
      <c r="M140" s="1">
        <v>0.10479090000000001</v>
      </c>
    </row>
    <row r="141" spans="1:13" x14ac:dyDescent="0.15">
      <c r="A141">
        <v>139</v>
      </c>
      <c r="B141" s="1">
        <v>4.3177570000000004E-84</v>
      </c>
      <c r="C141" s="1">
        <v>1.0806430000000001E-3</v>
      </c>
      <c r="D141" s="1">
        <v>74.124049999999997</v>
      </c>
      <c r="E141" s="1">
        <v>9.358697E-4</v>
      </c>
      <c r="F141" s="1">
        <v>0.24759120000000001</v>
      </c>
      <c r="H141">
        <v>139</v>
      </c>
      <c r="I141" s="1">
        <v>6.8087709999999996E-84</v>
      </c>
      <c r="J141" s="1">
        <v>1.0159899999999999E-2</v>
      </c>
      <c r="K141" s="1">
        <v>1.176403E-4</v>
      </c>
      <c r="L141" s="1">
        <v>9.0439370000000002E-3</v>
      </c>
      <c r="M141" s="1">
        <v>0.1228766</v>
      </c>
    </row>
    <row r="142" spans="1:13" x14ac:dyDescent="0.15">
      <c r="A142">
        <v>140</v>
      </c>
      <c r="B142" s="1">
        <v>4.3177570000000004E-84</v>
      </c>
      <c r="C142" s="1">
        <v>4.5615330000000004E-3</v>
      </c>
      <c r="D142" s="1">
        <v>66.244200000000006</v>
      </c>
      <c r="E142" s="1">
        <v>6.96241E-4</v>
      </c>
      <c r="F142" s="1">
        <v>0.26016620000000001</v>
      </c>
      <c r="H142">
        <v>140</v>
      </c>
      <c r="I142" s="1">
        <v>6.8087709999999996E-84</v>
      </c>
      <c r="J142" s="1">
        <v>1.018324E-2</v>
      </c>
      <c r="K142" s="1">
        <v>1.2906300000000001E-4</v>
      </c>
      <c r="L142" s="1">
        <v>1.131178E-2</v>
      </c>
      <c r="M142" s="1">
        <v>0.109473</v>
      </c>
    </row>
    <row r="143" spans="1:13" x14ac:dyDescent="0.15">
      <c r="A143">
        <v>141</v>
      </c>
      <c r="B143" s="1">
        <v>4.8713159999999998E-84</v>
      </c>
      <c r="C143" s="1">
        <v>5.1658900000000002E-3</v>
      </c>
      <c r="D143" s="1">
        <v>56.471209999999999</v>
      </c>
      <c r="E143" s="1">
        <v>4.4205529999999998E-3</v>
      </c>
      <c r="F143" s="1">
        <v>0.2114277</v>
      </c>
      <c r="H143">
        <v>141</v>
      </c>
      <c r="I143" s="1">
        <v>7.6391090000000003E-84</v>
      </c>
      <c r="J143" s="1">
        <v>1.3153689999999999E-2</v>
      </c>
      <c r="K143" s="1">
        <v>1.2206949999999999E-4</v>
      </c>
      <c r="L143" s="1">
        <v>1.020399E-2</v>
      </c>
      <c r="M143" s="1">
        <v>0.16920840000000001</v>
      </c>
    </row>
    <row r="144" spans="1:13" x14ac:dyDescent="0.15">
      <c r="A144">
        <v>142</v>
      </c>
      <c r="B144" s="1">
        <v>4.8713159999999998E-84</v>
      </c>
      <c r="C144" s="1">
        <v>1.4003209999999999E-3</v>
      </c>
      <c r="D144" s="1">
        <v>102.5612</v>
      </c>
      <c r="E144" s="1">
        <v>9.163423E-4</v>
      </c>
      <c r="F144" s="1">
        <v>0.20287379999999999</v>
      </c>
      <c r="H144">
        <v>142</v>
      </c>
      <c r="I144" s="1">
        <v>7.6391090000000003E-84</v>
      </c>
      <c r="J144" s="1">
        <v>5.4735030000000002E-3</v>
      </c>
      <c r="K144" s="1">
        <v>1.2451749999999999E-4</v>
      </c>
      <c r="L144" s="1">
        <v>1.3800649999999999E-2</v>
      </c>
      <c r="M144" s="1">
        <v>0.18437010000000001</v>
      </c>
    </row>
    <row r="145" spans="1:13" x14ac:dyDescent="0.15">
      <c r="A145">
        <v>143</v>
      </c>
      <c r="B145" s="1">
        <v>4.8713159999999998E-84</v>
      </c>
      <c r="C145" s="1">
        <v>1.254729E-3</v>
      </c>
      <c r="D145" s="1">
        <v>64.177430000000001</v>
      </c>
      <c r="E145" s="1">
        <v>4.1476600000000001E-4</v>
      </c>
      <c r="F145" s="1">
        <v>0.21021300000000001</v>
      </c>
      <c r="H145">
        <v>143</v>
      </c>
      <c r="I145" s="1">
        <v>7.6391090000000003E-84</v>
      </c>
      <c r="J145" s="1">
        <v>4.9086809999999998E-3</v>
      </c>
      <c r="K145" s="1">
        <v>1.3621449999999999E-4</v>
      </c>
      <c r="L145" s="1">
        <v>2.110567E-2</v>
      </c>
      <c r="M145" s="1">
        <v>0.1239051</v>
      </c>
    </row>
    <row r="146" spans="1:13" x14ac:dyDescent="0.15">
      <c r="A146">
        <v>144</v>
      </c>
      <c r="B146" s="1">
        <v>4.8713159999999998E-84</v>
      </c>
      <c r="C146" s="1">
        <v>3.411744E-3</v>
      </c>
      <c r="D146" s="1">
        <v>68.174660000000003</v>
      </c>
      <c r="E146" s="1">
        <v>2.635162E-4</v>
      </c>
      <c r="F146" s="1">
        <v>0.1912373</v>
      </c>
      <c r="H146">
        <v>144</v>
      </c>
      <c r="I146" s="1">
        <v>7.6391090000000003E-84</v>
      </c>
      <c r="J146" s="1">
        <v>1.191906E-2</v>
      </c>
      <c r="K146" s="1">
        <v>1.574511E-4</v>
      </c>
      <c r="L146" s="1">
        <v>3.635119E-3</v>
      </c>
      <c r="M146" s="1">
        <v>0.1267267</v>
      </c>
    </row>
    <row r="147" spans="1:13" x14ac:dyDescent="0.15">
      <c r="A147">
        <v>145</v>
      </c>
      <c r="B147" s="1">
        <v>4.8713159999999998E-84</v>
      </c>
      <c r="C147" s="1">
        <v>7.8109900000000005E-4</v>
      </c>
      <c r="D147" s="1">
        <v>74.015010000000004</v>
      </c>
      <c r="E147" s="1">
        <v>4.2425639999999999E-3</v>
      </c>
      <c r="F147" s="1">
        <v>0.22420490000000001</v>
      </c>
      <c r="H147">
        <v>145</v>
      </c>
      <c r="I147" s="1">
        <v>7.6391090000000003E-84</v>
      </c>
      <c r="J147" s="1">
        <v>8.2785589999999996E-3</v>
      </c>
      <c r="K147" s="1">
        <v>1.08868E-4</v>
      </c>
      <c r="L147" s="1">
        <v>1.5515569999999999E-2</v>
      </c>
      <c r="M147" s="1">
        <v>0.1209633</v>
      </c>
    </row>
    <row r="148" spans="1:13" x14ac:dyDescent="0.15">
      <c r="A148">
        <v>146</v>
      </c>
      <c r="B148" s="1">
        <v>4.8713159999999998E-84</v>
      </c>
      <c r="C148" s="1">
        <v>1.625713E-3</v>
      </c>
      <c r="D148" s="1">
        <v>78.756699999999995</v>
      </c>
      <c r="E148" s="1">
        <v>1.6402759999999999E-2</v>
      </c>
      <c r="F148" s="1">
        <v>0.19650090000000001</v>
      </c>
      <c r="H148">
        <v>146</v>
      </c>
      <c r="I148" s="1">
        <v>7.6391090000000003E-84</v>
      </c>
      <c r="J148" s="1">
        <v>9.3809489999999995E-3</v>
      </c>
      <c r="K148" s="1">
        <v>9.5397239999999998E-5</v>
      </c>
      <c r="L148" s="1">
        <v>9.4791089999999995E-3</v>
      </c>
      <c r="M148" s="1">
        <v>0.13697200000000001</v>
      </c>
    </row>
    <row r="149" spans="1:13" x14ac:dyDescent="0.15">
      <c r="A149">
        <v>147</v>
      </c>
      <c r="B149" s="1">
        <v>4.8713159999999998E-84</v>
      </c>
      <c r="C149" s="1">
        <v>1.3452539999999999E-3</v>
      </c>
      <c r="D149" s="1">
        <v>58.597009999999997</v>
      </c>
      <c r="E149" s="1">
        <v>8.2770469999999998E-4</v>
      </c>
      <c r="F149" s="1">
        <v>0.20759159999999999</v>
      </c>
      <c r="H149">
        <v>147</v>
      </c>
      <c r="I149" s="1">
        <v>7.6391090000000003E-84</v>
      </c>
      <c r="J149" s="1">
        <v>1.075897E-2</v>
      </c>
      <c r="K149" s="1">
        <v>2.6594370000000001E-4</v>
      </c>
      <c r="L149" s="1">
        <v>1.647318E-2</v>
      </c>
      <c r="M149" s="1">
        <v>0.1004954</v>
      </c>
    </row>
    <row r="150" spans="1:13" x14ac:dyDescent="0.15">
      <c r="A150">
        <v>148</v>
      </c>
      <c r="B150" s="1">
        <v>4.8713159999999998E-84</v>
      </c>
      <c r="C150" s="1">
        <v>1.418976E-3</v>
      </c>
      <c r="D150" s="1">
        <v>90.497669999999999</v>
      </c>
      <c r="E150" s="1">
        <v>5.0199990000000002E-4</v>
      </c>
      <c r="F150" s="1">
        <v>0.22453919999999999</v>
      </c>
      <c r="H150">
        <v>148</v>
      </c>
      <c r="I150" s="1">
        <v>7.6391090000000003E-84</v>
      </c>
      <c r="J150" s="1">
        <v>9.0406419999999998E-3</v>
      </c>
      <c r="K150" s="1">
        <v>8.0692370000000005E-5</v>
      </c>
      <c r="L150" s="1">
        <v>1.397059E-2</v>
      </c>
      <c r="M150" s="1">
        <v>0.11122899999999999</v>
      </c>
    </row>
    <row r="151" spans="1:13" x14ac:dyDescent="0.15">
      <c r="A151">
        <v>149</v>
      </c>
      <c r="B151" s="1">
        <v>4.8713159999999998E-84</v>
      </c>
      <c r="C151" s="1">
        <v>4.0048840000000002E-3</v>
      </c>
      <c r="D151" s="1">
        <v>61.283389999999997</v>
      </c>
      <c r="E151" s="1">
        <v>5.6669499999999996E-3</v>
      </c>
      <c r="F151" s="1">
        <v>0.22310389999999999</v>
      </c>
      <c r="H151">
        <v>149</v>
      </c>
      <c r="I151" s="1">
        <v>7.6391090000000003E-84</v>
      </c>
      <c r="J151" s="1">
        <v>1.2317720000000001E-2</v>
      </c>
      <c r="K151" s="1">
        <v>1.174675E-4</v>
      </c>
      <c r="L151" s="1">
        <v>1.6087049999999999E-2</v>
      </c>
      <c r="M151" s="1">
        <v>9.8727270000000006E-2</v>
      </c>
    </row>
    <row r="152" spans="1:13" x14ac:dyDescent="0.15">
      <c r="A152">
        <v>150</v>
      </c>
      <c r="B152" s="1">
        <v>4.8713159999999998E-84</v>
      </c>
      <c r="C152" s="1">
        <v>4.141105E-3</v>
      </c>
      <c r="D152" s="1">
        <v>107.4499</v>
      </c>
      <c r="E152" s="1">
        <v>6.1786299999999996E-4</v>
      </c>
      <c r="F152" s="1">
        <v>0.21643109999999999</v>
      </c>
      <c r="H152">
        <v>150</v>
      </c>
      <c r="I152" s="1">
        <v>7.6391090000000003E-84</v>
      </c>
      <c r="J152" s="1">
        <v>9.8455339999999995E-3</v>
      </c>
      <c r="K152" s="1">
        <v>1.403179E-4</v>
      </c>
      <c r="L152" s="1">
        <v>9.8387460000000006E-3</v>
      </c>
      <c r="M152" s="1">
        <v>9.1382379999999999E-2</v>
      </c>
    </row>
    <row r="153" spans="1:13" x14ac:dyDescent="0.15">
      <c r="A153">
        <v>151</v>
      </c>
      <c r="B153" s="1">
        <v>4.8713159999999998E-84</v>
      </c>
      <c r="C153" s="1">
        <v>4.6317809999999997E-3</v>
      </c>
      <c r="D153" s="1">
        <v>59.34384</v>
      </c>
      <c r="E153" s="1">
        <v>6.3378710000000001E-3</v>
      </c>
      <c r="F153" s="1">
        <v>0.22134429999999999</v>
      </c>
      <c r="H153">
        <v>151</v>
      </c>
      <c r="I153" s="1">
        <v>7.6391090000000003E-84</v>
      </c>
      <c r="J153" s="1">
        <v>1.1142320000000001E-2</v>
      </c>
      <c r="K153" s="1">
        <v>9.8241280000000003E-5</v>
      </c>
      <c r="L153" s="1">
        <v>1.2178029999999999E-2</v>
      </c>
      <c r="M153" s="1">
        <v>0.10834340000000001</v>
      </c>
    </row>
    <row r="154" spans="1:13" x14ac:dyDescent="0.15">
      <c r="A154">
        <v>152</v>
      </c>
      <c r="B154" s="1">
        <v>4.8713159999999998E-84</v>
      </c>
      <c r="C154" s="1">
        <v>1.2797360000000001E-3</v>
      </c>
      <c r="D154" s="1">
        <v>57.180729999999997</v>
      </c>
      <c r="E154" s="1">
        <v>7.4665180000000003E-4</v>
      </c>
      <c r="F154" s="1">
        <v>0.2301433</v>
      </c>
      <c r="H154">
        <v>152</v>
      </c>
      <c r="I154" s="1">
        <v>7.6391090000000003E-84</v>
      </c>
      <c r="J154" s="1">
        <v>8.0734110000000008E-3</v>
      </c>
      <c r="K154" s="1">
        <v>1.052169E-4</v>
      </c>
      <c r="L154" s="1">
        <v>8.9603630000000007E-3</v>
      </c>
      <c r="M154" s="1">
        <v>0.14108219999999999</v>
      </c>
    </row>
    <row r="155" spans="1:13" x14ac:dyDescent="0.15">
      <c r="A155">
        <v>153</v>
      </c>
      <c r="B155" s="1">
        <v>4.8713159999999998E-84</v>
      </c>
      <c r="C155" s="1">
        <v>8.6242890000000003E-4</v>
      </c>
      <c r="D155" s="1">
        <v>59.041679999999999</v>
      </c>
      <c r="E155" s="1">
        <v>3.8445390000000001E-3</v>
      </c>
      <c r="F155" s="1">
        <v>0.20762459999999999</v>
      </c>
      <c r="H155">
        <v>153</v>
      </c>
      <c r="I155" s="1">
        <v>7.6391090000000003E-84</v>
      </c>
      <c r="J155" s="1">
        <v>1.1275530000000001E-2</v>
      </c>
      <c r="K155" s="1">
        <v>1.2223919999999999E-4</v>
      </c>
      <c r="L155" s="1">
        <v>8.7158730000000007E-3</v>
      </c>
      <c r="M155" s="1">
        <v>0.143623</v>
      </c>
    </row>
    <row r="156" spans="1:13" x14ac:dyDescent="0.15">
      <c r="A156">
        <v>154</v>
      </c>
      <c r="B156" s="1">
        <v>4.8713159999999998E-84</v>
      </c>
      <c r="C156" s="1">
        <v>1.599767E-3</v>
      </c>
      <c r="D156" s="1">
        <v>88.004059999999996</v>
      </c>
      <c r="E156" s="1">
        <v>9.3035890000000003E-4</v>
      </c>
      <c r="F156" s="1">
        <v>0.21721389999999999</v>
      </c>
      <c r="H156">
        <v>154</v>
      </c>
      <c r="I156" s="1">
        <v>7.6391090000000003E-84</v>
      </c>
      <c r="J156" s="1">
        <v>9.0572699999999992E-3</v>
      </c>
      <c r="K156" s="1">
        <v>9.3671609999999993E-5</v>
      </c>
      <c r="L156" s="1">
        <v>6.8841550000000003E-3</v>
      </c>
      <c r="M156" s="1">
        <v>0.13394349999999999</v>
      </c>
    </row>
    <row r="157" spans="1:13" x14ac:dyDescent="0.15">
      <c r="A157">
        <v>155</v>
      </c>
      <c r="B157" s="1">
        <v>4.8713159999999998E-84</v>
      </c>
      <c r="C157" s="1">
        <v>3.9148799999999999E-3</v>
      </c>
      <c r="D157" s="1">
        <v>81.761449999999996</v>
      </c>
      <c r="E157" s="1">
        <v>9.7848509999999989E-4</v>
      </c>
      <c r="F157" s="1">
        <v>0.20989099999999999</v>
      </c>
      <c r="H157">
        <v>155</v>
      </c>
      <c r="I157" s="1">
        <v>7.6391090000000003E-84</v>
      </c>
      <c r="J157" s="1">
        <v>1.4360680000000001E-2</v>
      </c>
      <c r="K157" s="1">
        <v>1.3616029999999999E-4</v>
      </c>
      <c r="L157" s="1">
        <v>1.4835030000000001E-2</v>
      </c>
      <c r="M157" s="1">
        <v>0.15232589999999999</v>
      </c>
    </row>
    <row r="158" spans="1:13" x14ac:dyDescent="0.15">
      <c r="A158">
        <v>156</v>
      </c>
      <c r="B158" s="1">
        <v>4.8713159999999998E-84</v>
      </c>
      <c r="C158" s="1">
        <v>8.9388040000000003E-4</v>
      </c>
      <c r="D158" s="1">
        <v>109.97450000000001</v>
      </c>
      <c r="E158" s="1">
        <v>8.3853240000000004E-4</v>
      </c>
      <c r="F158" s="1">
        <v>0.22712860000000001</v>
      </c>
      <c r="H158">
        <v>156</v>
      </c>
      <c r="I158" s="1">
        <v>7.6391090000000003E-84</v>
      </c>
      <c r="J158" s="1">
        <v>9.5536909999999996E-3</v>
      </c>
      <c r="K158" s="1">
        <v>1.4361819999999999E-4</v>
      </c>
      <c r="L158" s="1">
        <v>1.229713E-2</v>
      </c>
      <c r="M158" s="1">
        <v>8.2015889999999994E-2</v>
      </c>
    </row>
    <row r="159" spans="1:13" x14ac:dyDescent="0.15">
      <c r="A159">
        <v>157</v>
      </c>
      <c r="B159" s="1">
        <v>4.8713159999999998E-84</v>
      </c>
      <c r="C159" s="1">
        <v>1.034648E-3</v>
      </c>
      <c r="D159" s="1">
        <v>65.548180000000002</v>
      </c>
      <c r="E159" s="1">
        <v>9.0677140000000004E-4</v>
      </c>
      <c r="F159" s="1">
        <v>0.2010895</v>
      </c>
      <c r="H159">
        <v>157</v>
      </c>
      <c r="I159" s="1">
        <v>7.6391090000000003E-84</v>
      </c>
      <c r="J159" s="1">
        <v>1.105276E-2</v>
      </c>
      <c r="K159" s="1">
        <v>1.177788E-4</v>
      </c>
      <c r="L159" s="1">
        <v>9.0276680000000008E-3</v>
      </c>
      <c r="M159" s="1">
        <v>0.1143796</v>
      </c>
    </row>
    <row r="160" spans="1:13" x14ac:dyDescent="0.15">
      <c r="A160">
        <v>158</v>
      </c>
      <c r="B160" s="1">
        <v>4.8713159999999998E-84</v>
      </c>
      <c r="C160" s="1">
        <v>1.2047379999999999E-3</v>
      </c>
      <c r="D160" s="1">
        <v>62.730080000000001</v>
      </c>
      <c r="E160" s="1">
        <v>2.867856E-4</v>
      </c>
      <c r="F160" s="1">
        <v>0.2141372</v>
      </c>
      <c r="H160">
        <v>158</v>
      </c>
      <c r="I160" s="1">
        <v>7.6391090000000003E-84</v>
      </c>
      <c r="J160" s="1">
        <v>9.4633389999999994E-3</v>
      </c>
      <c r="K160" s="1">
        <v>1.7724320000000001E-4</v>
      </c>
      <c r="L160" s="1">
        <v>3.9455419999999998E-3</v>
      </c>
      <c r="M160" s="1">
        <v>0.1015441</v>
      </c>
    </row>
    <row r="161" spans="1:13" x14ac:dyDescent="0.15">
      <c r="A161">
        <v>159</v>
      </c>
      <c r="B161" s="1">
        <v>4.8713159999999998E-84</v>
      </c>
      <c r="C161" s="1">
        <v>2.3606870000000002E-3</v>
      </c>
      <c r="D161" s="1">
        <v>67.626270000000005</v>
      </c>
      <c r="E161" s="1">
        <v>3.9508780000000002E-4</v>
      </c>
      <c r="F161" s="1">
        <v>0.16911670000000001</v>
      </c>
      <c r="H161">
        <v>159</v>
      </c>
      <c r="I161" s="1">
        <v>7.6391090000000003E-84</v>
      </c>
      <c r="J161" s="1">
        <v>1.1066950000000001E-2</v>
      </c>
      <c r="K161" s="1">
        <v>1.280066E-4</v>
      </c>
      <c r="L161" s="1">
        <v>3.8599870000000001E-3</v>
      </c>
      <c r="M161" s="1">
        <v>0.15535089999999999</v>
      </c>
    </row>
    <row r="162" spans="1:13" x14ac:dyDescent="0.15">
      <c r="A162">
        <v>160</v>
      </c>
      <c r="B162" s="1">
        <v>4.8713159999999998E-84</v>
      </c>
      <c r="C162" s="1">
        <v>5.9043720000000004E-4</v>
      </c>
      <c r="D162" s="1">
        <v>47.723199999999999</v>
      </c>
      <c r="E162" s="1">
        <v>4.0240670000000001E-3</v>
      </c>
      <c r="F162" s="1">
        <v>0.2255267</v>
      </c>
      <c r="H162">
        <v>160</v>
      </c>
      <c r="I162" s="1">
        <v>7.6391090000000003E-84</v>
      </c>
      <c r="J162" s="1">
        <v>8.7745770000000004E-3</v>
      </c>
      <c r="K162" s="1">
        <v>1.4229790000000001E-4</v>
      </c>
      <c r="L162" s="1">
        <v>3.6610650000000002E-2</v>
      </c>
      <c r="M162" s="1">
        <v>0.16431029999999999</v>
      </c>
    </row>
    <row r="163" spans="1:13" x14ac:dyDescent="0.15">
      <c r="A163">
        <v>161</v>
      </c>
      <c r="B163" s="1">
        <v>5.4248740000000004E-84</v>
      </c>
      <c r="C163" s="1">
        <v>1.0098139999999999E-3</v>
      </c>
      <c r="D163" s="1">
        <v>84.421959999999999</v>
      </c>
      <c r="E163" s="1">
        <v>4.9387950000000002E-3</v>
      </c>
      <c r="F163" s="1">
        <v>0.20188590000000001</v>
      </c>
      <c r="H163">
        <v>161</v>
      </c>
      <c r="I163" s="1">
        <v>8.4694469999999991E-84</v>
      </c>
      <c r="J163" s="1">
        <v>8.8070590000000008E-3</v>
      </c>
      <c r="K163" s="1">
        <v>1.166007E-4</v>
      </c>
      <c r="L163" s="1">
        <v>1.0229419999999999E-2</v>
      </c>
      <c r="M163" s="1">
        <v>8.0662559999999994E-2</v>
      </c>
    </row>
    <row r="164" spans="1:13" x14ac:dyDescent="0.15">
      <c r="A164">
        <v>162</v>
      </c>
      <c r="B164" s="1">
        <v>5.4248740000000004E-84</v>
      </c>
      <c r="C164" s="1">
        <v>1.194624E-3</v>
      </c>
      <c r="D164" s="1">
        <v>52.737690000000001</v>
      </c>
      <c r="E164" s="1">
        <v>4.9037479999999997E-4</v>
      </c>
      <c r="F164" s="1">
        <v>0.16214010000000001</v>
      </c>
      <c r="H164">
        <v>162</v>
      </c>
      <c r="I164" s="1">
        <v>8.4694469999999991E-84</v>
      </c>
      <c r="J164" s="1">
        <v>5.9035759999999998E-3</v>
      </c>
      <c r="K164" s="1">
        <v>1.9966720000000001E-4</v>
      </c>
      <c r="L164" s="1">
        <v>7.8741650000000007E-3</v>
      </c>
      <c r="M164" s="1">
        <v>0.1184769</v>
      </c>
    </row>
    <row r="165" spans="1:13" x14ac:dyDescent="0.15">
      <c r="A165">
        <v>163</v>
      </c>
      <c r="B165" s="1">
        <v>5.4248740000000004E-84</v>
      </c>
      <c r="C165" s="1">
        <v>2.710105E-3</v>
      </c>
      <c r="D165" s="1">
        <v>78.62133</v>
      </c>
      <c r="E165" s="1">
        <v>3.1534409999999999E-3</v>
      </c>
      <c r="F165" s="1">
        <v>0.15774949999999999</v>
      </c>
      <c r="H165">
        <v>163</v>
      </c>
      <c r="I165" s="1">
        <v>8.4694469999999991E-84</v>
      </c>
      <c r="J165" s="1">
        <v>1.471123E-2</v>
      </c>
      <c r="K165" s="1">
        <v>7.8819330000000001E-5</v>
      </c>
      <c r="L165" s="1">
        <v>1.599482E-2</v>
      </c>
      <c r="M165" s="1">
        <v>0.10517</v>
      </c>
    </row>
    <row r="166" spans="1:13" x14ac:dyDescent="0.15">
      <c r="A166">
        <v>164</v>
      </c>
      <c r="B166" s="1">
        <v>5.4248740000000004E-84</v>
      </c>
      <c r="C166" s="1">
        <v>1.7767499999999999E-3</v>
      </c>
      <c r="D166" s="1">
        <v>68.987430000000003</v>
      </c>
      <c r="E166" s="1">
        <v>7.7260710000000002E-3</v>
      </c>
      <c r="F166" s="1">
        <v>0.19694680000000001</v>
      </c>
      <c r="H166">
        <v>164</v>
      </c>
      <c r="I166" s="1">
        <v>8.4694469999999991E-84</v>
      </c>
      <c r="J166" s="1">
        <v>9.8462840000000003E-3</v>
      </c>
      <c r="K166" s="1">
        <v>8.5262359999999996E-5</v>
      </c>
      <c r="L166" s="1">
        <v>2.8716599999999998E-2</v>
      </c>
      <c r="M166" s="1">
        <v>0.1229172</v>
      </c>
    </row>
    <row r="167" spans="1:13" x14ac:dyDescent="0.15">
      <c r="A167">
        <v>165</v>
      </c>
      <c r="B167" s="1">
        <v>5.4248740000000004E-84</v>
      </c>
      <c r="C167" s="1">
        <v>2.7676060000000001E-3</v>
      </c>
      <c r="D167" s="1">
        <v>76.819059999999993</v>
      </c>
      <c r="E167" s="1">
        <v>8.4046040000000004E-4</v>
      </c>
      <c r="F167" s="1">
        <v>0.18162739999999999</v>
      </c>
      <c r="H167">
        <v>165</v>
      </c>
      <c r="I167" s="1">
        <v>8.4694469999999991E-84</v>
      </c>
      <c r="J167" s="1">
        <v>9.1166690000000009E-3</v>
      </c>
      <c r="K167" s="1">
        <v>7.4875010000000005E-5</v>
      </c>
      <c r="L167" s="1">
        <v>7.4230140000000003E-3</v>
      </c>
      <c r="M167" s="1">
        <v>8.0052709999999999E-2</v>
      </c>
    </row>
    <row r="168" spans="1:13" x14ac:dyDescent="0.15">
      <c r="A168">
        <v>166</v>
      </c>
      <c r="B168" s="1">
        <v>5.4248740000000004E-84</v>
      </c>
      <c r="C168" s="1">
        <v>1.3721510000000001E-3</v>
      </c>
      <c r="D168" s="1">
        <v>75.266829999999999</v>
      </c>
      <c r="E168" s="1">
        <v>3.2691779999999998E-4</v>
      </c>
      <c r="F168" s="1">
        <v>0.14045079999999999</v>
      </c>
      <c r="H168">
        <v>166</v>
      </c>
      <c r="I168" s="1">
        <v>8.4694469999999991E-84</v>
      </c>
      <c r="J168" s="1">
        <v>1.0630239999999999E-2</v>
      </c>
      <c r="K168" s="1">
        <v>1.56453E-4</v>
      </c>
      <c r="L168" s="1">
        <v>4.1459620000000004E-3</v>
      </c>
      <c r="M168" s="1">
        <v>0.13958619999999999</v>
      </c>
    </row>
    <row r="169" spans="1:13" x14ac:dyDescent="0.15">
      <c r="A169">
        <v>167</v>
      </c>
      <c r="B169" s="1">
        <v>5.4248740000000004E-84</v>
      </c>
      <c r="C169" s="1">
        <v>3.2345329999999999E-3</v>
      </c>
      <c r="D169" s="1">
        <v>43.000239999999998</v>
      </c>
      <c r="E169" s="1">
        <v>3.0416980000000002E-4</v>
      </c>
      <c r="F169" s="1">
        <v>0.16743040000000001</v>
      </c>
      <c r="H169">
        <v>167</v>
      </c>
      <c r="I169" s="1">
        <v>8.4694469999999991E-84</v>
      </c>
      <c r="J169" s="1">
        <v>8.4939479999999994E-3</v>
      </c>
      <c r="K169" s="1">
        <v>1.517655E-4</v>
      </c>
      <c r="L169" s="1">
        <v>8.1909080000000002E-3</v>
      </c>
      <c r="M169" s="1">
        <v>0.1254199</v>
      </c>
    </row>
    <row r="170" spans="1:13" x14ac:dyDescent="0.15">
      <c r="A170">
        <v>168</v>
      </c>
      <c r="B170" s="1">
        <v>5.4248740000000004E-84</v>
      </c>
      <c r="C170" s="1">
        <v>2.8003749999999999E-3</v>
      </c>
      <c r="D170" s="1">
        <v>68.846410000000006</v>
      </c>
      <c r="E170" s="1">
        <v>8.3677950000000001E-4</v>
      </c>
      <c r="F170" s="1">
        <v>0.17574380000000001</v>
      </c>
      <c r="H170">
        <v>168</v>
      </c>
      <c r="I170" s="1">
        <v>8.4694469999999991E-84</v>
      </c>
      <c r="J170" s="1">
        <v>9.842791E-3</v>
      </c>
      <c r="K170" s="1">
        <v>1.039772E-4</v>
      </c>
      <c r="L170" s="1">
        <v>9.7538999999999994E-3</v>
      </c>
      <c r="M170" s="1">
        <v>0.1428123</v>
      </c>
    </row>
    <row r="171" spans="1:13" x14ac:dyDescent="0.15">
      <c r="A171">
        <v>169</v>
      </c>
      <c r="B171" s="1">
        <v>5.4248740000000004E-84</v>
      </c>
      <c r="C171" s="1">
        <v>3.0468779999999998E-3</v>
      </c>
      <c r="D171" s="1">
        <v>56.617379999999997</v>
      </c>
      <c r="E171" s="1">
        <v>4.847255E-3</v>
      </c>
      <c r="F171" s="1">
        <v>0.13710439999999999</v>
      </c>
      <c r="H171">
        <v>169</v>
      </c>
      <c r="I171" s="1">
        <v>8.4694469999999991E-84</v>
      </c>
      <c r="J171" s="1">
        <v>9.8636309999999994E-3</v>
      </c>
      <c r="K171" s="1">
        <v>1.101608E-4</v>
      </c>
      <c r="L171" s="1">
        <v>6.6736030000000002E-3</v>
      </c>
      <c r="M171" s="1">
        <v>0.1210537</v>
      </c>
    </row>
    <row r="172" spans="1:13" x14ac:dyDescent="0.15">
      <c r="A172">
        <v>170</v>
      </c>
      <c r="B172" s="1">
        <v>5.4248740000000004E-84</v>
      </c>
      <c r="C172" s="1">
        <v>3.9694980000000001E-3</v>
      </c>
      <c r="D172" s="1">
        <v>70.804630000000003</v>
      </c>
      <c r="E172" s="1">
        <v>6.3595769999999995E-4</v>
      </c>
      <c r="F172" s="1">
        <v>0.18440019999999999</v>
      </c>
      <c r="H172">
        <v>170</v>
      </c>
      <c r="I172" s="1">
        <v>8.4694469999999991E-84</v>
      </c>
      <c r="J172" s="1">
        <v>9.7596239999999997E-3</v>
      </c>
      <c r="K172" s="1">
        <v>1.521398E-4</v>
      </c>
      <c r="L172" s="1">
        <v>7.2244570000000001E-3</v>
      </c>
      <c r="M172" s="1">
        <v>8.6970950000000005E-2</v>
      </c>
    </row>
    <row r="173" spans="1:13" x14ac:dyDescent="0.15">
      <c r="A173">
        <v>171</v>
      </c>
      <c r="B173" s="1">
        <v>5.4248740000000004E-84</v>
      </c>
      <c r="C173" s="1">
        <v>1.486184E-3</v>
      </c>
      <c r="D173" s="1">
        <v>123.5055</v>
      </c>
      <c r="E173" s="1">
        <v>5.2298519999999997E-4</v>
      </c>
      <c r="F173" s="1">
        <v>0.14146020000000001</v>
      </c>
      <c r="H173">
        <v>171</v>
      </c>
      <c r="I173" s="1">
        <v>8.4694469999999991E-84</v>
      </c>
      <c r="J173" s="1">
        <v>5.5933160000000001E-3</v>
      </c>
      <c r="K173" s="1">
        <v>1.032169E-4</v>
      </c>
      <c r="L173" s="1">
        <v>3.9397390000000003E-3</v>
      </c>
      <c r="M173" s="1">
        <v>0.18152679999999999</v>
      </c>
    </row>
    <row r="174" spans="1:13" x14ac:dyDescent="0.15">
      <c r="A174">
        <v>172</v>
      </c>
      <c r="B174" s="1">
        <v>5.4248740000000004E-84</v>
      </c>
      <c r="C174" s="1">
        <v>1.6827859999999999E-3</v>
      </c>
      <c r="D174" s="1">
        <v>81.886960000000002</v>
      </c>
      <c r="E174" s="1">
        <v>6.9312200000000001E-4</v>
      </c>
      <c r="F174" s="1">
        <v>0.1895521</v>
      </c>
      <c r="H174">
        <v>172</v>
      </c>
      <c r="I174" s="1">
        <v>8.4694469999999991E-84</v>
      </c>
      <c r="J174" s="1">
        <v>1.190335E-2</v>
      </c>
      <c r="K174" s="1">
        <v>1.193167E-4</v>
      </c>
      <c r="L174" s="1">
        <v>5.6683539999999996E-3</v>
      </c>
      <c r="M174" s="1">
        <v>0.1228942</v>
      </c>
    </row>
    <row r="175" spans="1:13" x14ac:dyDescent="0.15">
      <c r="A175">
        <v>173</v>
      </c>
      <c r="B175" s="1">
        <v>5.4248740000000004E-84</v>
      </c>
      <c r="C175" s="1">
        <v>1.612046E-3</v>
      </c>
      <c r="D175" s="1">
        <v>56.521439999999998</v>
      </c>
      <c r="E175" s="1">
        <v>7.2007050000000002E-4</v>
      </c>
      <c r="F175" s="1">
        <v>0.18890589999999999</v>
      </c>
      <c r="H175">
        <v>173</v>
      </c>
      <c r="I175" s="1">
        <v>8.4694469999999991E-84</v>
      </c>
      <c r="J175" s="1">
        <v>8.6057640000000001E-3</v>
      </c>
      <c r="K175" s="1">
        <v>1.057361E-4</v>
      </c>
      <c r="L175" s="1">
        <v>1.0802580000000001E-2</v>
      </c>
      <c r="M175" s="1">
        <v>9.5903559999999999E-2</v>
      </c>
    </row>
    <row r="176" spans="1:13" x14ac:dyDescent="0.15">
      <c r="A176">
        <v>174</v>
      </c>
      <c r="B176" s="1">
        <v>5.4248740000000004E-84</v>
      </c>
      <c r="C176" s="1">
        <v>1.2278079999999999E-3</v>
      </c>
      <c r="D176" s="1">
        <v>63.404510000000002</v>
      </c>
      <c r="E176" s="1">
        <v>4.9613550000000004E-4</v>
      </c>
      <c r="F176" s="1">
        <v>0.18363170000000001</v>
      </c>
      <c r="H176">
        <v>174</v>
      </c>
      <c r="I176" s="1">
        <v>8.4694469999999991E-84</v>
      </c>
      <c r="J176" s="1">
        <v>8.9329890000000006E-3</v>
      </c>
      <c r="K176" s="1">
        <v>1.4264750000000001E-4</v>
      </c>
      <c r="L176" s="1">
        <v>1.018227E-2</v>
      </c>
      <c r="M176" s="1">
        <v>0.1127021</v>
      </c>
    </row>
    <row r="177" spans="1:13" x14ac:dyDescent="0.15">
      <c r="A177">
        <v>175</v>
      </c>
      <c r="B177" s="1">
        <v>5.4248740000000004E-84</v>
      </c>
      <c r="C177" s="1">
        <v>1.0274220000000001E-3</v>
      </c>
      <c r="D177" s="1">
        <v>99.668899999999994</v>
      </c>
      <c r="E177" s="1">
        <v>5.5776329999999996E-4</v>
      </c>
      <c r="F177" s="1">
        <v>0.18189900000000001</v>
      </c>
      <c r="H177">
        <v>175</v>
      </c>
      <c r="I177" s="1">
        <v>8.4694469999999991E-84</v>
      </c>
      <c r="J177" s="1">
        <v>7.4566659999999998E-3</v>
      </c>
      <c r="K177" s="1">
        <v>1.473654E-4</v>
      </c>
      <c r="L177" s="1">
        <v>9.3309989999999995E-3</v>
      </c>
      <c r="M177" s="1">
        <v>0.13305639999999999</v>
      </c>
    </row>
    <row r="178" spans="1:13" x14ac:dyDescent="0.15">
      <c r="A178">
        <v>176</v>
      </c>
      <c r="B178" s="1">
        <v>5.4248740000000004E-84</v>
      </c>
      <c r="C178" s="1">
        <v>3.230213E-3</v>
      </c>
      <c r="D178" s="1">
        <v>93.827010000000001</v>
      </c>
      <c r="E178" s="1">
        <v>5.3188849999999998E-3</v>
      </c>
      <c r="F178" s="1">
        <v>0.18558540000000001</v>
      </c>
      <c r="H178">
        <v>176</v>
      </c>
      <c r="I178" s="1">
        <v>8.4694469999999991E-84</v>
      </c>
      <c r="J178" s="1">
        <v>1.062828E-2</v>
      </c>
      <c r="K178" s="1">
        <v>1.297902E-4</v>
      </c>
      <c r="L178" s="1">
        <v>1.198023E-2</v>
      </c>
      <c r="M178" s="1">
        <v>0.1156114</v>
      </c>
    </row>
    <row r="179" spans="1:13" x14ac:dyDescent="0.15">
      <c r="A179">
        <v>177</v>
      </c>
      <c r="B179" s="1">
        <v>5.4248740000000004E-84</v>
      </c>
      <c r="C179" s="1">
        <v>7.4113870000000004E-4</v>
      </c>
      <c r="D179" s="1">
        <v>67.170140000000004</v>
      </c>
      <c r="E179" s="1">
        <v>2.801344E-4</v>
      </c>
      <c r="F179" s="1">
        <v>0.15445819999999999</v>
      </c>
      <c r="H179">
        <v>177</v>
      </c>
      <c r="I179" s="1">
        <v>8.4694469999999991E-84</v>
      </c>
      <c r="J179" s="1">
        <v>9.6821470000000003E-3</v>
      </c>
      <c r="K179" s="1">
        <v>1.2370729999999999E-4</v>
      </c>
      <c r="L179" s="1">
        <v>3.2728169999999999E-3</v>
      </c>
      <c r="M179" s="1">
        <v>0.20083519999999999</v>
      </c>
    </row>
    <row r="180" spans="1:13" x14ac:dyDescent="0.15">
      <c r="A180">
        <v>178</v>
      </c>
      <c r="B180" s="1">
        <v>5.4248740000000004E-84</v>
      </c>
      <c r="C180" s="1">
        <v>3.6562439999999999E-3</v>
      </c>
      <c r="D180" s="1">
        <v>81.594290000000001</v>
      </c>
      <c r="E180" s="1">
        <v>2.7575329999999999E-4</v>
      </c>
      <c r="F180" s="1">
        <v>0.19868669999999999</v>
      </c>
      <c r="H180">
        <v>178</v>
      </c>
      <c r="I180" s="1">
        <v>8.4694469999999991E-84</v>
      </c>
      <c r="J180" s="1">
        <v>1.174997E-2</v>
      </c>
      <c r="K180" s="1">
        <v>1.051174E-4</v>
      </c>
      <c r="L180" s="1">
        <v>3.9271330000000002E-3</v>
      </c>
      <c r="M180" s="1">
        <v>0.1160682</v>
      </c>
    </row>
    <row r="181" spans="1:13" x14ac:dyDescent="0.15">
      <c r="A181">
        <v>179</v>
      </c>
      <c r="B181" s="1">
        <v>5.4248740000000004E-84</v>
      </c>
      <c r="C181" s="1">
        <v>2.5372509999999999E-3</v>
      </c>
      <c r="D181" s="1">
        <v>73.108279999999993</v>
      </c>
      <c r="E181" s="1">
        <v>3.9964889999999998E-3</v>
      </c>
      <c r="F181" s="1">
        <v>0.1951696</v>
      </c>
      <c r="H181">
        <v>179</v>
      </c>
      <c r="I181" s="1">
        <v>8.4694469999999991E-84</v>
      </c>
      <c r="J181" s="1">
        <v>1.1541030000000001E-2</v>
      </c>
      <c r="K181" s="1">
        <v>7.8529970000000007E-5</v>
      </c>
      <c r="L181" s="1">
        <v>1.4873249999999999E-2</v>
      </c>
      <c r="M181" s="1">
        <v>8.5121619999999995E-2</v>
      </c>
    </row>
    <row r="182" spans="1:13" x14ac:dyDescent="0.15">
      <c r="A182">
        <v>180</v>
      </c>
      <c r="B182" s="1">
        <v>5.4248740000000004E-84</v>
      </c>
      <c r="C182" s="1">
        <v>3.5155310000000001E-3</v>
      </c>
      <c r="D182" s="1">
        <v>99.616110000000006</v>
      </c>
      <c r="E182" s="1">
        <v>5.1971319999999995E-4</v>
      </c>
      <c r="F182" s="1">
        <v>0.1875233</v>
      </c>
      <c r="H182">
        <v>180</v>
      </c>
      <c r="I182" s="1">
        <v>8.4694469999999991E-84</v>
      </c>
      <c r="J182" s="1">
        <v>9.5587169999999996E-3</v>
      </c>
      <c r="K182" s="1">
        <v>1.242405E-4</v>
      </c>
      <c r="L182" s="1">
        <v>9.1295990000000004E-3</v>
      </c>
      <c r="M182" s="1">
        <v>0.1349631</v>
      </c>
    </row>
    <row r="183" spans="1:13" x14ac:dyDescent="0.15">
      <c r="A183">
        <v>181</v>
      </c>
      <c r="B183" s="1">
        <v>5.9784329999999999E-84</v>
      </c>
      <c r="C183" s="1">
        <v>3.2935070000000002E-3</v>
      </c>
      <c r="D183" s="1">
        <v>70.569209999999998</v>
      </c>
      <c r="E183" s="1">
        <v>4.4778640000000001E-4</v>
      </c>
      <c r="F183" s="1">
        <v>0.1280811</v>
      </c>
      <c r="H183">
        <v>181</v>
      </c>
      <c r="I183" s="1">
        <v>9.2997850000000007E-84</v>
      </c>
      <c r="J183" s="1">
        <v>1.7263939999999998E-2</v>
      </c>
      <c r="K183" s="1">
        <v>9.9306669999999994E-5</v>
      </c>
      <c r="L183" s="1">
        <v>5.7019760000000001E-3</v>
      </c>
      <c r="M183" s="1">
        <v>8.6246260000000005E-2</v>
      </c>
    </row>
    <row r="184" spans="1:13" x14ac:dyDescent="0.15">
      <c r="A184">
        <v>182</v>
      </c>
      <c r="B184" s="1">
        <v>5.9784329999999999E-84</v>
      </c>
      <c r="C184" s="1">
        <v>1.653283E-3</v>
      </c>
      <c r="D184" s="1">
        <v>70.363870000000006</v>
      </c>
      <c r="E184" s="1">
        <v>2.7205490000000001E-3</v>
      </c>
      <c r="F184" s="1">
        <v>0.1382147</v>
      </c>
      <c r="H184">
        <v>182</v>
      </c>
      <c r="I184" s="1">
        <v>9.2997850000000007E-84</v>
      </c>
      <c r="J184" s="1">
        <v>8.4124339999999999E-3</v>
      </c>
      <c r="K184" s="1">
        <v>1.0713999999999999E-4</v>
      </c>
      <c r="L184" s="1">
        <v>1.244839E-2</v>
      </c>
      <c r="M184" s="1">
        <v>9.4042799999999996E-2</v>
      </c>
    </row>
    <row r="185" spans="1:13" x14ac:dyDescent="0.15">
      <c r="A185">
        <v>183</v>
      </c>
      <c r="B185" s="1">
        <v>5.9784329999999999E-84</v>
      </c>
      <c r="C185" s="1">
        <v>8.5364119999999999E-4</v>
      </c>
      <c r="D185" s="1">
        <v>43.651870000000002</v>
      </c>
      <c r="E185" s="1">
        <v>4.046031E-4</v>
      </c>
      <c r="F185" s="1">
        <v>0.12179</v>
      </c>
      <c r="H185">
        <v>183</v>
      </c>
      <c r="I185" s="1">
        <v>9.2997850000000007E-84</v>
      </c>
      <c r="J185" s="1">
        <v>7.6125639999999996E-3</v>
      </c>
      <c r="K185" s="1">
        <v>1.6783689999999999E-4</v>
      </c>
      <c r="L185" s="1">
        <v>6.0171959999999998E-3</v>
      </c>
      <c r="M185" s="1">
        <v>6.2489599999999999E-2</v>
      </c>
    </row>
    <row r="186" spans="1:13" x14ac:dyDescent="0.15">
      <c r="A186">
        <v>184</v>
      </c>
      <c r="B186" s="1">
        <v>5.9784329999999999E-84</v>
      </c>
      <c r="C186" s="1">
        <v>1.0360199999999999E-3</v>
      </c>
      <c r="D186" s="1">
        <v>98.675849999999997</v>
      </c>
      <c r="E186" s="1">
        <v>2.3196950000000001E-4</v>
      </c>
      <c r="F186" s="1">
        <v>0.16672110000000001</v>
      </c>
      <c r="H186">
        <v>184</v>
      </c>
      <c r="I186" s="1">
        <v>9.2997850000000007E-84</v>
      </c>
      <c r="J186" s="1">
        <v>8.9796579999999997E-3</v>
      </c>
      <c r="K186" s="1">
        <v>8.1518869999999994E-5</v>
      </c>
      <c r="L186" s="1">
        <v>3.857302E-3</v>
      </c>
      <c r="M186" s="1">
        <v>0.12176380000000001</v>
      </c>
    </row>
    <row r="187" spans="1:13" x14ac:dyDescent="0.15">
      <c r="A187">
        <v>185</v>
      </c>
      <c r="B187" s="1">
        <v>5.9784329999999999E-84</v>
      </c>
      <c r="C187" s="1">
        <v>2.819701E-3</v>
      </c>
      <c r="D187" s="1">
        <v>60.412970000000001</v>
      </c>
      <c r="E187" s="1">
        <v>3.4638260000000001E-3</v>
      </c>
      <c r="F187" s="1">
        <v>0.12752810000000001</v>
      </c>
      <c r="H187">
        <v>185</v>
      </c>
      <c r="I187" s="1">
        <v>9.2997850000000007E-84</v>
      </c>
      <c r="J187" s="1">
        <v>9.8570429999999994E-3</v>
      </c>
      <c r="K187" s="1">
        <v>1.129518E-4</v>
      </c>
      <c r="L187" s="1">
        <v>1.017654E-2</v>
      </c>
      <c r="M187" s="1">
        <v>0.13850580000000001</v>
      </c>
    </row>
    <row r="188" spans="1:13" x14ac:dyDescent="0.15">
      <c r="A188">
        <v>186</v>
      </c>
      <c r="B188" s="1">
        <v>5.9784329999999999E-84</v>
      </c>
      <c r="C188" s="1">
        <v>2.8455970000000001E-3</v>
      </c>
      <c r="D188" s="1">
        <v>95.515199999999993</v>
      </c>
      <c r="E188" s="1">
        <v>6.5482620000000002E-4</v>
      </c>
      <c r="F188" s="1">
        <v>0.1285665</v>
      </c>
      <c r="H188">
        <v>186</v>
      </c>
      <c r="I188" s="1">
        <v>9.2997850000000007E-84</v>
      </c>
      <c r="J188" s="1">
        <v>6.1659810000000001E-3</v>
      </c>
      <c r="K188" s="1">
        <v>8.5526310000000002E-5</v>
      </c>
      <c r="L188" s="1">
        <v>6.8767120000000001E-3</v>
      </c>
      <c r="M188" s="1">
        <v>0.1119874</v>
      </c>
    </row>
    <row r="189" spans="1:13" x14ac:dyDescent="0.15">
      <c r="A189">
        <v>187</v>
      </c>
      <c r="B189" s="1">
        <v>5.9784329999999999E-84</v>
      </c>
      <c r="C189" s="1">
        <v>1.1066369999999999E-3</v>
      </c>
      <c r="D189" s="1">
        <v>60.511600000000001</v>
      </c>
      <c r="E189" s="1">
        <v>4.68083E-4</v>
      </c>
      <c r="F189" s="1">
        <v>0.13844339999999999</v>
      </c>
      <c r="H189">
        <v>187</v>
      </c>
      <c r="I189" s="1">
        <v>9.2997850000000007E-84</v>
      </c>
      <c r="J189" s="1">
        <v>7.7078149999999998E-3</v>
      </c>
      <c r="K189" s="1">
        <v>1.4014830000000001E-4</v>
      </c>
      <c r="L189" s="1">
        <v>1.054538E-2</v>
      </c>
      <c r="M189" s="1">
        <v>0.1069929</v>
      </c>
    </row>
    <row r="190" spans="1:13" x14ac:dyDescent="0.15">
      <c r="A190">
        <v>188</v>
      </c>
      <c r="B190" s="1">
        <v>5.9784329999999999E-84</v>
      </c>
      <c r="C190" s="1">
        <v>3.7520219999999998E-3</v>
      </c>
      <c r="D190" s="1">
        <v>58.190289999999997</v>
      </c>
      <c r="E190" s="1">
        <v>5.2961939999999999E-2</v>
      </c>
      <c r="F190" s="1">
        <v>0.16995930000000001</v>
      </c>
      <c r="H190">
        <v>188</v>
      </c>
      <c r="I190" s="1">
        <v>9.2997850000000007E-84</v>
      </c>
      <c r="J190" s="1">
        <v>1.2029400000000001E-2</v>
      </c>
      <c r="K190" s="1">
        <v>1.2626909999999999E-4</v>
      </c>
      <c r="L190" s="1">
        <v>1.0652150000000001E-2</v>
      </c>
      <c r="M190" s="1">
        <v>0.108834</v>
      </c>
    </row>
    <row r="191" spans="1:13" x14ac:dyDescent="0.15">
      <c r="A191">
        <v>189</v>
      </c>
      <c r="B191" s="1">
        <v>5.9784329999999999E-84</v>
      </c>
      <c r="C191" s="1">
        <v>2.4190409999999998E-3</v>
      </c>
      <c r="D191" s="1">
        <v>75.933719999999994</v>
      </c>
      <c r="E191" s="1">
        <v>6.5988869999999999E-4</v>
      </c>
      <c r="F191" s="1">
        <v>0.15309039999999999</v>
      </c>
      <c r="H191">
        <v>189</v>
      </c>
      <c r="I191" s="1">
        <v>9.2997850000000007E-84</v>
      </c>
      <c r="J191" s="1">
        <v>1.0266320000000001E-2</v>
      </c>
      <c r="K191" s="1">
        <v>1.2639920000000001E-4</v>
      </c>
      <c r="L191" s="1">
        <v>9.5961729999999995E-3</v>
      </c>
      <c r="M191" s="1">
        <v>8.8906659999999998E-2</v>
      </c>
    </row>
    <row r="192" spans="1:13" x14ac:dyDescent="0.15">
      <c r="A192">
        <v>190</v>
      </c>
      <c r="B192" s="1">
        <v>5.9784329999999999E-84</v>
      </c>
      <c r="C192" s="1">
        <v>1.7818350000000001E-3</v>
      </c>
      <c r="D192" s="1">
        <v>91.013469999999998</v>
      </c>
      <c r="E192" s="1">
        <v>2.8994310000000001E-3</v>
      </c>
      <c r="F192" s="1">
        <v>0.12755349999999999</v>
      </c>
      <c r="H192">
        <v>190</v>
      </c>
      <c r="I192" s="1">
        <v>9.2997850000000007E-84</v>
      </c>
      <c r="J192" s="1">
        <v>8.4350940000000006E-3</v>
      </c>
      <c r="K192" s="1">
        <v>7.2969509999999994E-5</v>
      </c>
      <c r="L192" s="1">
        <v>1.275402E-2</v>
      </c>
      <c r="M192" s="1">
        <v>0.101577</v>
      </c>
    </row>
    <row r="193" spans="1:13" x14ac:dyDescent="0.15">
      <c r="A193">
        <v>191</v>
      </c>
      <c r="B193" s="1">
        <v>5.9784329999999999E-84</v>
      </c>
      <c r="C193" s="1">
        <v>1.294746E-3</v>
      </c>
      <c r="D193" s="1">
        <v>94.927099999999996</v>
      </c>
      <c r="E193" s="1">
        <v>1.495089E-3</v>
      </c>
      <c r="F193" s="1">
        <v>0.15727350000000001</v>
      </c>
      <c r="H193">
        <v>191</v>
      </c>
      <c r="I193" s="1">
        <v>9.2997850000000007E-84</v>
      </c>
      <c r="J193" s="1">
        <v>6.5298149999999996E-3</v>
      </c>
      <c r="K193" s="1">
        <v>1.422377E-4</v>
      </c>
      <c r="L193" s="1">
        <v>1.2212850000000001E-2</v>
      </c>
      <c r="M193" s="1">
        <v>7.6153750000000006E-2</v>
      </c>
    </row>
    <row r="194" spans="1:13" x14ac:dyDescent="0.15">
      <c r="A194">
        <v>192</v>
      </c>
      <c r="B194" s="1">
        <v>5.9784329999999999E-84</v>
      </c>
      <c r="C194" s="1">
        <v>1.174413E-3</v>
      </c>
      <c r="D194" s="1">
        <v>91.598179999999999</v>
      </c>
      <c r="E194" s="1">
        <v>3.4470220000000002E-4</v>
      </c>
      <c r="F194" s="1">
        <v>0.1295395</v>
      </c>
      <c r="H194">
        <v>192</v>
      </c>
      <c r="I194" s="1">
        <v>9.2997850000000007E-84</v>
      </c>
      <c r="J194" s="1">
        <v>7.8847039999999993E-3</v>
      </c>
      <c r="K194" s="1">
        <v>7.544045E-5</v>
      </c>
      <c r="L194" s="1">
        <v>6.0960340000000002E-3</v>
      </c>
      <c r="M194" s="1">
        <v>0.14272670000000001</v>
      </c>
    </row>
    <row r="195" spans="1:13" x14ac:dyDescent="0.15">
      <c r="A195">
        <v>193</v>
      </c>
      <c r="B195" s="1">
        <v>5.9784329999999999E-84</v>
      </c>
      <c r="C195" s="1">
        <v>1.5668749999999999E-3</v>
      </c>
      <c r="D195" s="1">
        <v>119.66500000000001</v>
      </c>
      <c r="E195" s="1">
        <v>6.2127709999999997E-4</v>
      </c>
      <c r="F195" s="1">
        <v>0.16669800000000001</v>
      </c>
      <c r="H195">
        <v>193</v>
      </c>
      <c r="I195" s="1">
        <v>9.2997850000000007E-84</v>
      </c>
      <c r="J195" s="1">
        <v>7.4158540000000004E-3</v>
      </c>
      <c r="K195" s="1">
        <v>2.7992140000000001E-4</v>
      </c>
      <c r="L195" s="1">
        <v>7.5020740000000001E-3</v>
      </c>
      <c r="M195" s="1">
        <v>0.108417</v>
      </c>
    </row>
    <row r="196" spans="1:13" x14ac:dyDescent="0.15">
      <c r="A196">
        <v>194</v>
      </c>
      <c r="B196" s="1">
        <v>5.9784329999999999E-84</v>
      </c>
      <c r="C196" s="1">
        <v>2.6726739999999999E-3</v>
      </c>
      <c r="D196" s="1">
        <v>69.098439999999997</v>
      </c>
      <c r="E196" s="1">
        <v>2.6372020000000002E-4</v>
      </c>
      <c r="F196" s="1">
        <v>0.15798010000000001</v>
      </c>
      <c r="H196">
        <v>194</v>
      </c>
      <c r="I196" s="1">
        <v>9.2997850000000007E-84</v>
      </c>
      <c r="J196" s="1">
        <v>7.0084099999999996E-3</v>
      </c>
      <c r="K196" s="1">
        <v>1.8205430000000001E-4</v>
      </c>
      <c r="L196" s="1">
        <v>3.5172559999999999E-3</v>
      </c>
      <c r="M196" s="1">
        <v>9.7768010000000002E-2</v>
      </c>
    </row>
    <row r="197" spans="1:13" x14ac:dyDescent="0.15">
      <c r="A197">
        <v>195</v>
      </c>
      <c r="B197" s="1">
        <v>5.9784329999999999E-84</v>
      </c>
      <c r="C197" s="1">
        <v>5.1979779999999996E-4</v>
      </c>
      <c r="D197" s="1">
        <v>72.631879999999995</v>
      </c>
      <c r="E197" s="1">
        <v>6.8520120000000004E-4</v>
      </c>
      <c r="F197" s="1">
        <v>0.1739252</v>
      </c>
      <c r="H197">
        <v>195</v>
      </c>
      <c r="I197" s="1">
        <v>9.2997850000000007E-84</v>
      </c>
      <c r="J197" s="1">
        <v>8.7431330000000002E-3</v>
      </c>
      <c r="K197" s="1">
        <v>1.3311289999999999E-4</v>
      </c>
      <c r="L197" s="1">
        <v>1.2082539999999999E-2</v>
      </c>
      <c r="M197" s="1">
        <v>9.9128179999999996E-2</v>
      </c>
    </row>
    <row r="198" spans="1:13" x14ac:dyDescent="0.15">
      <c r="A198">
        <v>196</v>
      </c>
      <c r="B198" s="1">
        <v>5.9784329999999999E-84</v>
      </c>
      <c r="C198" s="1">
        <v>1.7364990000000001E-3</v>
      </c>
      <c r="D198" s="1">
        <v>116.4774</v>
      </c>
      <c r="E198" s="1">
        <v>1.4474729999999999E-3</v>
      </c>
      <c r="F198" s="1">
        <v>0.13937430000000001</v>
      </c>
      <c r="H198">
        <v>196</v>
      </c>
      <c r="I198" s="1">
        <v>9.2997850000000007E-84</v>
      </c>
      <c r="J198" s="1">
        <v>1.051726E-2</v>
      </c>
      <c r="K198" s="1">
        <v>1.2977E-4</v>
      </c>
      <c r="L198" s="1">
        <v>1.131486E-2</v>
      </c>
      <c r="M198" s="1">
        <v>9.9836530000000007E-2</v>
      </c>
    </row>
    <row r="199" spans="1:13" x14ac:dyDescent="0.15">
      <c r="A199">
        <v>197</v>
      </c>
      <c r="B199" s="1">
        <v>5.9784329999999999E-84</v>
      </c>
      <c r="C199" s="1">
        <v>2.5596669999999998E-3</v>
      </c>
      <c r="D199" s="1">
        <v>64.245339999999999</v>
      </c>
      <c r="E199" s="1">
        <v>3.2463799999999998E-4</v>
      </c>
      <c r="F199" s="1">
        <v>0.16756309999999999</v>
      </c>
      <c r="H199">
        <v>197</v>
      </c>
      <c r="I199" s="1">
        <v>9.2997850000000007E-84</v>
      </c>
      <c r="J199" s="1">
        <v>9.5888429999999997E-3</v>
      </c>
      <c r="K199" s="1">
        <v>1.627907E-4</v>
      </c>
      <c r="L199" s="1">
        <v>8.0534730000000002E-3</v>
      </c>
      <c r="M199" s="1">
        <v>7.3569590000000004E-2</v>
      </c>
    </row>
    <row r="200" spans="1:13" x14ac:dyDescent="0.15">
      <c r="A200">
        <v>198</v>
      </c>
      <c r="B200" s="1">
        <v>5.9784329999999999E-84</v>
      </c>
      <c r="C200" s="1">
        <v>3.9979569999999999E-3</v>
      </c>
      <c r="D200" s="1">
        <v>79.686440000000005</v>
      </c>
      <c r="E200" s="1">
        <v>3.713119E-3</v>
      </c>
      <c r="F200" s="1">
        <v>0.12852730000000001</v>
      </c>
      <c r="H200">
        <v>198</v>
      </c>
      <c r="I200" s="1">
        <v>9.2997850000000007E-84</v>
      </c>
      <c r="J200" s="1">
        <v>9.0151080000000008E-3</v>
      </c>
      <c r="K200" s="1">
        <v>1.4474940000000001E-4</v>
      </c>
      <c r="L200" s="1">
        <v>9.5823169999999999E-3</v>
      </c>
      <c r="M200" s="1">
        <v>0.10364569999999999</v>
      </c>
    </row>
    <row r="201" spans="1:13" x14ac:dyDescent="0.15">
      <c r="A201">
        <v>199</v>
      </c>
      <c r="B201" s="1">
        <v>5.9784329999999999E-84</v>
      </c>
      <c r="C201" s="1">
        <v>1.245197E-3</v>
      </c>
      <c r="D201" s="1">
        <v>60.299239999999998</v>
      </c>
      <c r="E201" s="1">
        <v>4.4852759999999998E-2</v>
      </c>
      <c r="F201" s="1">
        <v>0.1596003</v>
      </c>
      <c r="H201">
        <v>199</v>
      </c>
      <c r="I201" s="1">
        <v>9.2997850000000007E-84</v>
      </c>
      <c r="J201" s="1">
        <v>9.6621269999999995E-3</v>
      </c>
      <c r="K201" s="1">
        <v>1.7258050000000001E-4</v>
      </c>
      <c r="L201" s="1">
        <v>1.1347319999999999E-2</v>
      </c>
      <c r="M201" s="1">
        <v>9.9959339999999994E-2</v>
      </c>
    </row>
    <row r="202" spans="1:13" x14ac:dyDescent="0.15">
      <c r="A202">
        <v>200</v>
      </c>
      <c r="B202" s="1">
        <v>5.9784329999999999E-84</v>
      </c>
      <c r="C202" s="1">
        <v>2.241926E-3</v>
      </c>
      <c r="D202" s="1">
        <v>71.40943</v>
      </c>
      <c r="E202" s="1">
        <v>2.5886350000000003E-4</v>
      </c>
      <c r="F202" s="1">
        <v>0.1760573</v>
      </c>
      <c r="H202">
        <v>200</v>
      </c>
      <c r="I202" s="1">
        <v>9.2997850000000007E-84</v>
      </c>
      <c r="J202" s="1">
        <v>9.6318399999999992E-3</v>
      </c>
      <c r="K202" s="1">
        <v>1.076271E-4</v>
      </c>
      <c r="L202" s="1">
        <v>5.2191850000000003E-3</v>
      </c>
      <c r="M202" s="1">
        <v>0.13512160000000001</v>
      </c>
    </row>
    <row r="203" spans="1:13" x14ac:dyDescent="0.15">
      <c r="A203" t="s">
        <v>9</v>
      </c>
      <c r="B203" s="1">
        <f>AVERAGE(B3:B202)</f>
        <v>3.4874192500000033E-84</v>
      </c>
      <c r="D203" s="1">
        <f t="shared" ref="D203:F203" si="0">AVERAGE(D3:D202)</f>
        <v>62.478907700000001</v>
      </c>
      <c r="E203" s="1">
        <f t="shared" si="0"/>
        <v>1.0103942992000001E-2</v>
      </c>
      <c r="F203" s="1">
        <f t="shared" si="0"/>
        <v>0.50566443549999984</v>
      </c>
      <c r="H203" t="s">
        <v>9</v>
      </c>
      <c r="I203" s="1">
        <f>AVERAGE(I3:I202)</f>
        <v>5.5632639999999945E-84</v>
      </c>
      <c r="K203" s="1">
        <f t="shared" ref="K203" si="1">AVERAGE(K3:K202)</f>
        <v>4.0160636439999926E-4</v>
      </c>
      <c r="L203" s="1">
        <f t="shared" ref="L203" si="2">AVERAGE(L3:L202)</f>
        <v>2.9159942894999999E-2</v>
      </c>
      <c r="M203" s="1">
        <f t="shared" ref="M203" si="3">AVERAGE(M3:M202)</f>
        <v>0.18367877769999993</v>
      </c>
    </row>
  </sheetData>
  <phoneticPr fontId="1" type="noConversion"/>
  <conditionalFormatting sqref="B1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M202 I204:M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3:M20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workbookViewId="0">
      <selection activeCell="B1" sqref="B1:F1048576"/>
    </sheetView>
  </sheetViews>
  <sheetFormatPr defaultRowHeight="13.5" x14ac:dyDescent="0.15"/>
  <cols>
    <col min="2" max="6" width="9" style="4"/>
    <col min="8" max="8" width="9.5" bestFit="1" customWidth="1"/>
    <col min="12" max="12" width="9" hidden="1" customWidth="1"/>
  </cols>
  <sheetData>
    <row r="1" spans="1:8" x14ac:dyDescent="0.15">
      <c r="A1" t="s">
        <v>11</v>
      </c>
    </row>
    <row r="2" spans="1:8" x14ac:dyDescent="0.15">
      <c r="A2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t="s">
        <v>7</v>
      </c>
      <c r="H2" t="s">
        <v>21</v>
      </c>
    </row>
    <row r="3" spans="1:8" x14ac:dyDescent="0.15">
      <c r="A3">
        <v>1</v>
      </c>
      <c r="B3" s="4">
        <v>0.82</v>
      </c>
      <c r="C3" s="4">
        <v>7.0000000000000007E-2</v>
      </c>
      <c r="D3" s="4">
        <v>0.15</v>
      </c>
      <c r="E3" s="4">
        <v>0</v>
      </c>
      <c r="F3" s="4">
        <v>0.06</v>
      </c>
      <c r="G3" t="s">
        <v>8</v>
      </c>
      <c r="H3" s="1">
        <f>MIN(B3:G3)</f>
        <v>0</v>
      </c>
    </row>
    <row r="4" spans="1:8" x14ac:dyDescent="0.15">
      <c r="A4">
        <v>2</v>
      </c>
      <c r="B4" s="4">
        <v>0.83</v>
      </c>
      <c r="C4" s="4">
        <v>0</v>
      </c>
      <c r="D4" s="4">
        <v>0.15</v>
      </c>
      <c r="E4" s="4">
        <v>0.24</v>
      </c>
      <c r="F4" s="4">
        <v>0.2</v>
      </c>
      <c r="G4" t="s">
        <v>8</v>
      </c>
      <c r="H4" s="1">
        <f t="shared" ref="H4:H67" si="0">MIN(B4:G4)</f>
        <v>0</v>
      </c>
    </row>
    <row r="5" spans="1:8" x14ac:dyDescent="0.15">
      <c r="A5">
        <v>3</v>
      </c>
      <c r="B5" s="4">
        <v>0.83</v>
      </c>
      <c r="C5" s="4">
        <v>0</v>
      </c>
      <c r="D5" s="4">
        <v>0</v>
      </c>
      <c r="E5" s="4">
        <v>0.42</v>
      </c>
      <c r="F5" s="4">
        <v>0.14000000000000001</v>
      </c>
      <c r="G5" t="s">
        <v>8</v>
      </c>
      <c r="H5" s="1">
        <f t="shared" si="0"/>
        <v>0</v>
      </c>
    </row>
    <row r="6" spans="1:8" x14ac:dyDescent="0.15">
      <c r="A6">
        <v>4</v>
      </c>
      <c r="B6" s="4">
        <v>0.85</v>
      </c>
      <c r="C6" s="4">
        <v>0</v>
      </c>
      <c r="D6" s="4">
        <v>0.02</v>
      </c>
      <c r="E6" s="4">
        <v>0.21</v>
      </c>
      <c r="F6" s="4">
        <v>0.11</v>
      </c>
      <c r="G6" t="s">
        <v>8</v>
      </c>
      <c r="H6" s="1">
        <f t="shared" si="0"/>
        <v>0</v>
      </c>
    </row>
    <row r="7" spans="1:8" x14ac:dyDescent="0.15">
      <c r="A7">
        <v>5</v>
      </c>
      <c r="B7" s="4">
        <v>0.84</v>
      </c>
      <c r="C7" s="4">
        <v>0</v>
      </c>
      <c r="D7" s="4">
        <v>0.18</v>
      </c>
      <c r="E7" s="4">
        <v>0</v>
      </c>
      <c r="F7" s="4">
        <v>0</v>
      </c>
      <c r="G7" t="s">
        <v>8</v>
      </c>
      <c r="H7" s="1">
        <f t="shared" si="0"/>
        <v>0</v>
      </c>
    </row>
    <row r="8" spans="1:8" x14ac:dyDescent="0.15">
      <c r="A8">
        <v>6</v>
      </c>
      <c r="B8" s="4">
        <v>0.82</v>
      </c>
      <c r="C8" s="4">
        <v>0</v>
      </c>
      <c r="D8" s="4">
        <v>0.19</v>
      </c>
      <c r="E8" s="4">
        <v>0.2</v>
      </c>
      <c r="F8" s="4">
        <v>0.1</v>
      </c>
      <c r="G8" t="s">
        <v>8</v>
      </c>
      <c r="H8" s="1">
        <f t="shared" si="0"/>
        <v>0</v>
      </c>
    </row>
    <row r="9" spans="1:8" x14ac:dyDescent="0.15">
      <c r="A9">
        <v>7</v>
      </c>
      <c r="B9" s="4">
        <v>0.86</v>
      </c>
      <c r="C9" s="4">
        <v>0</v>
      </c>
      <c r="D9" s="4">
        <v>0</v>
      </c>
      <c r="E9" s="4">
        <v>0.28000000000000003</v>
      </c>
      <c r="F9" s="4">
        <v>0.11</v>
      </c>
      <c r="G9" t="s">
        <v>8</v>
      </c>
      <c r="H9" s="1">
        <f t="shared" si="0"/>
        <v>0</v>
      </c>
    </row>
    <row r="10" spans="1:8" x14ac:dyDescent="0.15">
      <c r="A10">
        <v>8</v>
      </c>
      <c r="B10" s="4">
        <v>0.84</v>
      </c>
      <c r="C10" s="4">
        <v>0</v>
      </c>
      <c r="D10" s="4">
        <v>0</v>
      </c>
      <c r="E10" s="4">
        <v>0.15</v>
      </c>
      <c r="F10" s="4">
        <v>0.18</v>
      </c>
      <c r="G10" t="s">
        <v>8</v>
      </c>
      <c r="H10" s="1">
        <f t="shared" si="0"/>
        <v>0</v>
      </c>
    </row>
    <row r="11" spans="1:8" x14ac:dyDescent="0.15">
      <c r="A11">
        <v>9</v>
      </c>
      <c r="B11" s="4">
        <v>0.82</v>
      </c>
      <c r="C11" s="4">
        <v>0</v>
      </c>
      <c r="D11" s="4">
        <v>0</v>
      </c>
      <c r="E11" s="4">
        <v>0.18</v>
      </c>
      <c r="F11" s="4">
        <v>0.11</v>
      </c>
      <c r="G11" t="s">
        <v>8</v>
      </c>
      <c r="H11" s="1">
        <f t="shared" si="0"/>
        <v>0</v>
      </c>
    </row>
    <row r="12" spans="1:8" x14ac:dyDescent="0.15">
      <c r="A12">
        <v>10</v>
      </c>
      <c r="B12" s="4">
        <v>0.85</v>
      </c>
      <c r="C12" s="4">
        <v>0.1</v>
      </c>
      <c r="D12" s="4">
        <v>0.43</v>
      </c>
      <c r="E12" s="4">
        <v>0.11</v>
      </c>
      <c r="F12" s="4">
        <v>0.08</v>
      </c>
      <c r="G12" t="s">
        <v>8</v>
      </c>
      <c r="H12" s="1">
        <f t="shared" si="0"/>
        <v>0.08</v>
      </c>
    </row>
    <row r="13" spans="1:8" x14ac:dyDescent="0.15">
      <c r="A13">
        <v>11</v>
      </c>
      <c r="B13" s="4">
        <v>0.84</v>
      </c>
      <c r="C13" s="4">
        <v>0</v>
      </c>
      <c r="D13" s="4">
        <v>0.2</v>
      </c>
      <c r="E13" s="4">
        <v>0.14000000000000001</v>
      </c>
      <c r="F13" s="4">
        <v>0.04</v>
      </c>
      <c r="G13" t="s">
        <v>8</v>
      </c>
      <c r="H13" s="1">
        <f t="shared" si="0"/>
        <v>0</v>
      </c>
    </row>
    <row r="14" spans="1:8" x14ac:dyDescent="0.15">
      <c r="A14">
        <v>12</v>
      </c>
      <c r="B14" s="4">
        <v>0.83</v>
      </c>
      <c r="C14" s="4">
        <v>0</v>
      </c>
      <c r="D14" s="4">
        <v>0.12</v>
      </c>
      <c r="E14" s="4">
        <v>0.33</v>
      </c>
      <c r="F14" s="4">
        <v>0.19</v>
      </c>
      <c r="G14" t="s">
        <v>8</v>
      </c>
      <c r="H14" s="1">
        <f t="shared" si="0"/>
        <v>0</v>
      </c>
    </row>
    <row r="15" spans="1:8" x14ac:dyDescent="0.15">
      <c r="A15">
        <v>13</v>
      </c>
      <c r="B15" s="4">
        <v>0.81</v>
      </c>
      <c r="C15" s="4">
        <v>0</v>
      </c>
      <c r="D15" s="4">
        <v>0.14000000000000001</v>
      </c>
      <c r="E15" s="4">
        <v>0.1</v>
      </c>
      <c r="F15" s="4">
        <v>0.36</v>
      </c>
      <c r="G15" t="s">
        <v>8</v>
      </c>
      <c r="H15" s="1">
        <f t="shared" si="0"/>
        <v>0</v>
      </c>
    </row>
    <row r="16" spans="1:8" x14ac:dyDescent="0.15">
      <c r="A16">
        <v>14</v>
      </c>
      <c r="B16" s="4">
        <v>0.81</v>
      </c>
      <c r="C16" s="4">
        <v>0</v>
      </c>
      <c r="D16" s="4">
        <v>0.26</v>
      </c>
      <c r="E16" s="4">
        <v>0.1</v>
      </c>
      <c r="F16" s="4">
        <v>0.18</v>
      </c>
      <c r="G16" t="s">
        <v>8</v>
      </c>
      <c r="H16" s="1">
        <f t="shared" si="0"/>
        <v>0</v>
      </c>
    </row>
    <row r="17" spans="1:8" x14ac:dyDescent="0.15">
      <c r="A17">
        <v>15</v>
      </c>
      <c r="B17" s="4">
        <v>0.8</v>
      </c>
      <c r="C17" s="4">
        <v>0</v>
      </c>
      <c r="D17" s="4">
        <v>0.17</v>
      </c>
      <c r="E17" s="4">
        <v>0.13</v>
      </c>
      <c r="F17" s="4">
        <v>0.05</v>
      </c>
      <c r="G17" t="s">
        <v>8</v>
      </c>
      <c r="H17" s="1">
        <f t="shared" si="0"/>
        <v>0</v>
      </c>
    </row>
    <row r="18" spans="1:8" x14ac:dyDescent="0.15">
      <c r="A18">
        <v>16</v>
      </c>
      <c r="B18" s="4">
        <v>0.82</v>
      </c>
      <c r="C18" s="4">
        <v>0.1</v>
      </c>
      <c r="D18" s="4">
        <v>0.26</v>
      </c>
      <c r="E18" s="4">
        <v>0</v>
      </c>
      <c r="F18" s="4">
        <v>0.09</v>
      </c>
      <c r="G18" t="s">
        <v>8</v>
      </c>
      <c r="H18" s="1">
        <f t="shared" si="0"/>
        <v>0</v>
      </c>
    </row>
    <row r="19" spans="1:8" x14ac:dyDescent="0.15">
      <c r="A19">
        <v>17</v>
      </c>
      <c r="B19" s="4">
        <v>0.85</v>
      </c>
      <c r="C19" s="4">
        <v>0</v>
      </c>
      <c r="D19" s="4">
        <v>0.15</v>
      </c>
      <c r="E19" s="4">
        <v>0.09</v>
      </c>
      <c r="F19" s="4">
        <v>0.17</v>
      </c>
      <c r="G19" t="s">
        <v>8</v>
      </c>
      <c r="H19" s="1">
        <f t="shared" si="0"/>
        <v>0</v>
      </c>
    </row>
    <row r="20" spans="1:8" x14ac:dyDescent="0.15">
      <c r="A20">
        <v>18</v>
      </c>
      <c r="B20" s="4">
        <v>0.82</v>
      </c>
      <c r="C20" s="4">
        <v>0.03</v>
      </c>
      <c r="D20" s="4">
        <v>0.11</v>
      </c>
      <c r="E20" s="4">
        <v>0.22</v>
      </c>
      <c r="F20" s="4">
        <v>0.14000000000000001</v>
      </c>
      <c r="G20" t="s">
        <v>8</v>
      </c>
      <c r="H20" s="1">
        <f t="shared" si="0"/>
        <v>0.03</v>
      </c>
    </row>
    <row r="21" spans="1:8" x14ac:dyDescent="0.15">
      <c r="A21">
        <v>19</v>
      </c>
      <c r="B21" s="4">
        <v>0.81</v>
      </c>
      <c r="C21" s="4">
        <v>0</v>
      </c>
      <c r="D21" s="4">
        <v>0.04</v>
      </c>
      <c r="E21" s="4">
        <v>0.09</v>
      </c>
      <c r="F21" s="4">
        <v>0.1</v>
      </c>
      <c r="G21" t="s">
        <v>8</v>
      </c>
      <c r="H21" s="1">
        <f t="shared" si="0"/>
        <v>0</v>
      </c>
    </row>
    <row r="22" spans="1:8" x14ac:dyDescent="0.15">
      <c r="A22">
        <v>20</v>
      </c>
      <c r="B22" s="4">
        <v>0.86</v>
      </c>
      <c r="C22" s="4">
        <v>0.61</v>
      </c>
      <c r="D22" s="4">
        <v>0.1</v>
      </c>
      <c r="E22" s="4">
        <v>0.09</v>
      </c>
      <c r="F22" s="4">
        <v>7.0000000000000007E-2</v>
      </c>
      <c r="G22" t="s">
        <v>8</v>
      </c>
      <c r="H22" s="1">
        <f t="shared" si="0"/>
        <v>7.0000000000000007E-2</v>
      </c>
    </row>
    <row r="23" spans="1:8" x14ac:dyDescent="0.15">
      <c r="A23">
        <v>21</v>
      </c>
      <c r="B23" s="4">
        <v>0.8</v>
      </c>
      <c r="C23" s="4">
        <v>0</v>
      </c>
      <c r="D23" s="4">
        <v>0.24</v>
      </c>
      <c r="E23" s="4">
        <v>0.2</v>
      </c>
      <c r="F23" s="4">
        <v>0.2</v>
      </c>
      <c r="G23" t="s">
        <v>8</v>
      </c>
      <c r="H23" s="1">
        <f t="shared" si="0"/>
        <v>0</v>
      </c>
    </row>
    <row r="24" spans="1:8" x14ac:dyDescent="0.15">
      <c r="A24">
        <v>22</v>
      </c>
      <c r="B24" s="4">
        <v>0.82</v>
      </c>
      <c r="C24" s="4">
        <v>0.57999999999999996</v>
      </c>
      <c r="D24" s="4">
        <v>0.03</v>
      </c>
      <c r="E24" s="4">
        <v>0</v>
      </c>
      <c r="F24" s="4">
        <v>0.25</v>
      </c>
      <c r="G24" t="s">
        <v>8</v>
      </c>
      <c r="H24" s="1">
        <f t="shared" si="0"/>
        <v>0</v>
      </c>
    </row>
    <row r="25" spans="1:8" x14ac:dyDescent="0.15">
      <c r="A25">
        <v>23</v>
      </c>
      <c r="B25" s="4">
        <v>0.84</v>
      </c>
      <c r="C25" s="4">
        <v>0</v>
      </c>
      <c r="D25" s="4">
        <v>0.26</v>
      </c>
      <c r="E25" s="4">
        <v>0.24</v>
      </c>
      <c r="F25" s="4">
        <v>0.17</v>
      </c>
      <c r="G25" t="s">
        <v>8</v>
      </c>
      <c r="H25" s="1">
        <f t="shared" si="0"/>
        <v>0</v>
      </c>
    </row>
    <row r="26" spans="1:8" x14ac:dyDescent="0.15">
      <c r="A26">
        <v>24</v>
      </c>
      <c r="B26" s="4">
        <v>0.83</v>
      </c>
      <c r="C26" s="4">
        <v>0</v>
      </c>
      <c r="D26" s="4">
        <v>0.11</v>
      </c>
      <c r="E26" s="4">
        <v>0.08</v>
      </c>
      <c r="F26" s="4">
        <v>0.14000000000000001</v>
      </c>
      <c r="G26" t="s">
        <v>8</v>
      </c>
      <c r="H26" s="1">
        <f t="shared" si="0"/>
        <v>0</v>
      </c>
    </row>
    <row r="27" spans="1:8" x14ac:dyDescent="0.15">
      <c r="A27">
        <v>25</v>
      </c>
      <c r="B27" s="4">
        <v>0.81</v>
      </c>
      <c r="C27" s="4">
        <v>0.57999999999999996</v>
      </c>
      <c r="D27" s="4">
        <v>0.14000000000000001</v>
      </c>
      <c r="E27" s="4">
        <v>0.4</v>
      </c>
      <c r="F27" s="4">
        <v>0.13</v>
      </c>
      <c r="G27" t="s">
        <v>8</v>
      </c>
      <c r="H27" s="1">
        <f t="shared" si="0"/>
        <v>0.13</v>
      </c>
    </row>
    <row r="28" spans="1:8" x14ac:dyDescent="0.15">
      <c r="A28">
        <v>26</v>
      </c>
      <c r="B28" s="4">
        <v>0.84</v>
      </c>
      <c r="C28" s="4">
        <v>0.12</v>
      </c>
      <c r="D28" s="4">
        <v>0.17</v>
      </c>
      <c r="E28" s="4">
        <v>0.25</v>
      </c>
      <c r="F28" s="4">
        <v>0.28000000000000003</v>
      </c>
      <c r="G28" t="s">
        <v>8</v>
      </c>
      <c r="H28" s="1">
        <f t="shared" si="0"/>
        <v>0.12</v>
      </c>
    </row>
    <row r="29" spans="1:8" x14ac:dyDescent="0.15">
      <c r="A29">
        <v>27</v>
      </c>
      <c r="B29" s="4">
        <v>0.84</v>
      </c>
      <c r="C29" s="4">
        <v>0</v>
      </c>
      <c r="D29" s="4">
        <v>0.08</v>
      </c>
      <c r="E29" s="4">
        <v>0</v>
      </c>
      <c r="F29" s="4">
        <v>0</v>
      </c>
      <c r="G29" t="s">
        <v>8</v>
      </c>
      <c r="H29" s="1">
        <f t="shared" si="0"/>
        <v>0</v>
      </c>
    </row>
    <row r="30" spans="1:8" x14ac:dyDescent="0.15">
      <c r="A30">
        <v>28</v>
      </c>
      <c r="B30" s="4">
        <v>0.84</v>
      </c>
      <c r="C30" s="4">
        <v>0</v>
      </c>
      <c r="D30" s="4">
        <v>0.03</v>
      </c>
      <c r="E30" s="4">
        <v>0.32</v>
      </c>
      <c r="F30" s="4">
        <v>0.1</v>
      </c>
      <c r="G30" t="s">
        <v>8</v>
      </c>
      <c r="H30" s="1">
        <f t="shared" si="0"/>
        <v>0</v>
      </c>
    </row>
    <row r="31" spans="1:8" x14ac:dyDescent="0.15">
      <c r="A31">
        <v>29</v>
      </c>
      <c r="B31" s="4">
        <v>0.8</v>
      </c>
      <c r="C31" s="4">
        <v>0.56000000000000005</v>
      </c>
      <c r="D31" s="4">
        <v>0.06</v>
      </c>
      <c r="E31" s="4">
        <v>0.33</v>
      </c>
      <c r="F31" s="4">
        <v>0.15</v>
      </c>
      <c r="G31" t="s">
        <v>8</v>
      </c>
      <c r="H31" s="1">
        <f t="shared" si="0"/>
        <v>0.06</v>
      </c>
    </row>
    <row r="32" spans="1:8" x14ac:dyDescent="0.15">
      <c r="A32">
        <v>30</v>
      </c>
      <c r="B32" s="4">
        <v>0.86</v>
      </c>
      <c r="C32" s="4">
        <v>0.11</v>
      </c>
      <c r="D32" s="4">
        <v>0.1</v>
      </c>
      <c r="E32" s="4">
        <v>0.27</v>
      </c>
      <c r="F32" s="4">
        <v>0</v>
      </c>
      <c r="G32" t="s">
        <v>8</v>
      </c>
      <c r="H32" s="1">
        <f t="shared" si="0"/>
        <v>0</v>
      </c>
    </row>
    <row r="33" spans="1:8" x14ac:dyDescent="0.15">
      <c r="A33">
        <v>31</v>
      </c>
      <c r="B33" s="4">
        <v>0.82</v>
      </c>
      <c r="C33" s="4">
        <v>0</v>
      </c>
      <c r="D33" s="4">
        <v>0.09</v>
      </c>
      <c r="E33" s="4">
        <v>0.09</v>
      </c>
      <c r="F33" s="4">
        <v>0.21</v>
      </c>
      <c r="G33" t="s">
        <v>8</v>
      </c>
      <c r="H33" s="1">
        <f t="shared" si="0"/>
        <v>0</v>
      </c>
    </row>
    <row r="34" spans="1:8" x14ac:dyDescent="0.15">
      <c r="A34">
        <v>32</v>
      </c>
      <c r="B34" s="4">
        <v>0.84</v>
      </c>
      <c r="C34" s="4">
        <v>0.6</v>
      </c>
      <c r="D34" s="4">
        <v>0.14000000000000001</v>
      </c>
      <c r="E34" s="4">
        <v>0.17</v>
      </c>
      <c r="F34" s="4">
        <v>0.3</v>
      </c>
      <c r="G34" t="s">
        <v>8</v>
      </c>
      <c r="H34" s="1">
        <f t="shared" si="0"/>
        <v>0.14000000000000001</v>
      </c>
    </row>
    <row r="35" spans="1:8" x14ac:dyDescent="0.15">
      <c r="A35">
        <v>33</v>
      </c>
      <c r="B35" s="4">
        <v>0.83</v>
      </c>
      <c r="C35" s="4">
        <v>0</v>
      </c>
      <c r="D35" s="4">
        <v>0.28999999999999998</v>
      </c>
      <c r="E35" s="4">
        <v>0.15</v>
      </c>
      <c r="F35" s="4">
        <v>0.14000000000000001</v>
      </c>
      <c r="G35" t="s">
        <v>8</v>
      </c>
      <c r="H35" s="1">
        <f t="shared" si="0"/>
        <v>0</v>
      </c>
    </row>
    <row r="36" spans="1:8" x14ac:dyDescent="0.15">
      <c r="A36">
        <v>34</v>
      </c>
      <c r="B36" s="4">
        <v>0.81</v>
      </c>
      <c r="C36" s="4">
        <v>0</v>
      </c>
      <c r="D36" s="4">
        <v>0.23</v>
      </c>
      <c r="E36" s="4">
        <v>0.38</v>
      </c>
      <c r="F36" s="4">
        <v>0.23</v>
      </c>
      <c r="G36" t="s">
        <v>8</v>
      </c>
      <c r="H36" s="1">
        <f t="shared" si="0"/>
        <v>0</v>
      </c>
    </row>
    <row r="37" spans="1:8" x14ac:dyDescent="0.15">
      <c r="A37">
        <v>35</v>
      </c>
      <c r="B37" s="4">
        <v>0.8</v>
      </c>
      <c r="C37" s="4">
        <v>0</v>
      </c>
      <c r="D37" s="4">
        <v>7.0000000000000007E-2</v>
      </c>
      <c r="E37" s="4">
        <v>0</v>
      </c>
      <c r="F37" s="4">
        <v>0</v>
      </c>
      <c r="G37" t="s">
        <v>8</v>
      </c>
      <c r="H37" s="1">
        <f t="shared" si="0"/>
        <v>0</v>
      </c>
    </row>
    <row r="38" spans="1:8" x14ac:dyDescent="0.15">
      <c r="A38">
        <v>36</v>
      </c>
      <c r="B38" s="4">
        <v>0.79</v>
      </c>
      <c r="C38" s="4">
        <v>0</v>
      </c>
      <c r="D38" s="4">
        <v>0.01</v>
      </c>
      <c r="E38" s="4">
        <v>0.13</v>
      </c>
      <c r="F38" s="4">
        <v>0.16</v>
      </c>
      <c r="G38" t="s">
        <v>8</v>
      </c>
      <c r="H38" s="1">
        <f t="shared" si="0"/>
        <v>0</v>
      </c>
    </row>
    <row r="39" spans="1:8" x14ac:dyDescent="0.15">
      <c r="A39">
        <v>37</v>
      </c>
      <c r="B39" s="4">
        <v>0.82</v>
      </c>
      <c r="C39" s="4">
        <v>0</v>
      </c>
      <c r="D39" s="4">
        <v>0.13</v>
      </c>
      <c r="E39" s="4">
        <v>0.13</v>
      </c>
      <c r="F39" s="4">
        <v>0.23</v>
      </c>
      <c r="G39" t="s">
        <v>8</v>
      </c>
      <c r="H39" s="1">
        <f t="shared" si="0"/>
        <v>0</v>
      </c>
    </row>
    <row r="40" spans="1:8" x14ac:dyDescent="0.15">
      <c r="A40">
        <v>38</v>
      </c>
      <c r="B40" s="4">
        <v>0.84</v>
      </c>
      <c r="C40" s="4">
        <v>0.56999999999999995</v>
      </c>
      <c r="D40" s="4">
        <v>0.24</v>
      </c>
      <c r="E40" s="4">
        <v>0.1</v>
      </c>
      <c r="F40" s="4">
        <v>0</v>
      </c>
      <c r="G40" t="s">
        <v>8</v>
      </c>
      <c r="H40" s="1">
        <f t="shared" si="0"/>
        <v>0</v>
      </c>
    </row>
    <row r="41" spans="1:8" x14ac:dyDescent="0.15">
      <c r="A41">
        <v>39</v>
      </c>
      <c r="B41" s="4">
        <v>0.86</v>
      </c>
      <c r="C41" s="4">
        <v>0</v>
      </c>
      <c r="D41" s="4">
        <v>0.01</v>
      </c>
      <c r="E41" s="4">
        <v>0.09</v>
      </c>
      <c r="F41" s="4">
        <v>0.26</v>
      </c>
      <c r="G41" t="s">
        <v>8</v>
      </c>
      <c r="H41" s="1">
        <f t="shared" si="0"/>
        <v>0</v>
      </c>
    </row>
    <row r="42" spans="1:8" x14ac:dyDescent="0.15">
      <c r="A42">
        <v>40</v>
      </c>
      <c r="B42" s="4">
        <v>0.82</v>
      </c>
      <c r="C42" s="4">
        <v>0.12</v>
      </c>
      <c r="D42" s="4">
        <v>0.15</v>
      </c>
      <c r="E42" s="4">
        <v>0.05</v>
      </c>
      <c r="F42" s="4">
        <v>0.09</v>
      </c>
      <c r="G42" t="s">
        <v>8</v>
      </c>
      <c r="H42" s="1">
        <f t="shared" si="0"/>
        <v>0.05</v>
      </c>
    </row>
    <row r="43" spans="1:8" x14ac:dyDescent="0.15">
      <c r="A43">
        <v>41</v>
      </c>
      <c r="B43" s="4">
        <v>0.83</v>
      </c>
      <c r="C43" s="4">
        <v>0</v>
      </c>
      <c r="D43" s="4">
        <v>0.09</v>
      </c>
      <c r="E43" s="4">
        <v>0.08</v>
      </c>
      <c r="F43" s="4">
        <v>0.43</v>
      </c>
      <c r="G43" t="s">
        <v>8</v>
      </c>
      <c r="H43" s="1">
        <f t="shared" si="0"/>
        <v>0</v>
      </c>
    </row>
    <row r="44" spans="1:8" x14ac:dyDescent="0.15">
      <c r="A44">
        <v>42</v>
      </c>
      <c r="B44" s="4">
        <v>0.79</v>
      </c>
      <c r="C44" s="4">
        <v>0</v>
      </c>
      <c r="D44" s="4">
        <v>0</v>
      </c>
      <c r="E44" s="4">
        <v>0.21</v>
      </c>
      <c r="F44" s="4">
        <v>0.25</v>
      </c>
      <c r="G44" t="s">
        <v>8</v>
      </c>
      <c r="H44" s="1">
        <f t="shared" si="0"/>
        <v>0</v>
      </c>
    </row>
    <row r="45" spans="1:8" x14ac:dyDescent="0.15">
      <c r="A45">
        <v>43</v>
      </c>
      <c r="B45" s="4">
        <v>0.83</v>
      </c>
      <c r="C45" s="4">
        <v>0</v>
      </c>
      <c r="D45" s="4">
        <v>0.03</v>
      </c>
      <c r="E45" s="4">
        <v>0.15</v>
      </c>
      <c r="F45" s="4">
        <v>0.35</v>
      </c>
      <c r="G45" t="s">
        <v>8</v>
      </c>
      <c r="H45" s="1">
        <f t="shared" si="0"/>
        <v>0</v>
      </c>
    </row>
    <row r="46" spans="1:8" x14ac:dyDescent="0.15">
      <c r="A46">
        <v>44</v>
      </c>
      <c r="B46" s="4">
        <v>0.83</v>
      </c>
      <c r="C46" s="4">
        <v>0</v>
      </c>
      <c r="D46" s="4">
        <v>0.05</v>
      </c>
      <c r="E46" s="4">
        <v>7.0000000000000007E-2</v>
      </c>
      <c r="F46" s="4">
        <v>0.08</v>
      </c>
      <c r="G46" t="s">
        <v>8</v>
      </c>
      <c r="H46" s="1">
        <f t="shared" si="0"/>
        <v>0</v>
      </c>
    </row>
    <row r="47" spans="1:8" x14ac:dyDescent="0.15">
      <c r="A47">
        <v>45</v>
      </c>
      <c r="B47" s="4">
        <v>0.82</v>
      </c>
      <c r="C47" s="4">
        <v>0.66</v>
      </c>
      <c r="D47" s="4">
        <v>7.0000000000000007E-2</v>
      </c>
      <c r="E47" s="4">
        <v>0.08</v>
      </c>
      <c r="F47" s="4">
        <v>0.15</v>
      </c>
      <c r="G47" t="s">
        <v>8</v>
      </c>
      <c r="H47" s="1">
        <f t="shared" si="0"/>
        <v>7.0000000000000007E-2</v>
      </c>
    </row>
    <row r="48" spans="1:8" x14ac:dyDescent="0.15">
      <c r="A48">
        <v>46</v>
      </c>
      <c r="B48" s="4">
        <v>0.83</v>
      </c>
      <c r="C48" s="4">
        <v>0</v>
      </c>
      <c r="D48" s="4">
        <v>0.03</v>
      </c>
      <c r="E48" s="4">
        <v>0</v>
      </c>
      <c r="F48" s="4">
        <v>0.35</v>
      </c>
      <c r="G48" t="s">
        <v>8</v>
      </c>
      <c r="H48" s="1">
        <f t="shared" si="0"/>
        <v>0</v>
      </c>
    </row>
    <row r="49" spans="1:8" x14ac:dyDescent="0.15">
      <c r="A49">
        <v>47</v>
      </c>
      <c r="B49" s="4">
        <v>0.83</v>
      </c>
      <c r="C49" s="4">
        <v>0.8</v>
      </c>
      <c r="D49" s="4">
        <v>0.02</v>
      </c>
      <c r="E49" s="4">
        <v>0.15</v>
      </c>
      <c r="F49" s="4">
        <v>0.14000000000000001</v>
      </c>
      <c r="G49" t="s">
        <v>8</v>
      </c>
      <c r="H49" s="1">
        <f t="shared" si="0"/>
        <v>0.02</v>
      </c>
    </row>
    <row r="50" spans="1:8" x14ac:dyDescent="0.15">
      <c r="A50">
        <v>48</v>
      </c>
      <c r="B50" s="4">
        <v>0.84</v>
      </c>
      <c r="C50" s="4">
        <v>0.14000000000000001</v>
      </c>
      <c r="D50" s="4">
        <v>0.28000000000000003</v>
      </c>
      <c r="E50" s="4">
        <v>0.05</v>
      </c>
      <c r="F50" s="4">
        <v>0.05</v>
      </c>
      <c r="G50" t="s">
        <v>8</v>
      </c>
      <c r="H50" s="1">
        <f t="shared" si="0"/>
        <v>0.05</v>
      </c>
    </row>
    <row r="51" spans="1:8" x14ac:dyDescent="0.15">
      <c r="A51">
        <v>49</v>
      </c>
      <c r="B51" s="4">
        <v>0.8</v>
      </c>
      <c r="C51" s="4">
        <v>0.53</v>
      </c>
      <c r="D51" s="4">
        <v>0.1</v>
      </c>
      <c r="E51" s="4">
        <v>0.31</v>
      </c>
      <c r="F51" s="4">
        <v>0.2</v>
      </c>
      <c r="G51" t="s">
        <v>8</v>
      </c>
      <c r="H51" s="1">
        <f t="shared" si="0"/>
        <v>0.1</v>
      </c>
    </row>
    <row r="52" spans="1:8" x14ac:dyDescent="0.15">
      <c r="A52">
        <v>50</v>
      </c>
      <c r="B52" s="4">
        <v>0.83</v>
      </c>
      <c r="C52" s="4">
        <v>0.65</v>
      </c>
      <c r="D52" s="4">
        <v>0.22</v>
      </c>
      <c r="E52" s="4">
        <v>0.11</v>
      </c>
      <c r="F52" s="4">
        <v>0.44</v>
      </c>
      <c r="G52" t="s">
        <v>8</v>
      </c>
      <c r="H52" s="1">
        <f t="shared" si="0"/>
        <v>0.11</v>
      </c>
    </row>
    <row r="53" spans="1:8" x14ac:dyDescent="0.15">
      <c r="A53">
        <v>51</v>
      </c>
      <c r="B53" s="4">
        <v>0.84</v>
      </c>
      <c r="C53" s="4">
        <v>7.0000000000000007E-2</v>
      </c>
      <c r="D53" s="4">
        <v>0.12</v>
      </c>
      <c r="E53" s="4">
        <v>0.1</v>
      </c>
      <c r="F53" s="4">
        <v>0.11</v>
      </c>
      <c r="G53" t="s">
        <v>8</v>
      </c>
      <c r="H53" s="1">
        <f t="shared" si="0"/>
        <v>7.0000000000000007E-2</v>
      </c>
    </row>
    <row r="54" spans="1:8" x14ac:dyDescent="0.15">
      <c r="A54">
        <v>52</v>
      </c>
      <c r="B54" s="4">
        <v>0.81</v>
      </c>
      <c r="C54" s="4">
        <v>0.59</v>
      </c>
      <c r="D54" s="4">
        <v>0.11</v>
      </c>
      <c r="E54" s="4">
        <v>0.42</v>
      </c>
      <c r="F54" s="4">
        <v>0.19</v>
      </c>
      <c r="G54" t="s">
        <v>8</v>
      </c>
      <c r="H54" s="1">
        <f t="shared" si="0"/>
        <v>0.11</v>
      </c>
    </row>
    <row r="55" spans="1:8" x14ac:dyDescent="0.15">
      <c r="A55">
        <v>53</v>
      </c>
      <c r="B55" s="4">
        <v>0.83</v>
      </c>
      <c r="C55" s="4">
        <v>0</v>
      </c>
      <c r="D55" s="4">
        <v>0.43</v>
      </c>
      <c r="E55" s="4">
        <v>0</v>
      </c>
      <c r="F55" s="4">
        <v>0.04</v>
      </c>
      <c r="G55" t="s">
        <v>8</v>
      </c>
      <c r="H55" s="1">
        <f t="shared" si="0"/>
        <v>0</v>
      </c>
    </row>
    <row r="56" spans="1:8" x14ac:dyDescent="0.15">
      <c r="A56">
        <v>54</v>
      </c>
      <c r="B56" s="4">
        <v>0.8</v>
      </c>
      <c r="C56" s="4">
        <v>0</v>
      </c>
      <c r="D56" s="4">
        <v>0.01</v>
      </c>
      <c r="E56" s="4">
        <v>0.12</v>
      </c>
      <c r="F56" s="4">
        <v>0.17</v>
      </c>
      <c r="G56" t="s">
        <v>8</v>
      </c>
      <c r="H56" s="1">
        <f t="shared" si="0"/>
        <v>0</v>
      </c>
    </row>
    <row r="57" spans="1:8" x14ac:dyDescent="0.15">
      <c r="A57">
        <v>55</v>
      </c>
      <c r="B57" s="4">
        <v>0.75</v>
      </c>
      <c r="C57" s="4">
        <v>0</v>
      </c>
      <c r="D57" s="4">
        <v>0.15</v>
      </c>
      <c r="E57" s="4">
        <v>0.05</v>
      </c>
      <c r="F57" s="4">
        <v>0</v>
      </c>
      <c r="G57" t="s">
        <v>8</v>
      </c>
      <c r="H57" s="1">
        <f t="shared" si="0"/>
        <v>0</v>
      </c>
    </row>
    <row r="58" spans="1:8" x14ac:dyDescent="0.15">
      <c r="A58">
        <v>56</v>
      </c>
      <c r="B58" s="4">
        <v>0.84</v>
      </c>
      <c r="C58" s="4">
        <v>0.06</v>
      </c>
      <c r="D58" s="4">
        <v>0.2</v>
      </c>
      <c r="E58" s="4">
        <v>0.28000000000000003</v>
      </c>
      <c r="F58" s="4">
        <v>0.2</v>
      </c>
      <c r="G58" t="s">
        <v>8</v>
      </c>
      <c r="H58" s="1">
        <f t="shared" si="0"/>
        <v>0.06</v>
      </c>
    </row>
    <row r="59" spans="1:8" x14ac:dyDescent="0.15">
      <c r="A59">
        <v>57</v>
      </c>
      <c r="B59" s="4">
        <v>0.82</v>
      </c>
      <c r="C59" s="4">
        <v>0.6</v>
      </c>
      <c r="D59" s="4">
        <v>0.17</v>
      </c>
      <c r="E59" s="4">
        <v>0.18</v>
      </c>
      <c r="F59" s="4">
        <v>0.18</v>
      </c>
      <c r="G59" t="s">
        <v>8</v>
      </c>
      <c r="H59" s="1">
        <f t="shared" si="0"/>
        <v>0.17</v>
      </c>
    </row>
    <row r="60" spans="1:8" x14ac:dyDescent="0.15">
      <c r="A60">
        <v>58</v>
      </c>
      <c r="B60" s="4">
        <v>0.84</v>
      </c>
      <c r="C60" s="4">
        <v>0.67</v>
      </c>
      <c r="D60" s="4">
        <v>7.0000000000000007E-2</v>
      </c>
      <c r="E60" s="4">
        <v>0.22</v>
      </c>
      <c r="F60" s="4">
        <v>0.06</v>
      </c>
      <c r="G60" t="s">
        <v>8</v>
      </c>
      <c r="H60" s="1">
        <f t="shared" si="0"/>
        <v>0.06</v>
      </c>
    </row>
    <row r="61" spans="1:8" x14ac:dyDescent="0.15">
      <c r="A61">
        <v>59</v>
      </c>
      <c r="B61" s="4">
        <v>0.84</v>
      </c>
      <c r="C61" s="4">
        <v>0.54</v>
      </c>
      <c r="D61" s="4">
        <v>0.18</v>
      </c>
      <c r="E61" s="4">
        <v>0.34</v>
      </c>
      <c r="F61" s="4">
        <v>0.45</v>
      </c>
      <c r="G61" t="s">
        <v>8</v>
      </c>
      <c r="H61" s="1">
        <f t="shared" si="0"/>
        <v>0.18</v>
      </c>
    </row>
    <row r="62" spans="1:8" x14ac:dyDescent="0.15">
      <c r="A62">
        <v>60</v>
      </c>
      <c r="B62" s="4">
        <v>0.82</v>
      </c>
      <c r="C62" s="4">
        <v>0</v>
      </c>
      <c r="D62" s="4">
        <v>0.26</v>
      </c>
      <c r="E62" s="4">
        <v>0.28000000000000003</v>
      </c>
      <c r="F62" s="4">
        <v>0.12</v>
      </c>
      <c r="G62" t="s">
        <v>8</v>
      </c>
      <c r="H62" s="1">
        <f t="shared" si="0"/>
        <v>0</v>
      </c>
    </row>
    <row r="63" spans="1:8" x14ac:dyDescent="0.15">
      <c r="A63">
        <v>61</v>
      </c>
      <c r="B63" s="4">
        <v>0.8</v>
      </c>
      <c r="C63" s="4">
        <v>0.63</v>
      </c>
      <c r="D63" s="4">
        <v>0.3</v>
      </c>
      <c r="E63" s="4">
        <v>0</v>
      </c>
      <c r="F63" s="4">
        <v>0</v>
      </c>
      <c r="G63" t="s">
        <v>8</v>
      </c>
      <c r="H63" s="1">
        <f t="shared" si="0"/>
        <v>0</v>
      </c>
    </row>
    <row r="64" spans="1:8" x14ac:dyDescent="0.15">
      <c r="A64">
        <v>62</v>
      </c>
      <c r="B64" s="4">
        <v>0.84</v>
      </c>
      <c r="C64" s="4">
        <v>0.69</v>
      </c>
      <c r="D64" s="4">
        <v>0.24</v>
      </c>
      <c r="E64" s="4">
        <v>0.12</v>
      </c>
      <c r="F64" s="4">
        <v>0.1</v>
      </c>
      <c r="G64" t="s">
        <v>8</v>
      </c>
      <c r="H64" s="1">
        <f t="shared" si="0"/>
        <v>0.1</v>
      </c>
    </row>
    <row r="65" spans="1:8" x14ac:dyDescent="0.15">
      <c r="A65">
        <v>63</v>
      </c>
      <c r="B65" s="4">
        <v>0.84</v>
      </c>
      <c r="C65" s="4">
        <v>0.09</v>
      </c>
      <c r="D65" s="4">
        <v>0.28999999999999998</v>
      </c>
      <c r="E65" s="4">
        <v>0.09</v>
      </c>
      <c r="F65" s="4">
        <v>0.19</v>
      </c>
      <c r="G65" t="s">
        <v>8</v>
      </c>
      <c r="H65" s="1">
        <f t="shared" si="0"/>
        <v>0.09</v>
      </c>
    </row>
    <row r="66" spans="1:8" x14ac:dyDescent="0.15">
      <c r="A66">
        <v>64</v>
      </c>
      <c r="B66" s="4">
        <v>0.83</v>
      </c>
      <c r="C66" s="4">
        <v>0</v>
      </c>
      <c r="D66" s="4">
        <v>0.25</v>
      </c>
      <c r="E66" s="4">
        <v>0.23</v>
      </c>
      <c r="F66" s="4">
        <v>0.14000000000000001</v>
      </c>
      <c r="G66" t="s">
        <v>8</v>
      </c>
      <c r="H66" s="1">
        <f t="shared" si="0"/>
        <v>0</v>
      </c>
    </row>
    <row r="67" spans="1:8" x14ac:dyDescent="0.15">
      <c r="A67">
        <v>65</v>
      </c>
      <c r="B67" s="4">
        <v>0.83</v>
      </c>
      <c r="C67" s="4">
        <v>0.11</v>
      </c>
      <c r="D67" s="4">
        <v>0.25</v>
      </c>
      <c r="E67" s="4">
        <v>0.13</v>
      </c>
      <c r="F67" s="4">
        <v>0.23</v>
      </c>
      <c r="G67" t="s">
        <v>8</v>
      </c>
      <c r="H67" s="1">
        <f t="shared" si="0"/>
        <v>0.11</v>
      </c>
    </row>
    <row r="68" spans="1:8" x14ac:dyDescent="0.15">
      <c r="A68">
        <v>66</v>
      </c>
      <c r="B68" s="4">
        <v>0.82</v>
      </c>
      <c r="C68" s="4">
        <v>0.83</v>
      </c>
      <c r="D68" s="4">
        <v>0.14000000000000001</v>
      </c>
      <c r="E68" s="4">
        <v>0.16</v>
      </c>
      <c r="F68" s="4">
        <v>0.39</v>
      </c>
      <c r="G68" t="s">
        <v>8</v>
      </c>
      <c r="H68" s="1">
        <f t="shared" ref="H68:H131" si="1">MIN(B68:G68)</f>
        <v>0.14000000000000001</v>
      </c>
    </row>
    <row r="69" spans="1:8" x14ac:dyDescent="0.15">
      <c r="A69">
        <v>67</v>
      </c>
      <c r="B69" s="4">
        <v>0.82</v>
      </c>
      <c r="C69" s="4">
        <v>0.66</v>
      </c>
      <c r="D69" s="4">
        <v>0.18</v>
      </c>
      <c r="E69" s="4">
        <v>0.18</v>
      </c>
      <c r="F69" s="4">
        <v>0</v>
      </c>
      <c r="G69" t="s">
        <v>8</v>
      </c>
      <c r="H69" s="1">
        <f t="shared" si="1"/>
        <v>0</v>
      </c>
    </row>
    <row r="70" spans="1:8" x14ac:dyDescent="0.15">
      <c r="A70">
        <v>68</v>
      </c>
      <c r="B70" s="4">
        <v>0.82</v>
      </c>
      <c r="C70" s="4">
        <v>0.56000000000000005</v>
      </c>
      <c r="D70" s="4">
        <v>0.09</v>
      </c>
      <c r="E70" s="4">
        <v>0.26</v>
      </c>
      <c r="F70" s="4">
        <v>0</v>
      </c>
      <c r="G70" t="s">
        <v>8</v>
      </c>
      <c r="H70" s="1">
        <f t="shared" si="1"/>
        <v>0</v>
      </c>
    </row>
    <row r="71" spans="1:8" x14ac:dyDescent="0.15">
      <c r="A71">
        <v>69</v>
      </c>
      <c r="B71" s="4">
        <v>0.84</v>
      </c>
      <c r="C71" s="4">
        <v>0.61</v>
      </c>
      <c r="D71" s="4">
        <v>0.27</v>
      </c>
      <c r="E71" s="4">
        <v>0.06</v>
      </c>
      <c r="F71" s="4">
        <v>0.1</v>
      </c>
      <c r="G71" t="s">
        <v>8</v>
      </c>
      <c r="H71" s="1">
        <f t="shared" si="1"/>
        <v>0.06</v>
      </c>
    </row>
    <row r="72" spans="1:8" x14ac:dyDescent="0.15">
      <c r="A72">
        <v>70</v>
      </c>
      <c r="B72" s="4">
        <v>0.77</v>
      </c>
      <c r="C72" s="4">
        <v>0.66</v>
      </c>
      <c r="D72" s="4">
        <v>0.33</v>
      </c>
      <c r="E72" s="4">
        <v>0.31</v>
      </c>
      <c r="F72" s="4">
        <v>0</v>
      </c>
      <c r="G72" t="s">
        <v>8</v>
      </c>
      <c r="H72" s="1">
        <f t="shared" si="1"/>
        <v>0</v>
      </c>
    </row>
    <row r="73" spans="1:8" x14ac:dyDescent="0.15">
      <c r="A73">
        <v>71</v>
      </c>
      <c r="B73" s="4">
        <v>0.82</v>
      </c>
      <c r="C73" s="4">
        <v>0</v>
      </c>
      <c r="D73" s="4">
        <v>0.09</v>
      </c>
      <c r="E73" s="4">
        <v>0.2</v>
      </c>
      <c r="F73" s="4">
        <v>0</v>
      </c>
      <c r="G73" t="s">
        <v>8</v>
      </c>
      <c r="H73" s="1">
        <f t="shared" si="1"/>
        <v>0</v>
      </c>
    </row>
    <row r="74" spans="1:8" x14ac:dyDescent="0.15">
      <c r="A74">
        <v>72</v>
      </c>
      <c r="B74" s="4">
        <v>0.83</v>
      </c>
      <c r="C74" s="4">
        <v>0.14000000000000001</v>
      </c>
      <c r="D74" s="4">
        <v>0.18</v>
      </c>
      <c r="E74" s="4">
        <v>7.0000000000000007E-2</v>
      </c>
      <c r="F74" s="4">
        <v>0</v>
      </c>
      <c r="G74" t="s">
        <v>8</v>
      </c>
      <c r="H74" s="1">
        <f t="shared" si="1"/>
        <v>0</v>
      </c>
    </row>
    <row r="75" spans="1:8" x14ac:dyDescent="0.15">
      <c r="A75">
        <v>73</v>
      </c>
      <c r="B75" s="4">
        <v>0.83</v>
      </c>
      <c r="C75" s="4">
        <v>0</v>
      </c>
      <c r="D75" s="4">
        <v>0.04</v>
      </c>
      <c r="E75" s="4">
        <v>0.26</v>
      </c>
      <c r="F75" s="4">
        <v>0</v>
      </c>
      <c r="G75" t="s">
        <v>8</v>
      </c>
      <c r="H75" s="1">
        <f t="shared" si="1"/>
        <v>0</v>
      </c>
    </row>
    <row r="76" spans="1:8" x14ac:dyDescent="0.15">
      <c r="A76">
        <v>74</v>
      </c>
      <c r="B76" s="4">
        <v>0.79</v>
      </c>
      <c r="C76" s="4">
        <v>0</v>
      </c>
      <c r="D76" s="4">
        <v>0.11</v>
      </c>
      <c r="E76" s="4">
        <v>0</v>
      </c>
      <c r="F76" s="4">
        <v>0</v>
      </c>
      <c r="G76" t="s">
        <v>8</v>
      </c>
      <c r="H76" s="1">
        <f t="shared" si="1"/>
        <v>0</v>
      </c>
    </row>
    <row r="77" spans="1:8" x14ac:dyDescent="0.15">
      <c r="A77">
        <v>75</v>
      </c>
      <c r="B77" s="4">
        <v>0.82</v>
      </c>
      <c r="C77" s="4">
        <v>0.66</v>
      </c>
      <c r="D77" s="4">
        <v>0.13</v>
      </c>
      <c r="E77" s="4">
        <v>0.1</v>
      </c>
      <c r="F77" s="4">
        <v>0.06</v>
      </c>
      <c r="G77" t="s">
        <v>8</v>
      </c>
      <c r="H77" s="1">
        <f t="shared" si="1"/>
        <v>0.06</v>
      </c>
    </row>
    <row r="78" spans="1:8" x14ac:dyDescent="0.15">
      <c r="A78">
        <v>76</v>
      </c>
      <c r="B78" s="4">
        <v>0.82</v>
      </c>
      <c r="C78" s="4">
        <v>0</v>
      </c>
      <c r="D78" s="4">
        <v>0.17</v>
      </c>
      <c r="E78" s="4">
        <v>0.21</v>
      </c>
      <c r="F78" s="4">
        <v>0.12</v>
      </c>
      <c r="G78" t="s">
        <v>8</v>
      </c>
      <c r="H78" s="1">
        <f t="shared" si="1"/>
        <v>0</v>
      </c>
    </row>
    <row r="79" spans="1:8" x14ac:dyDescent="0.15">
      <c r="A79">
        <v>77</v>
      </c>
      <c r="B79" s="4">
        <v>0.84</v>
      </c>
      <c r="C79" s="4">
        <v>0.56000000000000005</v>
      </c>
      <c r="D79" s="4">
        <v>0.14000000000000001</v>
      </c>
      <c r="E79" s="4">
        <v>0.31</v>
      </c>
      <c r="F79" s="4">
        <v>0.13</v>
      </c>
      <c r="G79" t="s">
        <v>8</v>
      </c>
      <c r="H79" s="1">
        <f t="shared" si="1"/>
        <v>0.13</v>
      </c>
    </row>
    <row r="80" spans="1:8" x14ac:dyDescent="0.15">
      <c r="A80">
        <v>78</v>
      </c>
      <c r="B80" s="4">
        <v>0.83</v>
      </c>
      <c r="C80" s="4">
        <v>0.52</v>
      </c>
      <c r="D80" s="4">
        <v>0.24</v>
      </c>
      <c r="E80" s="4">
        <v>0.15</v>
      </c>
      <c r="F80" s="4">
        <v>0.06</v>
      </c>
      <c r="G80" t="s">
        <v>8</v>
      </c>
      <c r="H80" s="1">
        <f t="shared" si="1"/>
        <v>0.06</v>
      </c>
    </row>
    <row r="81" spans="1:8" x14ac:dyDescent="0.15">
      <c r="A81">
        <v>79</v>
      </c>
      <c r="B81" s="4">
        <v>0.85</v>
      </c>
      <c r="C81" s="4">
        <v>0</v>
      </c>
      <c r="D81" s="4">
        <v>0.26</v>
      </c>
      <c r="E81" s="4">
        <v>0.1</v>
      </c>
      <c r="F81" s="4">
        <v>0</v>
      </c>
      <c r="G81" t="s">
        <v>8</v>
      </c>
      <c r="H81" s="1">
        <f t="shared" si="1"/>
        <v>0</v>
      </c>
    </row>
    <row r="82" spans="1:8" x14ac:dyDescent="0.15">
      <c r="A82">
        <v>80</v>
      </c>
      <c r="B82" s="4">
        <v>0.82</v>
      </c>
      <c r="C82" s="4">
        <v>0.81</v>
      </c>
      <c r="D82" s="4">
        <v>0.12</v>
      </c>
      <c r="E82" s="4">
        <v>0.35</v>
      </c>
      <c r="F82" s="4">
        <v>0.12</v>
      </c>
      <c r="G82" t="s">
        <v>8</v>
      </c>
      <c r="H82" s="1">
        <f t="shared" si="1"/>
        <v>0.12</v>
      </c>
    </row>
    <row r="83" spans="1:8" x14ac:dyDescent="0.15">
      <c r="A83">
        <v>81</v>
      </c>
      <c r="B83" s="4">
        <v>0.85</v>
      </c>
      <c r="C83" s="4">
        <v>0.83</v>
      </c>
      <c r="D83" s="4">
        <v>0.19</v>
      </c>
      <c r="E83" s="4">
        <v>0.16</v>
      </c>
      <c r="F83" s="4">
        <v>0.23</v>
      </c>
      <c r="G83" t="s">
        <v>8</v>
      </c>
      <c r="H83" s="1">
        <f t="shared" si="1"/>
        <v>0.16</v>
      </c>
    </row>
    <row r="84" spans="1:8" x14ac:dyDescent="0.15">
      <c r="A84">
        <v>82</v>
      </c>
      <c r="B84" s="4">
        <v>0.82</v>
      </c>
      <c r="C84" s="4">
        <v>0.78</v>
      </c>
      <c r="D84" s="4">
        <v>0.26</v>
      </c>
      <c r="E84" s="4">
        <v>0.31</v>
      </c>
      <c r="F84" s="4">
        <v>0.02</v>
      </c>
      <c r="G84" t="s">
        <v>8</v>
      </c>
      <c r="H84" s="1">
        <f t="shared" si="1"/>
        <v>0.02</v>
      </c>
    </row>
    <row r="85" spans="1:8" x14ac:dyDescent="0.15">
      <c r="A85">
        <v>83</v>
      </c>
      <c r="B85" s="4">
        <v>0.83</v>
      </c>
      <c r="C85" s="4">
        <v>0.62</v>
      </c>
      <c r="D85" s="4">
        <v>0.35</v>
      </c>
      <c r="E85" s="4">
        <v>0.08</v>
      </c>
      <c r="F85" s="4">
        <v>0.24</v>
      </c>
      <c r="G85" t="s">
        <v>8</v>
      </c>
      <c r="H85" s="1">
        <f t="shared" si="1"/>
        <v>0.08</v>
      </c>
    </row>
    <row r="86" spans="1:8" x14ac:dyDescent="0.15">
      <c r="A86">
        <v>84</v>
      </c>
      <c r="B86" s="4">
        <v>0.8</v>
      </c>
      <c r="C86" s="4">
        <v>0.82</v>
      </c>
      <c r="D86" s="4">
        <v>0.22</v>
      </c>
      <c r="E86" s="4">
        <v>0.1</v>
      </c>
      <c r="F86" s="4">
        <v>0.13</v>
      </c>
      <c r="G86" t="s">
        <v>8</v>
      </c>
      <c r="H86" s="1">
        <f t="shared" si="1"/>
        <v>0.1</v>
      </c>
    </row>
    <row r="87" spans="1:8" x14ac:dyDescent="0.15">
      <c r="A87">
        <v>85</v>
      </c>
      <c r="B87" s="4">
        <v>0.82</v>
      </c>
      <c r="C87" s="4">
        <v>0.59</v>
      </c>
      <c r="D87" s="4">
        <v>0.11</v>
      </c>
      <c r="E87" s="4">
        <v>0.16</v>
      </c>
      <c r="F87" s="4">
        <v>0.34</v>
      </c>
      <c r="G87" t="s">
        <v>8</v>
      </c>
      <c r="H87" s="1">
        <f t="shared" si="1"/>
        <v>0.11</v>
      </c>
    </row>
    <row r="88" spans="1:8" x14ac:dyDescent="0.15">
      <c r="A88">
        <v>86</v>
      </c>
      <c r="B88" s="4">
        <v>0.85</v>
      </c>
      <c r="C88" s="4">
        <v>0.69</v>
      </c>
      <c r="D88" s="4">
        <v>0.35</v>
      </c>
      <c r="E88" s="4">
        <v>0.37</v>
      </c>
      <c r="F88" s="4">
        <v>0.08</v>
      </c>
      <c r="G88" t="s">
        <v>8</v>
      </c>
      <c r="H88" s="1">
        <f t="shared" si="1"/>
        <v>0.08</v>
      </c>
    </row>
    <row r="89" spans="1:8" x14ac:dyDescent="0.15">
      <c r="A89">
        <v>87</v>
      </c>
      <c r="B89" s="4">
        <v>0.79</v>
      </c>
      <c r="C89" s="4">
        <v>0.63</v>
      </c>
      <c r="D89" s="4">
        <v>0.25</v>
      </c>
      <c r="E89" s="4">
        <v>0.19</v>
      </c>
      <c r="F89" s="4">
        <v>0.26</v>
      </c>
      <c r="G89" t="s">
        <v>8</v>
      </c>
      <c r="H89" s="1">
        <f t="shared" si="1"/>
        <v>0.19</v>
      </c>
    </row>
    <row r="90" spans="1:8" x14ac:dyDescent="0.15">
      <c r="A90">
        <v>88</v>
      </c>
      <c r="B90" s="4">
        <v>0.81</v>
      </c>
      <c r="C90" s="4">
        <v>0.14000000000000001</v>
      </c>
      <c r="D90" s="4">
        <v>0.28999999999999998</v>
      </c>
      <c r="E90" s="4">
        <v>0.35</v>
      </c>
      <c r="F90" s="4">
        <v>0.32</v>
      </c>
      <c r="G90" t="s">
        <v>8</v>
      </c>
      <c r="H90" s="1">
        <f t="shared" si="1"/>
        <v>0.14000000000000001</v>
      </c>
    </row>
    <row r="91" spans="1:8" x14ac:dyDescent="0.15">
      <c r="A91">
        <v>89</v>
      </c>
      <c r="B91" s="4">
        <v>0.79</v>
      </c>
      <c r="C91" s="4">
        <v>0.79</v>
      </c>
      <c r="D91" s="4">
        <v>0.23</v>
      </c>
      <c r="E91" s="4">
        <v>0</v>
      </c>
      <c r="F91" s="4">
        <v>0.06</v>
      </c>
      <c r="G91" t="s">
        <v>8</v>
      </c>
      <c r="H91" s="1">
        <f t="shared" si="1"/>
        <v>0</v>
      </c>
    </row>
    <row r="92" spans="1:8" x14ac:dyDescent="0.15">
      <c r="A92">
        <v>90</v>
      </c>
      <c r="B92" s="4">
        <v>0.82</v>
      </c>
      <c r="C92" s="4">
        <v>0</v>
      </c>
      <c r="D92" s="4">
        <v>7.0000000000000007E-2</v>
      </c>
      <c r="E92" s="4">
        <v>0.1</v>
      </c>
      <c r="F92" s="4">
        <v>0.06</v>
      </c>
      <c r="G92" t="s">
        <v>8</v>
      </c>
      <c r="H92" s="1">
        <f t="shared" si="1"/>
        <v>0</v>
      </c>
    </row>
    <row r="93" spans="1:8" x14ac:dyDescent="0.15">
      <c r="A93">
        <v>91</v>
      </c>
      <c r="B93" s="4">
        <v>0.83</v>
      </c>
      <c r="C93" s="4">
        <v>0.65</v>
      </c>
      <c r="D93" s="4">
        <v>0.2</v>
      </c>
      <c r="E93" s="4">
        <v>0.2</v>
      </c>
      <c r="F93" s="4">
        <v>0.28999999999999998</v>
      </c>
      <c r="G93" t="s">
        <v>8</v>
      </c>
      <c r="H93" s="1">
        <f t="shared" si="1"/>
        <v>0.2</v>
      </c>
    </row>
    <row r="94" spans="1:8" x14ac:dyDescent="0.15">
      <c r="A94">
        <v>92</v>
      </c>
      <c r="B94" s="4">
        <v>0.83</v>
      </c>
      <c r="C94" s="4">
        <v>0.56000000000000005</v>
      </c>
      <c r="D94" s="4">
        <v>0.14000000000000001</v>
      </c>
      <c r="E94" s="4">
        <v>0.13</v>
      </c>
      <c r="F94" s="4">
        <v>0.3</v>
      </c>
      <c r="G94" t="s">
        <v>8</v>
      </c>
      <c r="H94" s="1">
        <f t="shared" si="1"/>
        <v>0.13</v>
      </c>
    </row>
    <row r="95" spans="1:8" x14ac:dyDescent="0.15">
      <c r="A95">
        <v>93</v>
      </c>
      <c r="B95" s="4">
        <v>0.81</v>
      </c>
      <c r="C95" s="4">
        <v>0.64</v>
      </c>
      <c r="D95" s="4">
        <v>0.14000000000000001</v>
      </c>
      <c r="E95" s="4">
        <v>0.25</v>
      </c>
      <c r="F95" s="4">
        <v>0.12</v>
      </c>
      <c r="G95" t="s">
        <v>8</v>
      </c>
      <c r="H95" s="1">
        <f t="shared" si="1"/>
        <v>0.12</v>
      </c>
    </row>
    <row r="96" spans="1:8" x14ac:dyDescent="0.15">
      <c r="A96">
        <v>94</v>
      </c>
      <c r="B96" s="4">
        <v>0.85</v>
      </c>
      <c r="C96" s="4">
        <v>0</v>
      </c>
      <c r="D96" s="4">
        <v>0.31</v>
      </c>
      <c r="E96" s="4">
        <v>0.06</v>
      </c>
      <c r="F96" s="4">
        <v>0</v>
      </c>
      <c r="G96" t="s">
        <v>8</v>
      </c>
      <c r="H96" s="1">
        <f t="shared" si="1"/>
        <v>0</v>
      </c>
    </row>
    <row r="97" spans="1:8" x14ac:dyDescent="0.15">
      <c r="A97">
        <v>95</v>
      </c>
      <c r="B97" s="4">
        <v>0.79</v>
      </c>
      <c r="C97" s="4">
        <v>0.57999999999999996</v>
      </c>
      <c r="D97" s="4">
        <v>0.39</v>
      </c>
      <c r="E97" s="4">
        <v>0.02</v>
      </c>
      <c r="F97" s="4">
        <v>0.03</v>
      </c>
      <c r="G97" t="s">
        <v>8</v>
      </c>
      <c r="H97" s="1">
        <f t="shared" si="1"/>
        <v>0.02</v>
      </c>
    </row>
    <row r="98" spans="1:8" x14ac:dyDescent="0.15">
      <c r="A98">
        <v>96</v>
      </c>
      <c r="B98" s="4">
        <v>0.84</v>
      </c>
      <c r="C98" s="4">
        <v>0.82</v>
      </c>
      <c r="D98" s="4">
        <v>0.32</v>
      </c>
      <c r="E98" s="4">
        <v>0.12</v>
      </c>
      <c r="F98" s="4">
        <v>0</v>
      </c>
      <c r="G98" t="s">
        <v>8</v>
      </c>
      <c r="H98" s="1">
        <f t="shared" si="1"/>
        <v>0</v>
      </c>
    </row>
    <row r="99" spans="1:8" x14ac:dyDescent="0.15">
      <c r="A99">
        <v>97</v>
      </c>
      <c r="B99" s="4">
        <v>0.8</v>
      </c>
      <c r="C99" s="4">
        <v>0.61</v>
      </c>
      <c r="D99" s="4">
        <v>0.22</v>
      </c>
      <c r="E99" s="4">
        <v>0.09</v>
      </c>
      <c r="F99" s="4">
        <v>0</v>
      </c>
      <c r="G99" t="s">
        <v>8</v>
      </c>
      <c r="H99" s="1">
        <f t="shared" si="1"/>
        <v>0</v>
      </c>
    </row>
    <row r="100" spans="1:8" x14ac:dyDescent="0.15">
      <c r="A100">
        <v>98</v>
      </c>
      <c r="B100" s="4">
        <v>0.85</v>
      </c>
      <c r="C100" s="4">
        <v>0</v>
      </c>
      <c r="D100" s="4">
        <v>0.23</v>
      </c>
      <c r="E100" s="4">
        <v>7.0000000000000007E-2</v>
      </c>
      <c r="F100" s="4">
        <v>0.06</v>
      </c>
      <c r="G100" t="s">
        <v>8</v>
      </c>
      <c r="H100" s="1">
        <f t="shared" si="1"/>
        <v>0</v>
      </c>
    </row>
    <row r="101" spans="1:8" x14ac:dyDescent="0.15">
      <c r="A101">
        <v>99</v>
      </c>
      <c r="B101" s="4">
        <v>0.83</v>
      </c>
      <c r="C101" s="4">
        <v>0.57999999999999996</v>
      </c>
      <c r="D101" s="4">
        <v>0.48</v>
      </c>
      <c r="E101" s="4">
        <v>0.15</v>
      </c>
      <c r="F101" s="4">
        <v>0.3</v>
      </c>
      <c r="G101" t="s">
        <v>8</v>
      </c>
      <c r="H101" s="1">
        <f t="shared" si="1"/>
        <v>0.15</v>
      </c>
    </row>
    <row r="102" spans="1:8" x14ac:dyDescent="0.15">
      <c r="A102">
        <v>100</v>
      </c>
      <c r="B102" s="4">
        <v>0.83</v>
      </c>
      <c r="C102" s="4">
        <v>0.62</v>
      </c>
      <c r="D102" s="4">
        <v>0.26</v>
      </c>
      <c r="E102" s="4">
        <v>0.18</v>
      </c>
      <c r="F102" s="4">
        <v>0.3</v>
      </c>
      <c r="G102" t="s">
        <v>8</v>
      </c>
      <c r="H102" s="1">
        <f t="shared" si="1"/>
        <v>0.18</v>
      </c>
    </row>
    <row r="103" spans="1:8" x14ac:dyDescent="0.15">
      <c r="A103">
        <v>101</v>
      </c>
      <c r="B103" s="4">
        <v>0.85</v>
      </c>
      <c r="C103" s="4">
        <v>0.57999999999999996</v>
      </c>
      <c r="D103" s="4">
        <v>0.22</v>
      </c>
      <c r="E103" s="4">
        <v>0.05</v>
      </c>
      <c r="F103" s="4">
        <v>0.13</v>
      </c>
      <c r="G103" t="s">
        <v>8</v>
      </c>
      <c r="H103" s="1">
        <f t="shared" si="1"/>
        <v>0.05</v>
      </c>
    </row>
    <row r="104" spans="1:8" x14ac:dyDescent="0.15">
      <c r="A104">
        <v>102</v>
      </c>
      <c r="B104" s="4">
        <v>0.84</v>
      </c>
      <c r="C104" s="4">
        <v>0</v>
      </c>
      <c r="D104" s="4">
        <v>0.37</v>
      </c>
      <c r="E104" s="4">
        <v>0.36</v>
      </c>
      <c r="F104" s="4">
        <v>0</v>
      </c>
      <c r="G104" t="s">
        <v>8</v>
      </c>
      <c r="H104" s="1">
        <f t="shared" si="1"/>
        <v>0</v>
      </c>
    </row>
    <row r="105" spans="1:8" x14ac:dyDescent="0.15">
      <c r="A105">
        <v>103</v>
      </c>
      <c r="B105" s="4">
        <v>0.84</v>
      </c>
      <c r="C105" s="4">
        <v>0.6</v>
      </c>
      <c r="D105" s="4">
        <v>0.14000000000000001</v>
      </c>
      <c r="E105" s="4">
        <v>0.09</v>
      </c>
      <c r="F105" s="4">
        <v>0.18</v>
      </c>
      <c r="G105" t="s">
        <v>8</v>
      </c>
      <c r="H105" s="1">
        <f t="shared" si="1"/>
        <v>0.09</v>
      </c>
    </row>
    <row r="106" spans="1:8" x14ac:dyDescent="0.15">
      <c r="A106">
        <v>104</v>
      </c>
      <c r="B106" s="4">
        <v>0.81</v>
      </c>
      <c r="C106" s="4">
        <v>0.01</v>
      </c>
      <c r="D106" s="4">
        <v>0.34</v>
      </c>
      <c r="E106" s="4">
        <v>0.06</v>
      </c>
      <c r="F106" s="4">
        <v>0.36</v>
      </c>
      <c r="G106" t="s">
        <v>8</v>
      </c>
      <c r="H106" s="1">
        <f t="shared" si="1"/>
        <v>0.01</v>
      </c>
    </row>
    <row r="107" spans="1:8" x14ac:dyDescent="0.15">
      <c r="A107">
        <v>105</v>
      </c>
      <c r="B107" s="4">
        <v>0.79</v>
      </c>
      <c r="C107" s="4">
        <v>0.82</v>
      </c>
      <c r="D107" s="4">
        <v>0.3</v>
      </c>
      <c r="E107" s="4">
        <v>0.25</v>
      </c>
      <c r="F107" s="4">
        <v>0.15</v>
      </c>
      <c r="G107" t="s">
        <v>8</v>
      </c>
      <c r="H107" s="1">
        <f t="shared" si="1"/>
        <v>0.15</v>
      </c>
    </row>
    <row r="108" spans="1:8" x14ac:dyDescent="0.15">
      <c r="A108">
        <v>106</v>
      </c>
      <c r="B108" s="4">
        <v>0.84</v>
      </c>
      <c r="C108" s="4">
        <v>0.64</v>
      </c>
      <c r="D108" s="4">
        <v>0.27</v>
      </c>
      <c r="E108" s="4">
        <v>0.27</v>
      </c>
      <c r="F108" s="4">
        <v>0.04</v>
      </c>
      <c r="G108" t="s">
        <v>8</v>
      </c>
      <c r="H108" s="1">
        <f t="shared" si="1"/>
        <v>0.04</v>
      </c>
    </row>
    <row r="109" spans="1:8" x14ac:dyDescent="0.15">
      <c r="A109">
        <v>107</v>
      </c>
      <c r="B109" s="4">
        <v>0.83</v>
      </c>
      <c r="C109" s="4">
        <v>0.59</v>
      </c>
      <c r="D109" s="4">
        <v>0.32</v>
      </c>
      <c r="E109" s="4">
        <v>0.12</v>
      </c>
      <c r="F109" s="4">
        <v>0.15</v>
      </c>
      <c r="G109" t="s">
        <v>8</v>
      </c>
      <c r="H109" s="1">
        <f t="shared" si="1"/>
        <v>0.12</v>
      </c>
    </row>
    <row r="110" spans="1:8" x14ac:dyDescent="0.15">
      <c r="A110">
        <v>108</v>
      </c>
      <c r="B110" s="4">
        <v>0.81</v>
      </c>
      <c r="C110" s="4">
        <v>0</v>
      </c>
      <c r="D110" s="4">
        <v>0.11</v>
      </c>
      <c r="E110" s="4">
        <v>7.0000000000000007E-2</v>
      </c>
      <c r="F110" s="4">
        <v>0.16</v>
      </c>
      <c r="G110" t="s">
        <v>8</v>
      </c>
      <c r="H110" s="1">
        <f t="shared" si="1"/>
        <v>0</v>
      </c>
    </row>
    <row r="111" spans="1:8" x14ac:dyDescent="0.15">
      <c r="A111">
        <v>109</v>
      </c>
      <c r="B111" s="4">
        <v>0.83</v>
      </c>
      <c r="C111" s="4">
        <v>0.11</v>
      </c>
      <c r="D111" s="4">
        <v>0.3</v>
      </c>
      <c r="E111" s="4">
        <v>0.09</v>
      </c>
      <c r="F111" s="4">
        <v>0.12</v>
      </c>
      <c r="G111" t="s">
        <v>8</v>
      </c>
      <c r="H111" s="1">
        <f t="shared" si="1"/>
        <v>0.09</v>
      </c>
    </row>
    <row r="112" spans="1:8" x14ac:dyDescent="0.15">
      <c r="A112">
        <v>110</v>
      </c>
      <c r="B112" s="4">
        <v>0.83</v>
      </c>
      <c r="C112" s="4">
        <v>0.83</v>
      </c>
      <c r="D112" s="4">
        <v>0.25</v>
      </c>
      <c r="E112" s="4">
        <v>0.06</v>
      </c>
      <c r="F112" s="4">
        <v>0.06</v>
      </c>
      <c r="G112" t="s">
        <v>8</v>
      </c>
      <c r="H112" s="1">
        <f t="shared" si="1"/>
        <v>0.06</v>
      </c>
    </row>
    <row r="113" spans="1:8" x14ac:dyDescent="0.15">
      <c r="A113">
        <v>111</v>
      </c>
      <c r="B113" s="4">
        <v>0.82</v>
      </c>
      <c r="C113" s="4">
        <v>0.64</v>
      </c>
      <c r="D113" s="4">
        <v>0.12</v>
      </c>
      <c r="E113" s="4">
        <v>0.26</v>
      </c>
      <c r="F113" s="4">
        <v>0</v>
      </c>
      <c r="G113" t="s">
        <v>8</v>
      </c>
      <c r="H113" s="1">
        <f t="shared" si="1"/>
        <v>0</v>
      </c>
    </row>
    <row r="114" spans="1:8" x14ac:dyDescent="0.15">
      <c r="A114">
        <v>112</v>
      </c>
      <c r="B114" s="4">
        <v>0.83</v>
      </c>
      <c r="C114" s="4">
        <v>0.13</v>
      </c>
      <c r="D114" s="4">
        <v>0.26</v>
      </c>
      <c r="E114" s="4">
        <v>0.13</v>
      </c>
      <c r="F114" s="4">
        <v>0.12</v>
      </c>
      <c r="G114" t="s">
        <v>8</v>
      </c>
      <c r="H114" s="1">
        <f t="shared" si="1"/>
        <v>0.12</v>
      </c>
    </row>
    <row r="115" spans="1:8" x14ac:dyDescent="0.15">
      <c r="A115">
        <v>113</v>
      </c>
      <c r="B115" s="4">
        <v>0.83</v>
      </c>
      <c r="C115" s="4">
        <v>0.59</v>
      </c>
      <c r="D115" s="4">
        <v>0.27</v>
      </c>
      <c r="E115" s="4">
        <v>0.26</v>
      </c>
      <c r="F115" s="4">
        <v>0.17</v>
      </c>
      <c r="G115" t="s">
        <v>8</v>
      </c>
      <c r="H115" s="1">
        <f t="shared" si="1"/>
        <v>0.17</v>
      </c>
    </row>
    <row r="116" spans="1:8" x14ac:dyDescent="0.15">
      <c r="A116">
        <v>114</v>
      </c>
      <c r="B116" s="4">
        <v>0.82</v>
      </c>
      <c r="C116" s="4">
        <v>0.66</v>
      </c>
      <c r="D116" s="4">
        <v>0.39</v>
      </c>
      <c r="E116" s="4">
        <v>0</v>
      </c>
      <c r="F116" s="4">
        <v>0.3</v>
      </c>
      <c r="G116" t="s">
        <v>8</v>
      </c>
      <c r="H116" s="1">
        <f t="shared" si="1"/>
        <v>0</v>
      </c>
    </row>
    <row r="117" spans="1:8" x14ac:dyDescent="0.15">
      <c r="A117">
        <v>115</v>
      </c>
      <c r="B117" s="4">
        <v>0.79</v>
      </c>
      <c r="C117" s="4">
        <v>0</v>
      </c>
      <c r="D117" s="4">
        <v>0.18</v>
      </c>
      <c r="E117" s="4">
        <v>0.16</v>
      </c>
      <c r="F117" s="4">
        <v>0.1</v>
      </c>
      <c r="G117" t="s">
        <v>8</v>
      </c>
      <c r="H117" s="1">
        <f t="shared" si="1"/>
        <v>0</v>
      </c>
    </row>
    <row r="118" spans="1:8" x14ac:dyDescent="0.15">
      <c r="A118">
        <v>116</v>
      </c>
      <c r="B118" s="4">
        <v>0.85</v>
      </c>
      <c r="C118" s="4">
        <v>0.6</v>
      </c>
      <c r="D118" s="4">
        <v>0.17</v>
      </c>
      <c r="E118" s="4">
        <v>0.09</v>
      </c>
      <c r="F118" s="4">
        <v>0.09</v>
      </c>
      <c r="G118" t="s">
        <v>8</v>
      </c>
      <c r="H118" s="1">
        <f t="shared" si="1"/>
        <v>0.09</v>
      </c>
    </row>
    <row r="119" spans="1:8" x14ac:dyDescent="0.15">
      <c r="A119">
        <v>117</v>
      </c>
      <c r="B119" s="4">
        <v>0.8</v>
      </c>
      <c r="C119" s="4">
        <v>0.78</v>
      </c>
      <c r="D119" s="4">
        <v>0.21</v>
      </c>
      <c r="E119" s="4">
        <v>0.12</v>
      </c>
      <c r="F119" s="4">
        <v>0.24</v>
      </c>
      <c r="G119" t="s">
        <v>8</v>
      </c>
      <c r="H119" s="1">
        <f t="shared" si="1"/>
        <v>0.12</v>
      </c>
    </row>
    <row r="120" spans="1:8" x14ac:dyDescent="0.15">
      <c r="A120">
        <v>118</v>
      </c>
      <c r="B120" s="4">
        <v>0.83</v>
      </c>
      <c r="C120" s="4">
        <v>0.63</v>
      </c>
      <c r="D120" s="4">
        <v>0.22</v>
      </c>
      <c r="E120" s="4">
        <v>7.0000000000000007E-2</v>
      </c>
      <c r="F120" s="4">
        <v>0.31</v>
      </c>
      <c r="G120" t="s">
        <v>8</v>
      </c>
      <c r="H120" s="1">
        <f t="shared" si="1"/>
        <v>7.0000000000000007E-2</v>
      </c>
    </row>
    <row r="121" spans="1:8" x14ac:dyDescent="0.15">
      <c r="A121">
        <v>119</v>
      </c>
      <c r="B121" s="4">
        <v>0.83</v>
      </c>
      <c r="C121" s="4">
        <v>0.67</v>
      </c>
      <c r="D121" s="4">
        <v>0.16</v>
      </c>
      <c r="E121" s="4">
        <v>0.22</v>
      </c>
      <c r="F121" s="4">
        <v>0.14000000000000001</v>
      </c>
      <c r="G121" t="s">
        <v>8</v>
      </c>
      <c r="H121" s="1">
        <f t="shared" si="1"/>
        <v>0.14000000000000001</v>
      </c>
    </row>
    <row r="122" spans="1:8" x14ac:dyDescent="0.15">
      <c r="A122">
        <v>120</v>
      </c>
      <c r="B122" s="4">
        <v>0.81</v>
      </c>
      <c r="C122" s="4">
        <v>0.52</v>
      </c>
      <c r="D122" s="4">
        <v>0.31</v>
      </c>
      <c r="E122" s="4">
        <v>0.36</v>
      </c>
      <c r="F122" s="4">
        <v>0.05</v>
      </c>
      <c r="G122" t="s">
        <v>8</v>
      </c>
      <c r="H122" s="1">
        <f t="shared" si="1"/>
        <v>0.05</v>
      </c>
    </row>
    <row r="123" spans="1:8" x14ac:dyDescent="0.15">
      <c r="A123">
        <v>121</v>
      </c>
      <c r="B123" s="4">
        <v>0.8</v>
      </c>
      <c r="C123" s="4">
        <v>0.09</v>
      </c>
      <c r="D123" s="4">
        <v>0.23</v>
      </c>
      <c r="E123" s="4">
        <v>0.08</v>
      </c>
      <c r="F123" s="4">
        <v>0.01</v>
      </c>
      <c r="G123" t="s">
        <v>8</v>
      </c>
      <c r="H123" s="1">
        <f t="shared" si="1"/>
        <v>0.01</v>
      </c>
    </row>
    <row r="124" spans="1:8" x14ac:dyDescent="0.15">
      <c r="A124">
        <v>122</v>
      </c>
      <c r="B124" s="4">
        <v>0.85</v>
      </c>
      <c r="C124" s="4">
        <v>0.64</v>
      </c>
      <c r="D124" s="4">
        <v>0.21</v>
      </c>
      <c r="E124" s="4">
        <v>0.05</v>
      </c>
      <c r="F124" s="4">
        <v>0.23</v>
      </c>
      <c r="G124" t="s">
        <v>8</v>
      </c>
      <c r="H124" s="1">
        <f t="shared" si="1"/>
        <v>0.05</v>
      </c>
    </row>
    <row r="125" spans="1:8" x14ac:dyDescent="0.15">
      <c r="A125">
        <v>123</v>
      </c>
      <c r="B125" s="4">
        <v>0.8</v>
      </c>
      <c r="C125" s="4">
        <v>0.74</v>
      </c>
      <c r="D125" s="4">
        <v>0.33</v>
      </c>
      <c r="E125" s="4">
        <v>0.09</v>
      </c>
      <c r="F125" s="4">
        <v>0.14000000000000001</v>
      </c>
      <c r="G125" t="s">
        <v>8</v>
      </c>
      <c r="H125" s="1">
        <f t="shared" si="1"/>
        <v>0.09</v>
      </c>
    </row>
    <row r="126" spans="1:8" x14ac:dyDescent="0.15">
      <c r="A126">
        <v>124</v>
      </c>
      <c r="B126" s="4">
        <v>0.84</v>
      </c>
      <c r="C126" s="4">
        <v>0.65</v>
      </c>
      <c r="D126" s="4">
        <v>0.52</v>
      </c>
      <c r="E126" s="4">
        <v>0.11</v>
      </c>
      <c r="F126" s="4">
        <v>0.04</v>
      </c>
      <c r="G126" t="s">
        <v>8</v>
      </c>
      <c r="H126" s="1">
        <f t="shared" si="1"/>
        <v>0.04</v>
      </c>
    </row>
    <row r="127" spans="1:8" x14ac:dyDescent="0.15">
      <c r="A127">
        <v>125</v>
      </c>
      <c r="B127" s="4">
        <v>0.78</v>
      </c>
      <c r="C127" s="4">
        <v>0.09</v>
      </c>
      <c r="D127" s="4">
        <v>0.26</v>
      </c>
      <c r="E127" s="4">
        <v>0.24</v>
      </c>
      <c r="F127" s="4">
        <v>0.15</v>
      </c>
      <c r="G127" t="s">
        <v>8</v>
      </c>
      <c r="H127" s="1">
        <f t="shared" si="1"/>
        <v>0.09</v>
      </c>
    </row>
    <row r="128" spans="1:8" x14ac:dyDescent="0.15">
      <c r="A128">
        <v>126</v>
      </c>
      <c r="B128" s="4">
        <v>0.83</v>
      </c>
      <c r="C128" s="4">
        <v>0.12</v>
      </c>
      <c r="D128" s="4">
        <v>0.48</v>
      </c>
      <c r="E128" s="4">
        <v>0.28000000000000003</v>
      </c>
      <c r="F128" s="4">
        <v>0.17</v>
      </c>
      <c r="G128" t="s">
        <v>8</v>
      </c>
      <c r="H128" s="1">
        <f t="shared" si="1"/>
        <v>0.12</v>
      </c>
    </row>
    <row r="129" spans="1:8" x14ac:dyDescent="0.15">
      <c r="A129">
        <v>127</v>
      </c>
      <c r="B129" s="4">
        <v>0.81</v>
      </c>
      <c r="C129" s="4">
        <v>0.03</v>
      </c>
      <c r="D129" s="4">
        <v>0.28999999999999998</v>
      </c>
      <c r="E129" s="4">
        <v>0.11</v>
      </c>
      <c r="F129" s="4">
        <v>0.23</v>
      </c>
      <c r="G129" t="s">
        <v>8</v>
      </c>
      <c r="H129" s="1">
        <f t="shared" si="1"/>
        <v>0.03</v>
      </c>
    </row>
    <row r="130" spans="1:8" x14ac:dyDescent="0.15">
      <c r="A130">
        <v>128</v>
      </c>
      <c r="B130" s="4">
        <v>0.79</v>
      </c>
      <c r="C130" s="4">
        <v>0.66</v>
      </c>
      <c r="D130" s="4">
        <v>0.38</v>
      </c>
      <c r="E130" s="4">
        <v>0.11</v>
      </c>
      <c r="F130" s="4">
        <v>7.0000000000000007E-2</v>
      </c>
      <c r="G130" t="s">
        <v>8</v>
      </c>
      <c r="H130" s="1">
        <f t="shared" si="1"/>
        <v>7.0000000000000007E-2</v>
      </c>
    </row>
    <row r="131" spans="1:8" x14ac:dyDescent="0.15">
      <c r="A131">
        <v>129</v>
      </c>
      <c r="B131" s="4">
        <v>0.79</v>
      </c>
      <c r="C131" s="4">
        <v>0.01</v>
      </c>
      <c r="D131" s="4">
        <v>0.23</v>
      </c>
      <c r="E131" s="4">
        <v>0.08</v>
      </c>
      <c r="F131" s="4">
        <v>0.1</v>
      </c>
      <c r="G131" t="s">
        <v>8</v>
      </c>
      <c r="H131" s="1">
        <f t="shared" si="1"/>
        <v>0.01</v>
      </c>
    </row>
    <row r="132" spans="1:8" x14ac:dyDescent="0.15">
      <c r="A132">
        <v>130</v>
      </c>
      <c r="B132" s="4">
        <v>0.82</v>
      </c>
      <c r="C132" s="4">
        <v>7.0000000000000007E-2</v>
      </c>
      <c r="D132" s="4">
        <v>0.26</v>
      </c>
      <c r="E132" s="4">
        <v>0.31</v>
      </c>
      <c r="F132" s="4">
        <v>7.0000000000000007E-2</v>
      </c>
      <c r="G132" t="s">
        <v>8</v>
      </c>
      <c r="H132" s="1">
        <f t="shared" ref="H132:H195" si="2">MIN(B132:G132)</f>
        <v>7.0000000000000007E-2</v>
      </c>
    </row>
    <row r="133" spans="1:8" x14ac:dyDescent="0.15">
      <c r="A133">
        <v>131</v>
      </c>
      <c r="B133" s="4">
        <v>0.83</v>
      </c>
      <c r="C133" s="4">
        <v>0.84</v>
      </c>
      <c r="D133" s="4">
        <v>0.56999999999999995</v>
      </c>
      <c r="E133" s="4">
        <v>0.31</v>
      </c>
      <c r="F133" s="4">
        <v>0.2</v>
      </c>
      <c r="G133" t="s">
        <v>8</v>
      </c>
      <c r="H133" s="1">
        <f t="shared" si="2"/>
        <v>0.2</v>
      </c>
    </row>
    <row r="134" spans="1:8" x14ac:dyDescent="0.15">
      <c r="A134">
        <v>132</v>
      </c>
      <c r="B134" s="4">
        <v>0.82</v>
      </c>
      <c r="C134" s="4">
        <v>0.09</v>
      </c>
      <c r="D134" s="4">
        <v>0.38</v>
      </c>
      <c r="E134" s="4">
        <v>0.11</v>
      </c>
      <c r="F134" s="4">
        <v>0.11</v>
      </c>
      <c r="G134" t="s">
        <v>8</v>
      </c>
      <c r="H134" s="1">
        <f t="shared" si="2"/>
        <v>0.09</v>
      </c>
    </row>
    <row r="135" spans="1:8" x14ac:dyDescent="0.15">
      <c r="A135">
        <v>133</v>
      </c>
      <c r="B135" s="4">
        <v>0.78</v>
      </c>
      <c r="C135" s="4">
        <v>0.6</v>
      </c>
      <c r="D135" s="4">
        <v>0.28000000000000003</v>
      </c>
      <c r="E135" s="4">
        <v>0.08</v>
      </c>
      <c r="F135" s="4">
        <v>0.09</v>
      </c>
      <c r="G135" t="s">
        <v>8</v>
      </c>
      <c r="H135" s="1">
        <f t="shared" si="2"/>
        <v>0.08</v>
      </c>
    </row>
    <row r="136" spans="1:8" x14ac:dyDescent="0.15">
      <c r="A136">
        <v>134</v>
      </c>
      <c r="B136" s="4">
        <v>0.84</v>
      </c>
      <c r="C136" s="4">
        <v>0.01</v>
      </c>
      <c r="D136" s="4">
        <v>0.33</v>
      </c>
      <c r="E136" s="4">
        <v>0.08</v>
      </c>
      <c r="F136" s="4">
        <v>0.19</v>
      </c>
      <c r="G136" t="s">
        <v>8</v>
      </c>
      <c r="H136" s="1">
        <f t="shared" si="2"/>
        <v>0.01</v>
      </c>
    </row>
    <row r="137" spans="1:8" x14ac:dyDescent="0.15">
      <c r="A137">
        <v>135</v>
      </c>
      <c r="B137" s="4">
        <v>0.85</v>
      </c>
      <c r="C137" s="4">
        <v>0.65</v>
      </c>
      <c r="D137" s="4">
        <v>0.55000000000000004</v>
      </c>
      <c r="E137" s="4">
        <v>0.03</v>
      </c>
      <c r="F137" s="4">
        <v>0.26</v>
      </c>
      <c r="G137" t="s">
        <v>8</v>
      </c>
      <c r="H137" s="1">
        <f t="shared" si="2"/>
        <v>0.03</v>
      </c>
    </row>
    <row r="138" spans="1:8" x14ac:dyDescent="0.15">
      <c r="A138">
        <v>136</v>
      </c>
      <c r="B138" s="4">
        <v>0.84</v>
      </c>
      <c r="C138" s="4">
        <v>0.68</v>
      </c>
      <c r="D138" s="4">
        <v>0.33</v>
      </c>
      <c r="E138" s="4">
        <v>0</v>
      </c>
      <c r="F138" s="4">
        <v>0.02</v>
      </c>
      <c r="G138" t="s">
        <v>8</v>
      </c>
      <c r="H138" s="1">
        <f t="shared" si="2"/>
        <v>0</v>
      </c>
    </row>
    <row r="139" spans="1:8" x14ac:dyDescent="0.15">
      <c r="A139">
        <v>137</v>
      </c>
      <c r="B139" s="4">
        <v>0.81</v>
      </c>
      <c r="C139" s="4">
        <v>0.1</v>
      </c>
      <c r="D139" s="4">
        <v>0.27</v>
      </c>
      <c r="E139" s="4">
        <v>0</v>
      </c>
      <c r="F139" s="4">
        <v>0.1</v>
      </c>
      <c r="G139" t="s">
        <v>8</v>
      </c>
      <c r="H139" s="1">
        <f t="shared" si="2"/>
        <v>0</v>
      </c>
    </row>
    <row r="140" spans="1:8" x14ac:dyDescent="0.15">
      <c r="A140">
        <v>138</v>
      </c>
      <c r="B140" s="4">
        <v>0.82</v>
      </c>
      <c r="C140" s="4">
        <v>0</v>
      </c>
      <c r="D140" s="4">
        <v>0.26</v>
      </c>
      <c r="E140" s="4">
        <v>0.34</v>
      </c>
      <c r="F140" s="4">
        <v>0.09</v>
      </c>
      <c r="G140" t="s">
        <v>8</v>
      </c>
      <c r="H140" s="1">
        <f t="shared" si="2"/>
        <v>0</v>
      </c>
    </row>
    <row r="141" spans="1:8" x14ac:dyDescent="0.15">
      <c r="A141">
        <v>139</v>
      </c>
      <c r="B141" s="4">
        <v>0.81</v>
      </c>
      <c r="C141" s="4">
        <v>0.65</v>
      </c>
      <c r="D141" s="4">
        <v>0.34</v>
      </c>
      <c r="E141" s="4">
        <v>0.26</v>
      </c>
      <c r="F141" s="4">
        <v>0</v>
      </c>
      <c r="G141" t="s">
        <v>8</v>
      </c>
      <c r="H141" s="1">
        <f t="shared" si="2"/>
        <v>0</v>
      </c>
    </row>
    <row r="142" spans="1:8" x14ac:dyDescent="0.15">
      <c r="A142">
        <v>140</v>
      </c>
      <c r="B142" s="4">
        <v>0.84</v>
      </c>
      <c r="C142" s="4">
        <v>0.61</v>
      </c>
      <c r="D142" s="4">
        <v>0.31</v>
      </c>
      <c r="E142" s="4">
        <v>0.11</v>
      </c>
      <c r="F142" s="4">
        <v>0.27</v>
      </c>
      <c r="G142" t="s">
        <v>8</v>
      </c>
      <c r="H142" s="1">
        <f t="shared" si="2"/>
        <v>0.11</v>
      </c>
    </row>
    <row r="143" spans="1:8" x14ac:dyDescent="0.15">
      <c r="A143">
        <v>141</v>
      </c>
      <c r="B143" s="4">
        <v>0.84</v>
      </c>
      <c r="C143" s="4">
        <v>0.63</v>
      </c>
      <c r="D143" s="4">
        <v>0.48</v>
      </c>
      <c r="E143" s="4">
        <v>0.26</v>
      </c>
      <c r="F143" s="4">
        <v>0.05</v>
      </c>
      <c r="G143" t="s">
        <v>8</v>
      </c>
      <c r="H143" s="1">
        <f t="shared" si="2"/>
        <v>0.05</v>
      </c>
    </row>
    <row r="144" spans="1:8" x14ac:dyDescent="0.15">
      <c r="A144">
        <v>142</v>
      </c>
      <c r="B144" s="4">
        <v>0.82</v>
      </c>
      <c r="C144" s="4">
        <v>0.59</v>
      </c>
      <c r="D144" s="4">
        <v>0.39</v>
      </c>
      <c r="E144" s="4">
        <v>0.15</v>
      </c>
      <c r="F144" s="4">
        <v>0.26</v>
      </c>
      <c r="G144" t="s">
        <v>8</v>
      </c>
      <c r="H144" s="1">
        <f t="shared" si="2"/>
        <v>0.15</v>
      </c>
    </row>
    <row r="145" spans="1:8" x14ac:dyDescent="0.15">
      <c r="A145">
        <v>143</v>
      </c>
      <c r="B145" s="4">
        <v>0.83</v>
      </c>
      <c r="C145" s="4">
        <v>0</v>
      </c>
      <c r="D145" s="4">
        <v>0.24</v>
      </c>
      <c r="E145" s="4">
        <v>0.27</v>
      </c>
      <c r="F145" s="4">
        <v>0.18</v>
      </c>
      <c r="G145" t="s">
        <v>8</v>
      </c>
      <c r="H145" s="1">
        <f t="shared" si="2"/>
        <v>0</v>
      </c>
    </row>
    <row r="146" spans="1:8" x14ac:dyDescent="0.15">
      <c r="A146">
        <v>144</v>
      </c>
      <c r="B146" s="4">
        <v>0.83</v>
      </c>
      <c r="C146" s="4">
        <v>0.66</v>
      </c>
      <c r="D146" s="4">
        <v>0.25</v>
      </c>
      <c r="E146" s="4">
        <v>0.1</v>
      </c>
      <c r="F146" s="4">
        <v>0.31</v>
      </c>
      <c r="G146" t="s">
        <v>8</v>
      </c>
      <c r="H146" s="1">
        <f t="shared" si="2"/>
        <v>0.1</v>
      </c>
    </row>
    <row r="147" spans="1:8" x14ac:dyDescent="0.15">
      <c r="A147">
        <v>145</v>
      </c>
      <c r="B147" s="4">
        <v>0.82</v>
      </c>
      <c r="C147" s="4">
        <v>0.71</v>
      </c>
      <c r="D147" s="4">
        <v>0.53</v>
      </c>
      <c r="E147" s="4">
        <v>0.17</v>
      </c>
      <c r="F147" s="4">
        <v>0</v>
      </c>
      <c r="G147" t="s">
        <v>8</v>
      </c>
      <c r="H147" s="1">
        <f t="shared" si="2"/>
        <v>0</v>
      </c>
    </row>
    <row r="148" spans="1:8" x14ac:dyDescent="0.15">
      <c r="A148">
        <v>146</v>
      </c>
      <c r="B148" s="4">
        <v>0.81</v>
      </c>
      <c r="C148" s="4">
        <v>0.7</v>
      </c>
      <c r="D148" s="4">
        <v>0.41</v>
      </c>
      <c r="E148" s="4">
        <v>0.1</v>
      </c>
      <c r="F148" s="4">
        <v>0.19</v>
      </c>
      <c r="G148" t="s">
        <v>8</v>
      </c>
      <c r="H148" s="1">
        <f t="shared" si="2"/>
        <v>0.1</v>
      </c>
    </row>
    <row r="149" spans="1:8" x14ac:dyDescent="0.15">
      <c r="A149">
        <v>147</v>
      </c>
      <c r="B149" s="4">
        <v>0.8</v>
      </c>
      <c r="C149" s="4">
        <v>0.64</v>
      </c>
      <c r="D149" s="4">
        <v>0.44</v>
      </c>
      <c r="E149" s="4">
        <v>0.23</v>
      </c>
      <c r="F149" s="4">
        <v>0.16</v>
      </c>
      <c r="G149" t="s">
        <v>8</v>
      </c>
      <c r="H149" s="1">
        <f t="shared" si="2"/>
        <v>0.16</v>
      </c>
    </row>
    <row r="150" spans="1:8" x14ac:dyDescent="0.15">
      <c r="A150">
        <v>148</v>
      </c>
      <c r="B150" s="4">
        <v>0.85</v>
      </c>
      <c r="C150" s="4">
        <v>0.01</v>
      </c>
      <c r="D150" s="4">
        <v>0.47</v>
      </c>
      <c r="E150" s="4">
        <v>0.12</v>
      </c>
      <c r="F150" s="4">
        <v>0.12</v>
      </c>
      <c r="G150" t="s">
        <v>8</v>
      </c>
      <c r="H150" s="1">
        <f t="shared" si="2"/>
        <v>0.01</v>
      </c>
    </row>
    <row r="151" spans="1:8" x14ac:dyDescent="0.15">
      <c r="A151">
        <v>149</v>
      </c>
      <c r="B151" s="4">
        <v>0.83</v>
      </c>
      <c r="C151" s="4">
        <v>0</v>
      </c>
      <c r="D151" s="4">
        <v>0.52</v>
      </c>
      <c r="E151" s="4">
        <v>0.21</v>
      </c>
      <c r="F151" s="4">
        <v>0.09</v>
      </c>
      <c r="G151" t="s">
        <v>8</v>
      </c>
      <c r="H151" s="1">
        <f t="shared" si="2"/>
        <v>0</v>
      </c>
    </row>
    <row r="152" spans="1:8" x14ac:dyDescent="0.15">
      <c r="A152">
        <v>150</v>
      </c>
      <c r="B152" s="4">
        <v>0.82</v>
      </c>
      <c r="C152" s="4">
        <v>0.64</v>
      </c>
      <c r="D152" s="4">
        <v>0.22</v>
      </c>
      <c r="E152" s="4">
        <v>0.24</v>
      </c>
      <c r="F152" s="4">
        <v>0.17</v>
      </c>
      <c r="G152" t="s">
        <v>8</v>
      </c>
      <c r="H152" s="1">
        <f t="shared" si="2"/>
        <v>0.17</v>
      </c>
    </row>
    <row r="153" spans="1:8" x14ac:dyDescent="0.15">
      <c r="A153">
        <v>151</v>
      </c>
      <c r="B153" s="4">
        <v>0.85</v>
      </c>
      <c r="C153" s="4">
        <v>0</v>
      </c>
      <c r="D153" s="4">
        <v>0.32</v>
      </c>
      <c r="E153" s="4">
        <v>0.2</v>
      </c>
      <c r="F153" s="4">
        <v>0.27</v>
      </c>
      <c r="G153" t="s">
        <v>8</v>
      </c>
      <c r="H153" s="1">
        <f t="shared" si="2"/>
        <v>0</v>
      </c>
    </row>
    <row r="154" spans="1:8" x14ac:dyDescent="0.15">
      <c r="A154">
        <v>152</v>
      </c>
      <c r="B154" s="4">
        <v>0.81</v>
      </c>
      <c r="C154" s="4">
        <v>7.0000000000000007E-2</v>
      </c>
      <c r="D154" s="4">
        <v>0.31</v>
      </c>
      <c r="E154" s="4">
        <v>0.22</v>
      </c>
      <c r="F154" s="4">
        <v>0.12</v>
      </c>
      <c r="G154" t="s">
        <v>8</v>
      </c>
      <c r="H154" s="1">
        <f t="shared" si="2"/>
        <v>7.0000000000000007E-2</v>
      </c>
    </row>
    <row r="155" spans="1:8" x14ac:dyDescent="0.15">
      <c r="A155">
        <v>153</v>
      </c>
      <c r="B155" s="4">
        <v>0.85</v>
      </c>
      <c r="C155" s="4">
        <v>0.84</v>
      </c>
      <c r="D155" s="4">
        <v>0.36</v>
      </c>
      <c r="E155" s="4">
        <v>0.1</v>
      </c>
      <c r="F155" s="4">
        <v>0.23</v>
      </c>
      <c r="G155" t="s">
        <v>8</v>
      </c>
      <c r="H155" s="1">
        <f t="shared" si="2"/>
        <v>0.1</v>
      </c>
    </row>
    <row r="156" spans="1:8" x14ac:dyDescent="0.15">
      <c r="A156">
        <v>154</v>
      </c>
      <c r="B156" s="4">
        <v>0.8</v>
      </c>
      <c r="C156" s="4">
        <v>0.61</v>
      </c>
      <c r="D156" s="4">
        <v>0.44</v>
      </c>
      <c r="E156" s="4">
        <v>0.18</v>
      </c>
      <c r="F156" s="4">
        <v>0.25</v>
      </c>
      <c r="G156" t="s">
        <v>8</v>
      </c>
      <c r="H156" s="1">
        <f t="shared" si="2"/>
        <v>0.18</v>
      </c>
    </row>
    <row r="157" spans="1:8" x14ac:dyDescent="0.15">
      <c r="A157">
        <v>155</v>
      </c>
      <c r="B157" s="4">
        <v>0.84</v>
      </c>
      <c r="C157" s="4">
        <v>0.09</v>
      </c>
      <c r="D157" s="4">
        <v>0.42</v>
      </c>
      <c r="E157" s="4">
        <v>0.11</v>
      </c>
      <c r="F157" s="4">
        <v>0.1</v>
      </c>
      <c r="G157" t="s">
        <v>8</v>
      </c>
      <c r="H157" s="1">
        <f t="shared" si="2"/>
        <v>0.09</v>
      </c>
    </row>
    <row r="158" spans="1:8" x14ac:dyDescent="0.15">
      <c r="A158">
        <v>156</v>
      </c>
      <c r="B158" s="4">
        <v>0.83</v>
      </c>
      <c r="C158" s="4">
        <v>0.68</v>
      </c>
      <c r="D158" s="4">
        <v>0.32</v>
      </c>
      <c r="E158" s="4">
        <v>0.09</v>
      </c>
      <c r="F158" s="4">
        <v>0.12</v>
      </c>
      <c r="G158" t="s">
        <v>8</v>
      </c>
      <c r="H158" s="1">
        <f t="shared" si="2"/>
        <v>0.09</v>
      </c>
    </row>
    <row r="159" spans="1:8" x14ac:dyDescent="0.15">
      <c r="A159">
        <v>157</v>
      </c>
      <c r="B159" s="4">
        <v>0.81</v>
      </c>
      <c r="C159" s="4">
        <v>0.01</v>
      </c>
      <c r="D159" s="4">
        <v>0.45</v>
      </c>
      <c r="E159" s="4">
        <v>0.12</v>
      </c>
      <c r="F159" s="4">
        <v>0.02</v>
      </c>
      <c r="G159" t="s">
        <v>8</v>
      </c>
      <c r="H159" s="1">
        <f t="shared" si="2"/>
        <v>0.01</v>
      </c>
    </row>
    <row r="160" spans="1:8" x14ac:dyDescent="0.15">
      <c r="A160">
        <v>158</v>
      </c>
      <c r="B160" s="4">
        <v>0.83</v>
      </c>
      <c r="C160" s="4">
        <v>0.03</v>
      </c>
      <c r="D160" s="4">
        <v>0.46</v>
      </c>
      <c r="E160" s="4">
        <v>0.12</v>
      </c>
      <c r="F160" s="4">
        <v>0.31</v>
      </c>
      <c r="G160" t="s">
        <v>8</v>
      </c>
      <c r="H160" s="1">
        <f t="shared" si="2"/>
        <v>0.03</v>
      </c>
    </row>
    <row r="161" spans="1:8" x14ac:dyDescent="0.15">
      <c r="A161">
        <v>159</v>
      </c>
      <c r="B161" s="4">
        <v>0.82</v>
      </c>
      <c r="C161" s="4">
        <v>0.23</v>
      </c>
      <c r="D161" s="4">
        <v>0.43</v>
      </c>
      <c r="E161" s="4">
        <v>0</v>
      </c>
      <c r="F161" s="4">
        <v>0.19</v>
      </c>
      <c r="G161" t="s">
        <v>8</v>
      </c>
      <c r="H161" s="1">
        <f t="shared" si="2"/>
        <v>0</v>
      </c>
    </row>
    <row r="162" spans="1:8" x14ac:dyDescent="0.15">
      <c r="A162">
        <v>160</v>
      </c>
      <c r="B162" s="4">
        <v>0.81</v>
      </c>
      <c r="C162" s="4">
        <v>0.61</v>
      </c>
      <c r="D162" s="4">
        <v>0.6</v>
      </c>
      <c r="E162" s="4">
        <v>0</v>
      </c>
      <c r="F162" s="4">
        <v>0.24</v>
      </c>
      <c r="G162" t="s">
        <v>8</v>
      </c>
      <c r="H162" s="1">
        <f t="shared" si="2"/>
        <v>0</v>
      </c>
    </row>
    <row r="163" spans="1:8" x14ac:dyDescent="0.15">
      <c r="A163">
        <v>161</v>
      </c>
      <c r="B163" s="4">
        <v>0.8</v>
      </c>
      <c r="C163" s="4">
        <v>0.66</v>
      </c>
      <c r="D163" s="4">
        <v>0.46</v>
      </c>
      <c r="E163" s="4">
        <v>0</v>
      </c>
      <c r="F163" s="4">
        <v>0.19</v>
      </c>
      <c r="G163" t="s">
        <v>8</v>
      </c>
      <c r="H163" s="1">
        <f t="shared" si="2"/>
        <v>0</v>
      </c>
    </row>
    <row r="164" spans="1:8" x14ac:dyDescent="0.15">
      <c r="A164">
        <v>162</v>
      </c>
      <c r="B164" s="4">
        <v>0.84</v>
      </c>
      <c r="C164" s="4">
        <v>0.67</v>
      </c>
      <c r="D164" s="4">
        <v>0.28000000000000003</v>
      </c>
      <c r="E164" s="4">
        <v>0.05</v>
      </c>
      <c r="F164" s="4">
        <v>0.2</v>
      </c>
      <c r="G164" t="s">
        <v>8</v>
      </c>
      <c r="H164" s="1">
        <f t="shared" si="2"/>
        <v>0.05</v>
      </c>
    </row>
    <row r="165" spans="1:8" x14ac:dyDescent="0.15">
      <c r="A165">
        <v>163</v>
      </c>
      <c r="B165" s="4">
        <v>0.84</v>
      </c>
      <c r="C165" s="4">
        <v>0.65</v>
      </c>
      <c r="D165" s="4">
        <v>0.44</v>
      </c>
      <c r="E165" s="4">
        <v>0.08</v>
      </c>
      <c r="F165" s="4">
        <v>0.18</v>
      </c>
      <c r="G165" t="s">
        <v>8</v>
      </c>
      <c r="H165" s="1">
        <f t="shared" si="2"/>
        <v>0.08</v>
      </c>
    </row>
    <row r="166" spans="1:8" x14ac:dyDescent="0.15">
      <c r="A166">
        <v>164</v>
      </c>
      <c r="B166" s="4">
        <v>0.85</v>
      </c>
      <c r="C166" s="4">
        <v>0.67</v>
      </c>
      <c r="D166" s="4">
        <v>0.5</v>
      </c>
      <c r="E166" s="4">
        <v>0.42</v>
      </c>
      <c r="F166" s="4">
        <v>0.47</v>
      </c>
      <c r="G166" t="s">
        <v>8</v>
      </c>
      <c r="H166" s="1">
        <f t="shared" si="2"/>
        <v>0.42</v>
      </c>
    </row>
    <row r="167" spans="1:8" x14ac:dyDescent="0.15">
      <c r="A167">
        <v>165</v>
      </c>
      <c r="B167" s="4">
        <v>0.8</v>
      </c>
      <c r="C167" s="4">
        <v>0.68</v>
      </c>
      <c r="D167" s="4">
        <v>0.42</v>
      </c>
      <c r="E167" s="4">
        <v>0.28000000000000003</v>
      </c>
      <c r="F167" s="4">
        <v>0.32</v>
      </c>
      <c r="G167" t="s">
        <v>8</v>
      </c>
      <c r="H167" s="1">
        <f t="shared" si="2"/>
        <v>0.28000000000000003</v>
      </c>
    </row>
    <row r="168" spans="1:8" x14ac:dyDescent="0.15">
      <c r="A168">
        <v>166</v>
      </c>
      <c r="B168" s="4">
        <v>0.81</v>
      </c>
      <c r="C168" s="4">
        <v>0.05</v>
      </c>
      <c r="D168" s="4">
        <v>0.37</v>
      </c>
      <c r="E168" s="4">
        <v>0.2</v>
      </c>
      <c r="F168" s="4">
        <v>0.12</v>
      </c>
      <c r="G168" t="s">
        <v>8</v>
      </c>
      <c r="H168" s="1">
        <f t="shared" si="2"/>
        <v>0.05</v>
      </c>
    </row>
    <row r="169" spans="1:8" x14ac:dyDescent="0.15">
      <c r="A169">
        <v>167</v>
      </c>
      <c r="B169" s="4">
        <v>0.84</v>
      </c>
      <c r="C169" s="4">
        <v>0.14000000000000001</v>
      </c>
      <c r="D169" s="4">
        <v>0.51</v>
      </c>
      <c r="E169" s="4">
        <v>0.25</v>
      </c>
      <c r="F169" s="4">
        <v>0.1</v>
      </c>
      <c r="G169" t="s">
        <v>8</v>
      </c>
      <c r="H169" s="1">
        <f t="shared" si="2"/>
        <v>0.1</v>
      </c>
    </row>
    <row r="170" spans="1:8" x14ac:dyDescent="0.15">
      <c r="A170">
        <v>168</v>
      </c>
      <c r="B170" s="4">
        <v>0.81</v>
      </c>
      <c r="C170" s="4">
        <v>0.79</v>
      </c>
      <c r="D170" s="4">
        <v>0.43</v>
      </c>
      <c r="E170" s="4">
        <v>0.09</v>
      </c>
      <c r="F170" s="4">
        <v>0.17</v>
      </c>
      <c r="G170" t="s">
        <v>8</v>
      </c>
      <c r="H170" s="1">
        <f t="shared" si="2"/>
        <v>0.09</v>
      </c>
    </row>
    <row r="171" spans="1:8" x14ac:dyDescent="0.15">
      <c r="A171">
        <v>169</v>
      </c>
      <c r="B171" s="4">
        <v>0.84</v>
      </c>
      <c r="C171" s="4">
        <v>0.06</v>
      </c>
      <c r="D171" s="4">
        <v>0.52</v>
      </c>
      <c r="E171" s="4">
        <v>0.36</v>
      </c>
      <c r="F171" s="4">
        <v>0.09</v>
      </c>
      <c r="G171" t="s">
        <v>8</v>
      </c>
      <c r="H171" s="1">
        <f t="shared" si="2"/>
        <v>0.06</v>
      </c>
    </row>
    <row r="172" spans="1:8" x14ac:dyDescent="0.15">
      <c r="A172">
        <v>170</v>
      </c>
      <c r="B172" s="4">
        <v>0.82</v>
      </c>
      <c r="C172" s="4">
        <v>0.8</v>
      </c>
      <c r="D172" s="4">
        <v>0.43</v>
      </c>
      <c r="E172" s="4">
        <v>0.09</v>
      </c>
      <c r="F172" s="4">
        <v>0.14000000000000001</v>
      </c>
      <c r="G172" t="s">
        <v>8</v>
      </c>
      <c r="H172" s="1">
        <f t="shared" si="2"/>
        <v>0.09</v>
      </c>
    </row>
    <row r="173" spans="1:8" x14ac:dyDescent="0.15">
      <c r="A173">
        <v>171</v>
      </c>
      <c r="B173" s="4">
        <v>0.83</v>
      </c>
      <c r="C173" s="4">
        <v>0.7</v>
      </c>
      <c r="D173" s="4">
        <v>0.38</v>
      </c>
      <c r="E173" s="4">
        <v>0.08</v>
      </c>
      <c r="F173" s="4">
        <v>0.17</v>
      </c>
      <c r="G173" t="s">
        <v>8</v>
      </c>
      <c r="H173" s="1">
        <f t="shared" si="2"/>
        <v>0.08</v>
      </c>
    </row>
    <row r="174" spans="1:8" x14ac:dyDescent="0.15">
      <c r="A174">
        <v>172</v>
      </c>
      <c r="B174" s="4">
        <v>0.82</v>
      </c>
      <c r="C174" s="4">
        <v>0.81</v>
      </c>
      <c r="D174" s="4">
        <v>0.37</v>
      </c>
      <c r="E174" s="4">
        <v>0.24</v>
      </c>
      <c r="F174" s="4">
        <v>0.25</v>
      </c>
      <c r="G174" t="s">
        <v>8</v>
      </c>
      <c r="H174" s="1">
        <f t="shared" si="2"/>
        <v>0.24</v>
      </c>
    </row>
    <row r="175" spans="1:8" x14ac:dyDescent="0.15">
      <c r="A175">
        <v>173</v>
      </c>
      <c r="B175" s="4">
        <v>0.81</v>
      </c>
      <c r="C175" s="4">
        <v>0.68</v>
      </c>
      <c r="D175" s="4">
        <v>0.53</v>
      </c>
      <c r="E175" s="4">
        <v>0.12</v>
      </c>
      <c r="F175" s="4">
        <v>0.39</v>
      </c>
      <c r="G175" t="s">
        <v>8</v>
      </c>
      <c r="H175" s="1">
        <f t="shared" si="2"/>
        <v>0.12</v>
      </c>
    </row>
    <row r="176" spans="1:8" x14ac:dyDescent="0.15">
      <c r="A176">
        <v>174</v>
      </c>
      <c r="B176" s="4">
        <v>0.84</v>
      </c>
      <c r="C176" s="4">
        <v>7.0000000000000007E-2</v>
      </c>
      <c r="D176" s="4">
        <v>0.57999999999999996</v>
      </c>
      <c r="E176" s="4">
        <v>0.12</v>
      </c>
      <c r="F176" s="4">
        <v>0.34</v>
      </c>
      <c r="G176" t="s">
        <v>8</v>
      </c>
      <c r="H176" s="1">
        <f t="shared" si="2"/>
        <v>7.0000000000000007E-2</v>
      </c>
    </row>
    <row r="177" spans="1:8" x14ac:dyDescent="0.15">
      <c r="A177">
        <v>175</v>
      </c>
      <c r="B177" s="4">
        <v>0.84</v>
      </c>
      <c r="C177" s="4">
        <v>0.02</v>
      </c>
      <c r="D177" s="4">
        <v>0.42</v>
      </c>
      <c r="E177" s="4">
        <v>0.13</v>
      </c>
      <c r="F177" s="4">
        <v>0.05</v>
      </c>
      <c r="G177" t="s">
        <v>8</v>
      </c>
      <c r="H177" s="1">
        <f t="shared" si="2"/>
        <v>0.02</v>
      </c>
    </row>
    <row r="178" spans="1:8" x14ac:dyDescent="0.15">
      <c r="A178">
        <v>176</v>
      </c>
      <c r="B178" s="4">
        <v>0.84</v>
      </c>
      <c r="C178" s="4">
        <v>0.67</v>
      </c>
      <c r="D178" s="4">
        <v>0.45</v>
      </c>
      <c r="E178" s="4">
        <v>0.12</v>
      </c>
      <c r="F178" s="4">
        <v>0.18</v>
      </c>
      <c r="G178" t="s">
        <v>8</v>
      </c>
      <c r="H178" s="1">
        <f t="shared" si="2"/>
        <v>0.12</v>
      </c>
    </row>
    <row r="179" spans="1:8" x14ac:dyDescent="0.15">
      <c r="A179">
        <v>177</v>
      </c>
      <c r="B179" s="4">
        <v>0.85</v>
      </c>
      <c r="C179" s="4">
        <v>0.02</v>
      </c>
      <c r="D179" s="4">
        <v>0.35</v>
      </c>
      <c r="E179" s="4">
        <v>0.18</v>
      </c>
      <c r="F179" s="4">
        <v>0.04</v>
      </c>
      <c r="G179" t="s">
        <v>8</v>
      </c>
      <c r="H179" s="1">
        <f t="shared" si="2"/>
        <v>0.02</v>
      </c>
    </row>
    <row r="180" spans="1:8" x14ac:dyDescent="0.15">
      <c r="A180">
        <v>178</v>
      </c>
      <c r="B180" s="4">
        <v>0.85</v>
      </c>
      <c r="C180" s="4">
        <v>0.68</v>
      </c>
      <c r="D180" s="4">
        <v>0.41</v>
      </c>
      <c r="E180" s="4">
        <v>0.22</v>
      </c>
      <c r="F180" s="4">
        <v>0.09</v>
      </c>
      <c r="G180" t="s">
        <v>8</v>
      </c>
      <c r="H180" s="1">
        <f t="shared" si="2"/>
        <v>0.09</v>
      </c>
    </row>
    <row r="181" spans="1:8" x14ac:dyDescent="0.15">
      <c r="A181">
        <v>179</v>
      </c>
      <c r="B181" s="4">
        <v>0.83</v>
      </c>
      <c r="C181" s="4">
        <v>0.08</v>
      </c>
      <c r="D181" s="4">
        <v>0.52</v>
      </c>
      <c r="E181" s="4">
        <v>0.09</v>
      </c>
      <c r="F181" s="4">
        <v>0.11</v>
      </c>
      <c r="G181" t="s">
        <v>8</v>
      </c>
      <c r="H181" s="1">
        <f t="shared" si="2"/>
        <v>0.08</v>
      </c>
    </row>
    <row r="182" spans="1:8" x14ac:dyDescent="0.15">
      <c r="A182">
        <v>180</v>
      </c>
      <c r="B182" s="4">
        <v>0.83</v>
      </c>
      <c r="C182" s="4">
        <v>0.21</v>
      </c>
      <c r="D182" s="4">
        <v>0.46</v>
      </c>
      <c r="E182" s="4">
        <v>0.26</v>
      </c>
      <c r="F182" s="4">
        <v>0.11</v>
      </c>
      <c r="G182" t="s">
        <v>8</v>
      </c>
      <c r="H182" s="1">
        <f t="shared" si="2"/>
        <v>0.11</v>
      </c>
    </row>
    <row r="183" spans="1:8" x14ac:dyDescent="0.15">
      <c r="A183">
        <v>181</v>
      </c>
      <c r="B183" s="4">
        <v>0.81</v>
      </c>
      <c r="C183" s="4">
        <v>0.19</v>
      </c>
      <c r="D183" s="4">
        <v>0.48</v>
      </c>
      <c r="E183" s="4">
        <v>0.12</v>
      </c>
      <c r="F183" s="4">
        <v>0.41</v>
      </c>
      <c r="G183" t="s">
        <v>8</v>
      </c>
      <c r="H183" s="1">
        <f t="shared" si="2"/>
        <v>0.12</v>
      </c>
    </row>
    <row r="184" spans="1:8" x14ac:dyDescent="0.15">
      <c r="A184">
        <v>182</v>
      </c>
      <c r="B184" s="4">
        <v>0.78</v>
      </c>
      <c r="C184" s="4">
        <v>0.18</v>
      </c>
      <c r="D184" s="4">
        <v>0.56000000000000005</v>
      </c>
      <c r="E184" s="4">
        <v>0.24</v>
      </c>
      <c r="F184" s="4">
        <v>0.32</v>
      </c>
      <c r="G184" t="s">
        <v>8</v>
      </c>
      <c r="H184" s="1">
        <f t="shared" si="2"/>
        <v>0.18</v>
      </c>
    </row>
    <row r="185" spans="1:8" x14ac:dyDescent="0.15">
      <c r="A185">
        <v>183</v>
      </c>
      <c r="B185" s="4">
        <v>0.79</v>
      </c>
      <c r="C185" s="4">
        <v>0.83</v>
      </c>
      <c r="D185" s="4">
        <v>0.51</v>
      </c>
      <c r="E185" s="4">
        <v>0.22</v>
      </c>
      <c r="F185" s="4">
        <v>0.44</v>
      </c>
      <c r="G185" t="s">
        <v>8</v>
      </c>
      <c r="H185" s="1">
        <f t="shared" si="2"/>
        <v>0.22</v>
      </c>
    </row>
    <row r="186" spans="1:8" x14ac:dyDescent="0.15">
      <c r="A186">
        <v>184</v>
      </c>
      <c r="B186" s="4">
        <v>0.85</v>
      </c>
      <c r="C186" s="4">
        <v>0.81</v>
      </c>
      <c r="D186" s="4">
        <v>0.54</v>
      </c>
      <c r="E186" s="4">
        <v>0.09</v>
      </c>
      <c r="F186" s="4">
        <v>0.4</v>
      </c>
      <c r="G186" t="s">
        <v>8</v>
      </c>
      <c r="H186" s="1">
        <f t="shared" si="2"/>
        <v>0.09</v>
      </c>
    </row>
    <row r="187" spans="1:8" x14ac:dyDescent="0.15">
      <c r="A187">
        <v>185</v>
      </c>
      <c r="B187" s="4">
        <v>0.77</v>
      </c>
      <c r="C187" s="4">
        <v>0.71</v>
      </c>
      <c r="D187" s="4">
        <v>0.45</v>
      </c>
      <c r="E187" s="4">
        <v>0.43</v>
      </c>
      <c r="F187" s="4">
        <v>0.51</v>
      </c>
      <c r="G187" t="s">
        <v>8</v>
      </c>
      <c r="H187" s="1">
        <f t="shared" si="2"/>
        <v>0.43</v>
      </c>
    </row>
    <row r="188" spans="1:8" x14ac:dyDescent="0.15">
      <c r="A188">
        <v>186</v>
      </c>
      <c r="B188" s="4">
        <v>0.84</v>
      </c>
      <c r="C188" s="4">
        <v>0.63</v>
      </c>
      <c r="D188" s="4">
        <v>0.41</v>
      </c>
      <c r="E188" s="4">
        <v>0.11</v>
      </c>
      <c r="F188" s="4">
        <v>0.4</v>
      </c>
      <c r="G188" t="s">
        <v>8</v>
      </c>
      <c r="H188" s="1">
        <f t="shared" si="2"/>
        <v>0.11</v>
      </c>
    </row>
    <row r="189" spans="1:8" x14ac:dyDescent="0.15">
      <c r="A189">
        <v>187</v>
      </c>
      <c r="B189" s="4">
        <v>0.82</v>
      </c>
      <c r="C189" s="4">
        <v>0.8</v>
      </c>
      <c r="D189" s="4">
        <v>0.52</v>
      </c>
      <c r="E189" s="4">
        <v>0</v>
      </c>
      <c r="F189" s="4">
        <v>0.37</v>
      </c>
      <c r="G189" t="s">
        <v>8</v>
      </c>
      <c r="H189" s="1">
        <f t="shared" si="2"/>
        <v>0</v>
      </c>
    </row>
    <row r="190" spans="1:8" x14ac:dyDescent="0.15">
      <c r="A190">
        <v>188</v>
      </c>
      <c r="B190" s="4">
        <v>0.83</v>
      </c>
      <c r="C190" s="4">
        <v>0.05</v>
      </c>
      <c r="D190" s="4">
        <v>0.63</v>
      </c>
      <c r="E190" s="4">
        <v>0.17</v>
      </c>
      <c r="F190" s="4">
        <v>0.43</v>
      </c>
      <c r="G190" t="s">
        <v>8</v>
      </c>
      <c r="H190" s="1">
        <f t="shared" si="2"/>
        <v>0.05</v>
      </c>
    </row>
    <row r="191" spans="1:8" x14ac:dyDescent="0.15">
      <c r="A191">
        <v>189</v>
      </c>
      <c r="B191" s="4">
        <v>0.81</v>
      </c>
      <c r="C191" s="4">
        <v>0.65</v>
      </c>
      <c r="D191" s="4">
        <v>0.59</v>
      </c>
      <c r="E191" s="4">
        <v>0.39</v>
      </c>
      <c r="F191" s="4">
        <v>0.28999999999999998</v>
      </c>
      <c r="G191" t="s">
        <v>8</v>
      </c>
      <c r="H191" s="1">
        <f t="shared" si="2"/>
        <v>0.28999999999999998</v>
      </c>
    </row>
    <row r="192" spans="1:8" x14ac:dyDescent="0.15">
      <c r="A192">
        <v>190</v>
      </c>
      <c r="B192" s="4">
        <v>0.85</v>
      </c>
      <c r="C192" s="4">
        <v>0.8</v>
      </c>
      <c r="D192" s="4">
        <v>0.44</v>
      </c>
      <c r="E192" s="4">
        <v>0.1</v>
      </c>
      <c r="F192" s="4">
        <v>0.5</v>
      </c>
      <c r="G192" t="s">
        <v>8</v>
      </c>
      <c r="H192" s="1">
        <f t="shared" si="2"/>
        <v>0.1</v>
      </c>
    </row>
    <row r="193" spans="1:8" x14ac:dyDescent="0.15">
      <c r="A193">
        <v>191</v>
      </c>
      <c r="B193" s="4">
        <v>0.83</v>
      </c>
      <c r="C193" s="4">
        <v>0.73</v>
      </c>
      <c r="D193" s="4">
        <v>0.56000000000000005</v>
      </c>
      <c r="E193" s="4">
        <v>0.28999999999999998</v>
      </c>
      <c r="F193" s="4">
        <v>0.35</v>
      </c>
      <c r="G193" t="s">
        <v>8</v>
      </c>
      <c r="H193" s="1">
        <f t="shared" si="2"/>
        <v>0.28999999999999998</v>
      </c>
    </row>
    <row r="194" spans="1:8" x14ac:dyDescent="0.15">
      <c r="A194">
        <v>192</v>
      </c>
      <c r="B194" s="4">
        <v>0.83</v>
      </c>
      <c r="C194" s="4">
        <v>0.68</v>
      </c>
      <c r="D194" s="4">
        <v>0.5</v>
      </c>
      <c r="E194" s="4">
        <v>0</v>
      </c>
      <c r="F194" s="4">
        <v>0.56999999999999995</v>
      </c>
      <c r="G194" t="s">
        <v>8</v>
      </c>
      <c r="H194" s="1">
        <f t="shared" si="2"/>
        <v>0</v>
      </c>
    </row>
    <row r="195" spans="1:8" x14ac:dyDescent="0.15">
      <c r="A195">
        <v>193</v>
      </c>
      <c r="B195" s="4">
        <v>0.82</v>
      </c>
      <c r="C195" s="4">
        <v>0.64</v>
      </c>
      <c r="D195" s="4">
        <v>0.56000000000000005</v>
      </c>
      <c r="E195" s="4">
        <v>0.06</v>
      </c>
      <c r="F195" s="4">
        <v>0.15</v>
      </c>
      <c r="G195" t="s">
        <v>8</v>
      </c>
      <c r="H195" s="1">
        <f t="shared" si="2"/>
        <v>0.06</v>
      </c>
    </row>
    <row r="196" spans="1:8" x14ac:dyDescent="0.15">
      <c r="A196">
        <v>194</v>
      </c>
      <c r="B196" s="4">
        <v>0.84</v>
      </c>
      <c r="C196" s="4">
        <v>0.24</v>
      </c>
      <c r="D196" s="4">
        <v>0.47</v>
      </c>
      <c r="E196" s="4">
        <v>0</v>
      </c>
      <c r="F196" s="4">
        <v>0.16</v>
      </c>
      <c r="G196" t="s">
        <v>8</v>
      </c>
      <c r="H196" s="1">
        <f t="shared" ref="H196:H202" si="3">MIN(B196:G196)</f>
        <v>0</v>
      </c>
    </row>
    <row r="197" spans="1:8" x14ac:dyDescent="0.15">
      <c r="A197">
        <v>195</v>
      </c>
      <c r="B197" s="4">
        <v>0.83</v>
      </c>
      <c r="C197" s="4">
        <v>0.57999999999999996</v>
      </c>
      <c r="D197" s="4">
        <v>0.39</v>
      </c>
      <c r="E197" s="4">
        <v>0.21</v>
      </c>
      <c r="F197" s="4">
        <v>0.47</v>
      </c>
      <c r="G197" t="s">
        <v>8</v>
      </c>
      <c r="H197" s="1">
        <f t="shared" si="3"/>
        <v>0.21</v>
      </c>
    </row>
    <row r="198" spans="1:8" x14ac:dyDescent="0.15">
      <c r="A198">
        <v>196</v>
      </c>
      <c r="B198" s="4">
        <v>0.8</v>
      </c>
      <c r="C198" s="4">
        <v>0.66</v>
      </c>
      <c r="D198" s="4">
        <v>0.44</v>
      </c>
      <c r="E198" s="4">
        <v>0.12</v>
      </c>
      <c r="F198" s="4">
        <v>0.27</v>
      </c>
      <c r="G198" t="s">
        <v>8</v>
      </c>
      <c r="H198" s="1">
        <f t="shared" si="3"/>
        <v>0.12</v>
      </c>
    </row>
    <row r="199" spans="1:8" x14ac:dyDescent="0.15">
      <c r="A199">
        <v>197</v>
      </c>
      <c r="B199" s="4">
        <v>0.82</v>
      </c>
      <c r="C199" s="4">
        <v>0.7</v>
      </c>
      <c r="D199" s="4">
        <v>0.5</v>
      </c>
      <c r="E199" s="4">
        <v>0.21</v>
      </c>
      <c r="F199" s="4">
        <v>0.3</v>
      </c>
      <c r="G199" t="s">
        <v>8</v>
      </c>
      <c r="H199" s="1">
        <f t="shared" si="3"/>
        <v>0.21</v>
      </c>
    </row>
    <row r="200" spans="1:8" x14ac:dyDescent="0.15">
      <c r="A200">
        <v>198</v>
      </c>
      <c r="B200" s="4">
        <v>0.83</v>
      </c>
      <c r="C200" s="4">
        <v>0.65</v>
      </c>
      <c r="D200" s="4">
        <v>0.54</v>
      </c>
      <c r="E200" s="4">
        <v>7.0000000000000007E-2</v>
      </c>
      <c r="F200" s="4">
        <v>0.47</v>
      </c>
      <c r="G200" t="s">
        <v>8</v>
      </c>
      <c r="H200" s="1">
        <f t="shared" si="3"/>
        <v>7.0000000000000007E-2</v>
      </c>
    </row>
    <row r="201" spans="1:8" x14ac:dyDescent="0.15">
      <c r="A201">
        <v>199</v>
      </c>
      <c r="B201" s="4">
        <v>0.82</v>
      </c>
      <c r="C201" s="4">
        <v>0.8</v>
      </c>
      <c r="D201" s="4">
        <v>0.53</v>
      </c>
      <c r="E201" s="4">
        <v>7.0000000000000007E-2</v>
      </c>
      <c r="F201" s="4">
        <v>0.2</v>
      </c>
      <c r="G201" t="s">
        <v>8</v>
      </c>
      <c r="H201" s="1">
        <f t="shared" si="3"/>
        <v>7.0000000000000007E-2</v>
      </c>
    </row>
    <row r="202" spans="1:8" x14ac:dyDescent="0.15">
      <c r="A202">
        <v>200</v>
      </c>
      <c r="B202" s="4">
        <v>0.85</v>
      </c>
      <c r="C202" s="4">
        <v>0.69</v>
      </c>
      <c r="D202" s="4">
        <v>0.53</v>
      </c>
      <c r="E202" s="4">
        <v>0</v>
      </c>
      <c r="F202" s="4">
        <v>0.37</v>
      </c>
      <c r="G202" t="s">
        <v>8</v>
      </c>
      <c r="H202" s="1">
        <f t="shared" si="3"/>
        <v>0</v>
      </c>
    </row>
    <row r="203" spans="1:8" x14ac:dyDescent="0.15">
      <c r="A203" t="s">
        <v>9</v>
      </c>
    </row>
  </sheetData>
  <phoneticPr fontId="1" type="noConversion"/>
  <conditionalFormatting sqref="B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workbookViewId="0">
      <selection activeCell="B1" sqref="B1:F1048576"/>
    </sheetView>
  </sheetViews>
  <sheetFormatPr defaultRowHeight="13.5" x14ac:dyDescent="0.15"/>
  <cols>
    <col min="2" max="6" width="9" style="4"/>
    <col min="8" max="8" width="9.5" bestFit="1" customWidth="1"/>
    <col min="12" max="12" width="9" hidden="1" customWidth="1"/>
  </cols>
  <sheetData>
    <row r="1" spans="1:8" x14ac:dyDescent="0.15">
      <c r="A1" t="s">
        <v>12</v>
      </c>
    </row>
    <row r="2" spans="1:8" x14ac:dyDescent="0.15">
      <c r="A2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t="s">
        <v>7</v>
      </c>
      <c r="H2" t="s">
        <v>21</v>
      </c>
    </row>
    <row r="3" spans="1:8" x14ac:dyDescent="0.15">
      <c r="A3">
        <v>1</v>
      </c>
      <c r="B3" s="4">
        <v>0.82</v>
      </c>
      <c r="C3" s="4">
        <v>0</v>
      </c>
      <c r="D3" s="4">
        <v>0</v>
      </c>
      <c r="E3" s="4">
        <v>0</v>
      </c>
      <c r="F3" s="4">
        <v>0</v>
      </c>
      <c r="G3" t="s">
        <v>8</v>
      </c>
      <c r="H3" s="1">
        <f>MIN(B3:G3)</f>
        <v>0</v>
      </c>
    </row>
    <row r="4" spans="1:8" x14ac:dyDescent="0.15">
      <c r="A4">
        <v>2</v>
      </c>
      <c r="B4" s="4">
        <v>0.83</v>
      </c>
      <c r="C4" s="4">
        <v>0</v>
      </c>
      <c r="D4" s="4">
        <v>0.06</v>
      </c>
      <c r="E4" s="4">
        <v>0</v>
      </c>
      <c r="F4" s="4">
        <v>0</v>
      </c>
      <c r="G4" t="s">
        <v>8</v>
      </c>
      <c r="H4" s="1">
        <f t="shared" ref="H4:H67" si="0">MIN(B4:G4)</f>
        <v>0</v>
      </c>
    </row>
    <row r="5" spans="1:8" x14ac:dyDescent="0.15">
      <c r="A5">
        <v>3</v>
      </c>
      <c r="B5" s="4">
        <v>0.83</v>
      </c>
      <c r="C5" s="4">
        <v>0</v>
      </c>
      <c r="D5" s="4">
        <v>0</v>
      </c>
      <c r="E5" s="4">
        <v>0.21</v>
      </c>
      <c r="F5" s="4">
        <v>0</v>
      </c>
      <c r="G5" t="s">
        <v>8</v>
      </c>
      <c r="H5" s="1">
        <f t="shared" si="0"/>
        <v>0</v>
      </c>
    </row>
    <row r="6" spans="1:8" x14ac:dyDescent="0.15">
      <c r="A6">
        <v>4</v>
      </c>
      <c r="B6" s="4">
        <v>0.85</v>
      </c>
      <c r="C6" s="4">
        <v>0</v>
      </c>
      <c r="D6" s="4">
        <v>0</v>
      </c>
      <c r="E6" s="4">
        <v>0.1</v>
      </c>
      <c r="F6" s="4">
        <v>0.1</v>
      </c>
      <c r="G6" t="s">
        <v>8</v>
      </c>
      <c r="H6" s="1">
        <f t="shared" si="0"/>
        <v>0</v>
      </c>
    </row>
    <row r="7" spans="1:8" x14ac:dyDescent="0.15">
      <c r="A7">
        <v>5</v>
      </c>
      <c r="B7" s="4">
        <v>0.84</v>
      </c>
      <c r="C7" s="4">
        <v>0</v>
      </c>
      <c r="D7" s="4">
        <v>0</v>
      </c>
      <c r="E7" s="4">
        <v>0</v>
      </c>
      <c r="F7" s="4">
        <v>0</v>
      </c>
      <c r="G7" t="s">
        <v>8</v>
      </c>
      <c r="H7" s="1">
        <f t="shared" si="0"/>
        <v>0</v>
      </c>
    </row>
    <row r="8" spans="1:8" x14ac:dyDescent="0.15">
      <c r="A8">
        <v>6</v>
      </c>
      <c r="B8" s="4">
        <v>0.82</v>
      </c>
      <c r="C8" s="4">
        <v>0</v>
      </c>
      <c r="D8" s="4">
        <v>0.03</v>
      </c>
      <c r="E8" s="4">
        <v>0</v>
      </c>
      <c r="F8" s="4">
        <v>0</v>
      </c>
      <c r="G8" t="s">
        <v>8</v>
      </c>
      <c r="H8" s="1">
        <f t="shared" si="0"/>
        <v>0</v>
      </c>
    </row>
    <row r="9" spans="1:8" x14ac:dyDescent="0.15">
      <c r="A9">
        <v>7</v>
      </c>
      <c r="B9" s="4">
        <v>0.86</v>
      </c>
      <c r="C9" s="4">
        <v>0</v>
      </c>
      <c r="D9" s="4">
        <v>0</v>
      </c>
      <c r="E9" s="4">
        <v>0</v>
      </c>
      <c r="F9" s="4">
        <v>0</v>
      </c>
      <c r="G9" t="s">
        <v>8</v>
      </c>
      <c r="H9" s="1">
        <f t="shared" si="0"/>
        <v>0</v>
      </c>
    </row>
    <row r="10" spans="1:8" x14ac:dyDescent="0.15">
      <c r="A10">
        <v>8</v>
      </c>
      <c r="B10" s="4">
        <v>0.84</v>
      </c>
      <c r="C10" s="4">
        <v>0</v>
      </c>
      <c r="D10" s="4">
        <v>0</v>
      </c>
      <c r="E10" s="4">
        <v>0.09</v>
      </c>
      <c r="F10" s="4">
        <v>0.11</v>
      </c>
      <c r="G10" t="s">
        <v>8</v>
      </c>
      <c r="H10" s="1">
        <f t="shared" si="0"/>
        <v>0</v>
      </c>
    </row>
    <row r="11" spans="1:8" x14ac:dyDescent="0.15">
      <c r="A11">
        <v>9</v>
      </c>
      <c r="B11" s="4">
        <v>0.82</v>
      </c>
      <c r="C11" s="4">
        <v>0</v>
      </c>
      <c r="D11" s="4">
        <v>0</v>
      </c>
      <c r="E11" s="4">
        <v>0.11</v>
      </c>
      <c r="F11" s="4">
        <v>0</v>
      </c>
      <c r="G11" t="s">
        <v>8</v>
      </c>
      <c r="H11" s="1">
        <f t="shared" si="0"/>
        <v>0</v>
      </c>
    </row>
    <row r="12" spans="1:8" x14ac:dyDescent="0.15">
      <c r="A12">
        <v>10</v>
      </c>
      <c r="B12" s="4">
        <v>0.85</v>
      </c>
      <c r="C12" s="4">
        <v>0</v>
      </c>
      <c r="D12" s="4">
        <v>0.13</v>
      </c>
      <c r="E12" s="4">
        <v>0</v>
      </c>
      <c r="F12" s="4">
        <v>0</v>
      </c>
      <c r="G12" t="s">
        <v>8</v>
      </c>
      <c r="H12" s="1">
        <f t="shared" si="0"/>
        <v>0</v>
      </c>
    </row>
    <row r="13" spans="1:8" x14ac:dyDescent="0.15">
      <c r="A13">
        <v>11</v>
      </c>
      <c r="B13" s="4">
        <v>0.84</v>
      </c>
      <c r="C13" s="4">
        <v>0</v>
      </c>
      <c r="D13" s="4">
        <v>0</v>
      </c>
      <c r="E13" s="4">
        <v>0</v>
      </c>
      <c r="F13" s="4">
        <v>0</v>
      </c>
      <c r="G13" t="s">
        <v>8</v>
      </c>
      <c r="H13" s="1">
        <f t="shared" si="0"/>
        <v>0</v>
      </c>
    </row>
    <row r="14" spans="1:8" x14ac:dyDescent="0.15">
      <c r="A14">
        <v>12</v>
      </c>
      <c r="B14" s="4">
        <v>0.83</v>
      </c>
      <c r="C14" s="4">
        <v>0</v>
      </c>
      <c r="D14" s="4">
        <v>0.02</v>
      </c>
      <c r="E14" s="4">
        <v>0.15</v>
      </c>
      <c r="F14" s="4">
        <v>0.12</v>
      </c>
      <c r="G14" t="s">
        <v>8</v>
      </c>
      <c r="H14" s="1">
        <f t="shared" si="0"/>
        <v>0</v>
      </c>
    </row>
    <row r="15" spans="1:8" x14ac:dyDescent="0.15">
      <c r="A15">
        <v>13</v>
      </c>
      <c r="B15" s="4">
        <v>0.81</v>
      </c>
      <c r="C15" s="4">
        <v>0</v>
      </c>
      <c r="D15" s="4">
        <v>0.01</v>
      </c>
      <c r="E15" s="4">
        <v>0</v>
      </c>
      <c r="F15" s="4">
        <v>0.19</v>
      </c>
      <c r="G15" t="s">
        <v>8</v>
      </c>
      <c r="H15" s="1">
        <f t="shared" si="0"/>
        <v>0</v>
      </c>
    </row>
    <row r="16" spans="1:8" x14ac:dyDescent="0.15">
      <c r="A16">
        <v>14</v>
      </c>
      <c r="B16" s="4">
        <v>0.81</v>
      </c>
      <c r="C16" s="4">
        <v>0</v>
      </c>
      <c r="D16" s="4">
        <v>7.0000000000000007E-2</v>
      </c>
      <c r="E16" s="4">
        <v>0</v>
      </c>
      <c r="F16" s="4">
        <v>0.12</v>
      </c>
      <c r="G16" t="s">
        <v>8</v>
      </c>
      <c r="H16" s="1">
        <f t="shared" si="0"/>
        <v>0</v>
      </c>
    </row>
    <row r="17" spans="1:8" x14ac:dyDescent="0.15">
      <c r="A17">
        <v>15</v>
      </c>
      <c r="B17" s="4">
        <v>0.8</v>
      </c>
      <c r="C17" s="4">
        <v>0</v>
      </c>
      <c r="D17" s="4">
        <v>0</v>
      </c>
      <c r="E17" s="4">
        <v>0</v>
      </c>
      <c r="F17" s="4">
        <v>0</v>
      </c>
      <c r="G17" t="s">
        <v>8</v>
      </c>
      <c r="H17" s="1">
        <f t="shared" si="0"/>
        <v>0</v>
      </c>
    </row>
    <row r="18" spans="1:8" x14ac:dyDescent="0.15">
      <c r="A18">
        <v>16</v>
      </c>
      <c r="B18" s="4">
        <v>0.82</v>
      </c>
      <c r="C18" s="4">
        <v>0</v>
      </c>
      <c r="D18" s="4">
        <v>0.03</v>
      </c>
      <c r="E18" s="4">
        <v>0</v>
      </c>
      <c r="F18" s="4">
        <v>0</v>
      </c>
      <c r="G18" t="s">
        <v>8</v>
      </c>
      <c r="H18" s="1">
        <f t="shared" si="0"/>
        <v>0</v>
      </c>
    </row>
    <row r="19" spans="1:8" x14ac:dyDescent="0.15">
      <c r="A19">
        <v>17</v>
      </c>
      <c r="B19" s="4">
        <v>0.85</v>
      </c>
      <c r="C19" s="4">
        <v>0</v>
      </c>
      <c r="D19" s="4">
        <v>0.01</v>
      </c>
      <c r="E19" s="4">
        <v>0</v>
      </c>
      <c r="F19" s="4">
        <v>0.1</v>
      </c>
      <c r="G19" t="s">
        <v>8</v>
      </c>
      <c r="H19" s="1">
        <f t="shared" si="0"/>
        <v>0</v>
      </c>
    </row>
    <row r="20" spans="1:8" x14ac:dyDescent="0.15">
      <c r="A20">
        <v>18</v>
      </c>
      <c r="B20" s="4">
        <v>0.82</v>
      </c>
      <c r="C20" s="4">
        <v>0</v>
      </c>
      <c r="D20" s="4">
        <v>0.01</v>
      </c>
      <c r="E20" s="4">
        <v>0.11</v>
      </c>
      <c r="F20" s="4">
        <v>0</v>
      </c>
      <c r="G20" t="s">
        <v>8</v>
      </c>
      <c r="H20" s="1">
        <f t="shared" si="0"/>
        <v>0</v>
      </c>
    </row>
    <row r="21" spans="1:8" x14ac:dyDescent="0.15">
      <c r="A21">
        <v>19</v>
      </c>
      <c r="B21" s="4">
        <v>0.81</v>
      </c>
      <c r="C21" s="4">
        <v>0</v>
      </c>
      <c r="D21" s="4">
        <v>0</v>
      </c>
      <c r="E21" s="4">
        <v>0</v>
      </c>
      <c r="F21" s="4">
        <v>0</v>
      </c>
      <c r="G21" t="s">
        <v>8</v>
      </c>
      <c r="H21" s="1">
        <f t="shared" si="0"/>
        <v>0</v>
      </c>
    </row>
    <row r="22" spans="1:8" x14ac:dyDescent="0.15">
      <c r="A22">
        <v>20</v>
      </c>
      <c r="B22" s="4">
        <v>0.86</v>
      </c>
      <c r="C22" s="4">
        <v>0.19</v>
      </c>
      <c r="D22" s="4">
        <v>0</v>
      </c>
      <c r="E22" s="4">
        <v>0</v>
      </c>
      <c r="F22" s="4">
        <v>0</v>
      </c>
      <c r="G22" t="s">
        <v>8</v>
      </c>
      <c r="H22" s="1">
        <f t="shared" si="0"/>
        <v>0</v>
      </c>
    </row>
    <row r="23" spans="1:8" x14ac:dyDescent="0.15">
      <c r="A23">
        <v>21</v>
      </c>
      <c r="B23" s="4">
        <v>0.8</v>
      </c>
      <c r="C23" s="4">
        <v>0</v>
      </c>
      <c r="D23" s="4">
        <v>0.1</v>
      </c>
      <c r="E23" s="4">
        <v>0.09</v>
      </c>
      <c r="F23" s="4">
        <v>0.13</v>
      </c>
      <c r="G23" t="s">
        <v>8</v>
      </c>
      <c r="H23" s="1">
        <f t="shared" si="0"/>
        <v>0</v>
      </c>
    </row>
    <row r="24" spans="1:8" x14ac:dyDescent="0.15">
      <c r="A24">
        <v>22</v>
      </c>
      <c r="B24" s="4">
        <v>0.82</v>
      </c>
      <c r="C24" s="4">
        <v>0.21</v>
      </c>
      <c r="D24" s="4">
        <v>0</v>
      </c>
      <c r="E24" s="4">
        <v>0</v>
      </c>
      <c r="F24" s="4">
        <v>0.08</v>
      </c>
      <c r="G24" t="s">
        <v>8</v>
      </c>
      <c r="H24" s="1">
        <f t="shared" si="0"/>
        <v>0</v>
      </c>
    </row>
    <row r="25" spans="1:8" x14ac:dyDescent="0.15">
      <c r="A25">
        <v>23</v>
      </c>
      <c r="B25" s="4">
        <v>0.84</v>
      </c>
      <c r="C25" s="4">
        <v>0</v>
      </c>
      <c r="D25" s="4">
        <v>0.13</v>
      </c>
      <c r="E25" s="4">
        <v>0.1</v>
      </c>
      <c r="F25" s="4">
        <v>0.11</v>
      </c>
      <c r="G25" t="s">
        <v>8</v>
      </c>
      <c r="H25" s="1">
        <f t="shared" si="0"/>
        <v>0</v>
      </c>
    </row>
    <row r="26" spans="1:8" x14ac:dyDescent="0.15">
      <c r="A26">
        <v>24</v>
      </c>
      <c r="B26" s="4">
        <v>0.83</v>
      </c>
      <c r="C26" s="4">
        <v>0</v>
      </c>
      <c r="D26" s="4">
        <v>0</v>
      </c>
      <c r="E26" s="4">
        <v>0</v>
      </c>
      <c r="F26" s="4">
        <v>0</v>
      </c>
      <c r="G26" t="s">
        <v>8</v>
      </c>
      <c r="H26" s="1">
        <f t="shared" si="0"/>
        <v>0</v>
      </c>
    </row>
    <row r="27" spans="1:8" x14ac:dyDescent="0.15">
      <c r="A27">
        <v>25</v>
      </c>
      <c r="B27" s="4">
        <v>0.81</v>
      </c>
      <c r="C27" s="4">
        <v>0.12</v>
      </c>
      <c r="D27" s="4">
        <v>0</v>
      </c>
      <c r="E27" s="4">
        <v>0.17</v>
      </c>
      <c r="F27" s="4">
        <v>0</v>
      </c>
      <c r="G27" t="s">
        <v>8</v>
      </c>
      <c r="H27" s="1">
        <f t="shared" si="0"/>
        <v>0</v>
      </c>
    </row>
    <row r="28" spans="1:8" x14ac:dyDescent="0.15">
      <c r="A28">
        <v>26</v>
      </c>
      <c r="B28" s="4">
        <v>0.84</v>
      </c>
      <c r="C28" s="4">
        <v>0</v>
      </c>
      <c r="D28" s="4">
        <v>0.02</v>
      </c>
      <c r="E28" s="4">
        <v>0</v>
      </c>
      <c r="F28" s="4">
        <v>0.23</v>
      </c>
      <c r="G28" t="s">
        <v>8</v>
      </c>
      <c r="H28" s="1">
        <f t="shared" si="0"/>
        <v>0</v>
      </c>
    </row>
    <row r="29" spans="1:8" x14ac:dyDescent="0.15">
      <c r="A29">
        <v>27</v>
      </c>
      <c r="B29" s="4">
        <v>0.84</v>
      </c>
      <c r="C29" s="4">
        <v>0</v>
      </c>
      <c r="D29" s="4">
        <v>0</v>
      </c>
      <c r="E29" s="4">
        <v>0</v>
      </c>
      <c r="F29" s="4">
        <v>0</v>
      </c>
      <c r="G29" t="s">
        <v>8</v>
      </c>
      <c r="H29" s="1">
        <f t="shared" si="0"/>
        <v>0</v>
      </c>
    </row>
    <row r="30" spans="1:8" x14ac:dyDescent="0.15">
      <c r="A30">
        <v>28</v>
      </c>
      <c r="B30" s="4">
        <v>0.84</v>
      </c>
      <c r="C30" s="4">
        <v>0</v>
      </c>
      <c r="D30" s="4">
        <v>0.01</v>
      </c>
      <c r="E30" s="4">
        <v>0.2</v>
      </c>
      <c r="F30" s="4">
        <v>0</v>
      </c>
      <c r="G30" t="s">
        <v>8</v>
      </c>
      <c r="H30" s="1">
        <f t="shared" si="0"/>
        <v>0</v>
      </c>
    </row>
    <row r="31" spans="1:8" x14ac:dyDescent="0.15">
      <c r="A31">
        <v>29</v>
      </c>
      <c r="B31" s="4">
        <v>0.8</v>
      </c>
      <c r="C31" s="4">
        <v>0.11</v>
      </c>
      <c r="D31" s="4">
        <v>0</v>
      </c>
      <c r="E31" s="4">
        <v>0.18</v>
      </c>
      <c r="F31" s="4">
        <v>0</v>
      </c>
      <c r="G31" t="s">
        <v>8</v>
      </c>
      <c r="H31" s="1">
        <f t="shared" si="0"/>
        <v>0</v>
      </c>
    </row>
    <row r="32" spans="1:8" x14ac:dyDescent="0.15">
      <c r="A32">
        <v>30</v>
      </c>
      <c r="B32" s="4">
        <v>0.86</v>
      </c>
      <c r="C32" s="4">
        <v>0</v>
      </c>
      <c r="D32" s="4">
        <v>0</v>
      </c>
      <c r="E32" s="4">
        <v>0.11</v>
      </c>
      <c r="F32" s="4">
        <v>0</v>
      </c>
      <c r="G32" t="s">
        <v>8</v>
      </c>
      <c r="H32" s="1">
        <f t="shared" si="0"/>
        <v>0</v>
      </c>
    </row>
    <row r="33" spans="1:8" x14ac:dyDescent="0.15">
      <c r="A33">
        <v>31</v>
      </c>
      <c r="B33" s="4">
        <v>0.82</v>
      </c>
      <c r="C33" s="4">
        <v>0</v>
      </c>
      <c r="D33" s="4">
        <v>0.01</v>
      </c>
      <c r="E33" s="4">
        <v>0</v>
      </c>
      <c r="F33" s="4">
        <v>0.12</v>
      </c>
      <c r="G33" t="s">
        <v>8</v>
      </c>
      <c r="H33" s="1">
        <f t="shared" si="0"/>
        <v>0</v>
      </c>
    </row>
    <row r="34" spans="1:8" x14ac:dyDescent="0.15">
      <c r="A34">
        <v>32</v>
      </c>
      <c r="B34" s="4">
        <v>0.84</v>
      </c>
      <c r="C34" s="4">
        <v>0.17</v>
      </c>
      <c r="D34" s="4">
        <v>7.0000000000000007E-2</v>
      </c>
      <c r="E34" s="4">
        <v>0</v>
      </c>
      <c r="F34" s="4">
        <v>0.16</v>
      </c>
      <c r="G34" t="s">
        <v>8</v>
      </c>
      <c r="H34" s="1">
        <f t="shared" si="0"/>
        <v>0</v>
      </c>
    </row>
    <row r="35" spans="1:8" x14ac:dyDescent="0.15">
      <c r="A35">
        <v>33</v>
      </c>
      <c r="B35" s="4">
        <v>0.83</v>
      </c>
      <c r="C35" s="4">
        <v>0</v>
      </c>
      <c r="D35" s="4">
        <v>0.08</v>
      </c>
      <c r="E35" s="4">
        <v>0</v>
      </c>
      <c r="F35" s="4">
        <v>0</v>
      </c>
      <c r="G35" t="s">
        <v>8</v>
      </c>
      <c r="H35" s="1">
        <f t="shared" si="0"/>
        <v>0</v>
      </c>
    </row>
    <row r="36" spans="1:8" x14ac:dyDescent="0.15">
      <c r="A36">
        <v>34</v>
      </c>
      <c r="B36" s="4">
        <v>0.81</v>
      </c>
      <c r="C36" s="4">
        <v>0</v>
      </c>
      <c r="D36" s="4">
        <v>0.02</v>
      </c>
      <c r="E36" s="4">
        <v>0.17</v>
      </c>
      <c r="F36" s="4">
        <v>0.06</v>
      </c>
      <c r="G36" t="s">
        <v>8</v>
      </c>
      <c r="H36" s="1">
        <f t="shared" si="0"/>
        <v>0</v>
      </c>
    </row>
    <row r="37" spans="1:8" x14ac:dyDescent="0.15">
      <c r="A37">
        <v>35</v>
      </c>
      <c r="B37" s="4">
        <v>0.8</v>
      </c>
      <c r="C37" s="4">
        <v>0</v>
      </c>
      <c r="D37" s="4">
        <v>0.01</v>
      </c>
      <c r="E37" s="4">
        <v>0</v>
      </c>
      <c r="F37" s="4">
        <v>0</v>
      </c>
      <c r="G37" t="s">
        <v>8</v>
      </c>
      <c r="H37" s="1">
        <f t="shared" si="0"/>
        <v>0</v>
      </c>
    </row>
    <row r="38" spans="1:8" x14ac:dyDescent="0.15">
      <c r="A38">
        <v>36</v>
      </c>
      <c r="B38" s="4">
        <v>0.79</v>
      </c>
      <c r="C38" s="4">
        <v>0</v>
      </c>
      <c r="D38" s="4">
        <v>0</v>
      </c>
      <c r="E38" s="4">
        <v>0</v>
      </c>
      <c r="F38" s="4">
        <v>0.1</v>
      </c>
      <c r="G38" t="s">
        <v>8</v>
      </c>
      <c r="H38" s="1">
        <f t="shared" si="0"/>
        <v>0</v>
      </c>
    </row>
    <row r="39" spans="1:8" x14ac:dyDescent="0.15">
      <c r="A39">
        <v>37</v>
      </c>
      <c r="B39" s="4">
        <v>0.82</v>
      </c>
      <c r="C39" s="4">
        <v>0</v>
      </c>
      <c r="D39" s="4">
        <v>0</v>
      </c>
      <c r="E39" s="4">
        <v>0</v>
      </c>
      <c r="F39" s="4">
        <v>0.16</v>
      </c>
      <c r="G39" t="s">
        <v>8</v>
      </c>
      <c r="H39" s="1">
        <f t="shared" si="0"/>
        <v>0</v>
      </c>
    </row>
    <row r="40" spans="1:8" x14ac:dyDescent="0.15">
      <c r="A40">
        <v>38</v>
      </c>
      <c r="B40" s="4">
        <v>0.84</v>
      </c>
      <c r="C40" s="4">
        <v>0.19</v>
      </c>
      <c r="D40" s="4">
        <v>0.09</v>
      </c>
      <c r="E40" s="4">
        <v>0</v>
      </c>
      <c r="F40" s="4">
        <v>0</v>
      </c>
      <c r="G40" t="s">
        <v>8</v>
      </c>
      <c r="H40" s="1">
        <f t="shared" si="0"/>
        <v>0</v>
      </c>
    </row>
    <row r="41" spans="1:8" x14ac:dyDescent="0.15">
      <c r="A41">
        <v>39</v>
      </c>
      <c r="B41" s="4">
        <v>0.86</v>
      </c>
      <c r="C41" s="4">
        <v>0</v>
      </c>
      <c r="D41" s="4">
        <v>0.01</v>
      </c>
      <c r="E41" s="4">
        <v>0</v>
      </c>
      <c r="F41" s="4">
        <v>0.1</v>
      </c>
      <c r="G41" t="s">
        <v>8</v>
      </c>
      <c r="H41" s="1">
        <f t="shared" si="0"/>
        <v>0</v>
      </c>
    </row>
    <row r="42" spans="1:8" x14ac:dyDescent="0.15">
      <c r="A42">
        <v>40</v>
      </c>
      <c r="B42" s="4">
        <v>0.82</v>
      </c>
      <c r="C42" s="4">
        <v>0</v>
      </c>
      <c r="D42" s="4">
        <v>0.01</v>
      </c>
      <c r="E42" s="4">
        <v>0</v>
      </c>
      <c r="F42" s="4">
        <v>0</v>
      </c>
      <c r="G42" t="s">
        <v>8</v>
      </c>
      <c r="H42" s="1">
        <f t="shared" si="0"/>
        <v>0</v>
      </c>
    </row>
    <row r="43" spans="1:8" x14ac:dyDescent="0.15">
      <c r="A43">
        <v>41</v>
      </c>
      <c r="B43" s="4">
        <v>0.83</v>
      </c>
      <c r="C43" s="4">
        <v>0</v>
      </c>
      <c r="D43" s="4">
        <v>0.03</v>
      </c>
      <c r="E43" s="4">
        <v>0</v>
      </c>
      <c r="F43" s="4">
        <v>0.26</v>
      </c>
      <c r="G43" t="s">
        <v>8</v>
      </c>
      <c r="H43" s="1">
        <f t="shared" si="0"/>
        <v>0</v>
      </c>
    </row>
    <row r="44" spans="1:8" x14ac:dyDescent="0.15">
      <c r="A44">
        <v>42</v>
      </c>
      <c r="B44" s="4">
        <v>0.79</v>
      </c>
      <c r="C44" s="4">
        <v>0</v>
      </c>
      <c r="D44" s="4">
        <v>0</v>
      </c>
      <c r="E44" s="4">
        <v>0</v>
      </c>
      <c r="F44" s="4">
        <v>0.1</v>
      </c>
      <c r="G44" t="s">
        <v>8</v>
      </c>
      <c r="H44" s="1">
        <f t="shared" si="0"/>
        <v>0</v>
      </c>
    </row>
    <row r="45" spans="1:8" x14ac:dyDescent="0.15">
      <c r="A45">
        <v>43</v>
      </c>
      <c r="B45" s="4">
        <v>0.83</v>
      </c>
      <c r="C45" s="4">
        <v>0</v>
      </c>
      <c r="D45" s="4">
        <v>0.02</v>
      </c>
      <c r="E45" s="4">
        <v>0</v>
      </c>
      <c r="F45" s="4">
        <v>0.17</v>
      </c>
      <c r="G45" t="s">
        <v>8</v>
      </c>
      <c r="H45" s="1">
        <f t="shared" si="0"/>
        <v>0</v>
      </c>
    </row>
    <row r="46" spans="1:8" x14ac:dyDescent="0.15">
      <c r="A46">
        <v>44</v>
      </c>
      <c r="B46" s="4">
        <v>0.83</v>
      </c>
      <c r="C46" s="4">
        <v>0</v>
      </c>
      <c r="D46" s="4">
        <v>0.02</v>
      </c>
      <c r="E46" s="4">
        <v>0</v>
      </c>
      <c r="F46" s="4">
        <v>0</v>
      </c>
      <c r="G46" t="s">
        <v>8</v>
      </c>
      <c r="H46" s="1">
        <f t="shared" si="0"/>
        <v>0</v>
      </c>
    </row>
    <row r="47" spans="1:8" x14ac:dyDescent="0.15">
      <c r="A47">
        <v>45</v>
      </c>
      <c r="B47" s="4">
        <v>0.82</v>
      </c>
      <c r="C47" s="4">
        <v>0.28999999999999998</v>
      </c>
      <c r="D47" s="4">
        <v>0.03</v>
      </c>
      <c r="E47" s="4">
        <v>0</v>
      </c>
      <c r="F47" s="4">
        <v>0.1</v>
      </c>
      <c r="G47" t="s">
        <v>8</v>
      </c>
      <c r="H47" s="1">
        <f t="shared" si="0"/>
        <v>0</v>
      </c>
    </row>
    <row r="48" spans="1:8" x14ac:dyDescent="0.15">
      <c r="A48">
        <v>46</v>
      </c>
      <c r="B48" s="4">
        <v>0.83</v>
      </c>
      <c r="C48" s="4">
        <v>0</v>
      </c>
      <c r="D48" s="4">
        <v>0.01</v>
      </c>
      <c r="E48" s="4">
        <v>0</v>
      </c>
      <c r="F48" s="4">
        <v>0.23</v>
      </c>
      <c r="G48" t="s">
        <v>8</v>
      </c>
      <c r="H48" s="1">
        <f t="shared" si="0"/>
        <v>0</v>
      </c>
    </row>
    <row r="49" spans="1:8" x14ac:dyDescent="0.15">
      <c r="A49">
        <v>47</v>
      </c>
      <c r="B49" s="4">
        <v>0.83</v>
      </c>
      <c r="C49" s="4">
        <v>0.56999999999999995</v>
      </c>
      <c r="D49" s="4">
        <v>0.01</v>
      </c>
      <c r="E49" s="4">
        <v>0</v>
      </c>
      <c r="F49" s="4">
        <v>0.1</v>
      </c>
      <c r="G49" t="s">
        <v>8</v>
      </c>
      <c r="H49" s="1">
        <f t="shared" si="0"/>
        <v>0</v>
      </c>
    </row>
    <row r="50" spans="1:8" x14ac:dyDescent="0.15">
      <c r="A50">
        <v>48</v>
      </c>
      <c r="B50" s="4">
        <v>0.84</v>
      </c>
      <c r="C50" s="4">
        <v>0</v>
      </c>
      <c r="D50" s="4">
        <v>0.03</v>
      </c>
      <c r="E50" s="4">
        <v>0</v>
      </c>
      <c r="F50" s="4">
        <v>0</v>
      </c>
      <c r="G50" t="s">
        <v>8</v>
      </c>
      <c r="H50" s="1">
        <f t="shared" si="0"/>
        <v>0</v>
      </c>
    </row>
    <row r="51" spans="1:8" x14ac:dyDescent="0.15">
      <c r="A51">
        <v>49</v>
      </c>
      <c r="B51" s="4">
        <v>0.8</v>
      </c>
      <c r="C51" s="4">
        <v>0.12</v>
      </c>
      <c r="D51" s="4">
        <v>0.01</v>
      </c>
      <c r="E51" s="4">
        <v>0.1</v>
      </c>
      <c r="F51" s="4">
        <v>0.1</v>
      </c>
      <c r="G51" t="s">
        <v>8</v>
      </c>
      <c r="H51" s="1">
        <f t="shared" si="0"/>
        <v>0.01</v>
      </c>
    </row>
    <row r="52" spans="1:8" x14ac:dyDescent="0.15">
      <c r="A52">
        <v>50</v>
      </c>
      <c r="B52" s="4">
        <v>0.83</v>
      </c>
      <c r="C52" s="4">
        <v>0.24</v>
      </c>
      <c r="D52" s="4">
        <v>0.02</v>
      </c>
      <c r="E52" s="4">
        <v>0</v>
      </c>
      <c r="F52" s="4">
        <v>0.23</v>
      </c>
      <c r="G52" t="s">
        <v>8</v>
      </c>
      <c r="H52" s="1">
        <f t="shared" si="0"/>
        <v>0</v>
      </c>
    </row>
    <row r="53" spans="1:8" x14ac:dyDescent="0.15">
      <c r="A53">
        <v>51</v>
      </c>
      <c r="B53" s="4">
        <v>0.84</v>
      </c>
      <c r="C53" s="4">
        <v>0</v>
      </c>
      <c r="D53" s="4">
        <v>0.01</v>
      </c>
      <c r="E53" s="4">
        <v>0</v>
      </c>
      <c r="F53" s="4">
        <v>0</v>
      </c>
      <c r="G53" t="s">
        <v>8</v>
      </c>
      <c r="H53" s="1">
        <f t="shared" si="0"/>
        <v>0</v>
      </c>
    </row>
    <row r="54" spans="1:8" x14ac:dyDescent="0.15">
      <c r="A54">
        <v>52</v>
      </c>
      <c r="B54" s="4">
        <v>0.81</v>
      </c>
      <c r="C54" s="4">
        <v>0.21</v>
      </c>
      <c r="D54" s="4">
        <v>0.02</v>
      </c>
      <c r="E54" s="4">
        <v>0.19</v>
      </c>
      <c r="F54" s="4">
        <v>0.1</v>
      </c>
      <c r="G54" t="s">
        <v>8</v>
      </c>
      <c r="H54" s="1">
        <f t="shared" si="0"/>
        <v>0.02</v>
      </c>
    </row>
    <row r="55" spans="1:8" x14ac:dyDescent="0.15">
      <c r="A55">
        <v>53</v>
      </c>
      <c r="B55" s="4">
        <v>0.83</v>
      </c>
      <c r="C55" s="4">
        <v>0</v>
      </c>
      <c r="D55" s="4">
        <v>0.2</v>
      </c>
      <c r="E55" s="4">
        <v>0</v>
      </c>
      <c r="F55" s="4">
        <v>0</v>
      </c>
      <c r="G55" t="s">
        <v>8</v>
      </c>
      <c r="H55" s="1">
        <f t="shared" si="0"/>
        <v>0</v>
      </c>
    </row>
    <row r="56" spans="1:8" x14ac:dyDescent="0.15">
      <c r="A56">
        <v>54</v>
      </c>
      <c r="B56" s="4">
        <v>0.8</v>
      </c>
      <c r="C56" s="4">
        <v>0</v>
      </c>
      <c r="D56" s="4">
        <v>0</v>
      </c>
      <c r="E56" s="4">
        <v>0</v>
      </c>
      <c r="F56" s="4">
        <v>0</v>
      </c>
      <c r="G56" t="s">
        <v>8</v>
      </c>
      <c r="H56" s="1">
        <f t="shared" si="0"/>
        <v>0</v>
      </c>
    </row>
    <row r="57" spans="1:8" x14ac:dyDescent="0.15">
      <c r="A57">
        <v>55</v>
      </c>
      <c r="B57" s="4">
        <v>0.75</v>
      </c>
      <c r="C57" s="4">
        <v>0</v>
      </c>
      <c r="D57" s="4">
        <v>0.04</v>
      </c>
      <c r="E57" s="4">
        <v>0</v>
      </c>
      <c r="F57" s="4">
        <v>0</v>
      </c>
      <c r="G57" t="s">
        <v>8</v>
      </c>
      <c r="H57" s="1">
        <f t="shared" si="0"/>
        <v>0</v>
      </c>
    </row>
    <row r="58" spans="1:8" x14ac:dyDescent="0.15">
      <c r="A58">
        <v>56</v>
      </c>
      <c r="B58" s="4">
        <v>0.84</v>
      </c>
      <c r="C58" s="4">
        <v>0</v>
      </c>
      <c r="D58" s="4">
        <v>0.06</v>
      </c>
      <c r="E58" s="4">
        <v>0.13</v>
      </c>
      <c r="F58" s="4">
        <v>0</v>
      </c>
      <c r="G58" t="s">
        <v>8</v>
      </c>
      <c r="H58" s="1">
        <f t="shared" si="0"/>
        <v>0</v>
      </c>
    </row>
    <row r="59" spans="1:8" x14ac:dyDescent="0.15">
      <c r="A59">
        <v>57</v>
      </c>
      <c r="B59" s="4">
        <v>0.82</v>
      </c>
      <c r="C59" s="4">
        <v>0.24</v>
      </c>
      <c r="D59" s="4">
        <v>0.03</v>
      </c>
      <c r="E59" s="4">
        <v>0</v>
      </c>
      <c r="F59" s="4">
        <v>0.09</v>
      </c>
      <c r="G59" t="s">
        <v>8</v>
      </c>
      <c r="H59" s="1">
        <f t="shared" si="0"/>
        <v>0</v>
      </c>
    </row>
    <row r="60" spans="1:8" x14ac:dyDescent="0.15">
      <c r="A60">
        <v>58</v>
      </c>
      <c r="B60" s="4">
        <v>0.84</v>
      </c>
      <c r="C60" s="4">
        <v>0.34</v>
      </c>
      <c r="D60" s="4">
        <v>0.05</v>
      </c>
      <c r="E60" s="4">
        <v>0.1</v>
      </c>
      <c r="F60" s="4">
        <v>0.01</v>
      </c>
      <c r="G60" t="s">
        <v>8</v>
      </c>
      <c r="H60" s="1">
        <f t="shared" si="0"/>
        <v>0.01</v>
      </c>
    </row>
    <row r="61" spans="1:8" x14ac:dyDescent="0.15">
      <c r="A61">
        <v>59</v>
      </c>
      <c r="B61" s="4">
        <v>0.84</v>
      </c>
      <c r="C61" s="4">
        <v>0.2</v>
      </c>
      <c r="D61" s="4">
        <v>0.03</v>
      </c>
      <c r="E61" s="4">
        <v>0.12</v>
      </c>
      <c r="F61" s="4">
        <v>0.27</v>
      </c>
      <c r="G61" t="s">
        <v>8</v>
      </c>
      <c r="H61" s="1">
        <f t="shared" si="0"/>
        <v>0.03</v>
      </c>
    </row>
    <row r="62" spans="1:8" x14ac:dyDescent="0.15">
      <c r="A62">
        <v>60</v>
      </c>
      <c r="B62" s="4">
        <v>0.82</v>
      </c>
      <c r="C62" s="4">
        <v>0</v>
      </c>
      <c r="D62" s="4">
        <v>0.06</v>
      </c>
      <c r="E62" s="4">
        <v>0.11</v>
      </c>
      <c r="F62" s="4">
        <v>0</v>
      </c>
      <c r="G62" t="s">
        <v>8</v>
      </c>
      <c r="H62" s="1">
        <f t="shared" si="0"/>
        <v>0</v>
      </c>
    </row>
    <row r="63" spans="1:8" x14ac:dyDescent="0.15">
      <c r="A63">
        <v>61</v>
      </c>
      <c r="B63" s="4">
        <v>0.8</v>
      </c>
      <c r="C63" s="4">
        <v>0.32</v>
      </c>
      <c r="D63" s="4">
        <v>0.17</v>
      </c>
      <c r="E63" s="4">
        <v>0</v>
      </c>
      <c r="F63" s="4">
        <v>0</v>
      </c>
      <c r="G63" t="s">
        <v>8</v>
      </c>
      <c r="H63" s="1">
        <f t="shared" si="0"/>
        <v>0</v>
      </c>
    </row>
    <row r="64" spans="1:8" x14ac:dyDescent="0.15">
      <c r="A64">
        <v>62</v>
      </c>
      <c r="B64" s="4">
        <v>0.84</v>
      </c>
      <c r="C64" s="4">
        <v>0.32</v>
      </c>
      <c r="D64" s="4">
        <v>0.03</v>
      </c>
      <c r="E64" s="4">
        <v>0</v>
      </c>
      <c r="F64" s="4">
        <v>0</v>
      </c>
      <c r="G64" t="s">
        <v>8</v>
      </c>
      <c r="H64" s="1">
        <f t="shared" si="0"/>
        <v>0</v>
      </c>
    </row>
    <row r="65" spans="1:8" x14ac:dyDescent="0.15">
      <c r="A65">
        <v>63</v>
      </c>
      <c r="B65" s="4">
        <v>0.84</v>
      </c>
      <c r="C65" s="4">
        <v>0</v>
      </c>
      <c r="D65" s="4">
        <v>7.0000000000000007E-2</v>
      </c>
      <c r="E65" s="4">
        <v>0</v>
      </c>
      <c r="F65" s="4">
        <v>0.13</v>
      </c>
      <c r="G65" t="s">
        <v>8</v>
      </c>
      <c r="H65" s="1">
        <f t="shared" si="0"/>
        <v>0</v>
      </c>
    </row>
    <row r="66" spans="1:8" x14ac:dyDescent="0.15">
      <c r="A66">
        <v>64</v>
      </c>
      <c r="B66" s="4">
        <v>0.83</v>
      </c>
      <c r="C66" s="4">
        <v>0</v>
      </c>
      <c r="D66" s="4">
        <v>0.08</v>
      </c>
      <c r="E66" s="4">
        <v>0.09</v>
      </c>
      <c r="F66" s="4">
        <v>0</v>
      </c>
      <c r="G66" t="s">
        <v>8</v>
      </c>
      <c r="H66" s="1">
        <f t="shared" si="0"/>
        <v>0</v>
      </c>
    </row>
    <row r="67" spans="1:8" x14ac:dyDescent="0.15">
      <c r="A67">
        <v>65</v>
      </c>
      <c r="B67" s="4">
        <v>0.83</v>
      </c>
      <c r="C67" s="4">
        <v>0</v>
      </c>
      <c r="D67" s="4">
        <v>0.04</v>
      </c>
      <c r="E67" s="4">
        <v>0</v>
      </c>
      <c r="F67" s="4">
        <v>7.0000000000000007E-2</v>
      </c>
      <c r="G67" t="s">
        <v>8</v>
      </c>
      <c r="H67" s="1">
        <f t="shared" si="0"/>
        <v>0</v>
      </c>
    </row>
    <row r="68" spans="1:8" x14ac:dyDescent="0.15">
      <c r="A68">
        <v>66</v>
      </c>
      <c r="B68" s="4">
        <v>0.82</v>
      </c>
      <c r="C68" s="4">
        <v>0.57999999999999996</v>
      </c>
      <c r="D68" s="4">
        <v>0.03</v>
      </c>
      <c r="E68" s="4">
        <v>0</v>
      </c>
      <c r="F68" s="4">
        <v>0.15</v>
      </c>
      <c r="G68" t="s">
        <v>8</v>
      </c>
      <c r="H68" s="1">
        <f t="shared" ref="H68:H131" si="1">MIN(B68:G68)</f>
        <v>0</v>
      </c>
    </row>
    <row r="69" spans="1:8" x14ac:dyDescent="0.15">
      <c r="A69">
        <v>67</v>
      </c>
      <c r="B69" s="4">
        <v>0.82</v>
      </c>
      <c r="C69" s="4">
        <v>0.31</v>
      </c>
      <c r="D69" s="4">
        <v>0.01</v>
      </c>
      <c r="E69" s="4">
        <v>0</v>
      </c>
      <c r="F69" s="4">
        <v>0</v>
      </c>
      <c r="G69" t="s">
        <v>8</v>
      </c>
      <c r="H69" s="1">
        <f t="shared" si="1"/>
        <v>0</v>
      </c>
    </row>
    <row r="70" spans="1:8" x14ac:dyDescent="0.15">
      <c r="A70">
        <v>68</v>
      </c>
      <c r="B70" s="4">
        <v>0.82</v>
      </c>
      <c r="C70" s="4">
        <v>0.19</v>
      </c>
      <c r="D70" s="4">
        <v>0.02</v>
      </c>
      <c r="E70" s="4">
        <v>0.09</v>
      </c>
      <c r="F70" s="4">
        <v>0</v>
      </c>
      <c r="G70" t="s">
        <v>8</v>
      </c>
      <c r="H70" s="1">
        <f t="shared" si="1"/>
        <v>0</v>
      </c>
    </row>
    <row r="71" spans="1:8" x14ac:dyDescent="0.15">
      <c r="A71">
        <v>69</v>
      </c>
      <c r="B71" s="4">
        <v>0.84</v>
      </c>
      <c r="C71" s="4">
        <v>0.21</v>
      </c>
      <c r="D71" s="4">
        <v>0.08</v>
      </c>
      <c r="E71" s="4">
        <v>0</v>
      </c>
      <c r="F71" s="4">
        <v>0</v>
      </c>
      <c r="G71" t="s">
        <v>8</v>
      </c>
      <c r="H71" s="1">
        <f t="shared" si="1"/>
        <v>0</v>
      </c>
    </row>
    <row r="72" spans="1:8" x14ac:dyDescent="0.15">
      <c r="A72">
        <v>70</v>
      </c>
      <c r="B72" s="4">
        <v>0.77</v>
      </c>
      <c r="C72" s="4">
        <v>0.27</v>
      </c>
      <c r="D72" s="4">
        <v>0.08</v>
      </c>
      <c r="E72" s="4">
        <v>0.11</v>
      </c>
      <c r="F72" s="4">
        <v>0</v>
      </c>
      <c r="G72" t="s">
        <v>8</v>
      </c>
      <c r="H72" s="1">
        <f t="shared" si="1"/>
        <v>0</v>
      </c>
    </row>
    <row r="73" spans="1:8" x14ac:dyDescent="0.15">
      <c r="A73">
        <v>71</v>
      </c>
      <c r="B73" s="4">
        <v>0.82</v>
      </c>
      <c r="C73" s="4">
        <v>0</v>
      </c>
      <c r="D73" s="4">
        <v>0.02</v>
      </c>
      <c r="E73" s="4">
        <v>0.12</v>
      </c>
      <c r="F73" s="4">
        <v>0</v>
      </c>
      <c r="G73" t="s">
        <v>8</v>
      </c>
      <c r="H73" s="1">
        <f t="shared" si="1"/>
        <v>0</v>
      </c>
    </row>
    <row r="74" spans="1:8" x14ac:dyDescent="0.15">
      <c r="A74">
        <v>72</v>
      </c>
      <c r="B74" s="4">
        <v>0.83</v>
      </c>
      <c r="C74" s="4">
        <v>0</v>
      </c>
      <c r="D74" s="4">
        <v>0.06</v>
      </c>
      <c r="E74" s="4">
        <v>0</v>
      </c>
      <c r="F74" s="4">
        <v>0</v>
      </c>
      <c r="G74" t="s">
        <v>8</v>
      </c>
      <c r="H74" s="1">
        <f t="shared" si="1"/>
        <v>0</v>
      </c>
    </row>
    <row r="75" spans="1:8" x14ac:dyDescent="0.15">
      <c r="A75">
        <v>73</v>
      </c>
      <c r="B75" s="4">
        <v>0.83</v>
      </c>
      <c r="C75" s="4">
        <v>0</v>
      </c>
      <c r="D75" s="4">
        <v>0</v>
      </c>
      <c r="E75" s="4">
        <v>0.15</v>
      </c>
      <c r="F75" s="4">
        <v>0</v>
      </c>
      <c r="G75" t="s">
        <v>8</v>
      </c>
      <c r="H75" s="1">
        <f t="shared" si="1"/>
        <v>0</v>
      </c>
    </row>
    <row r="76" spans="1:8" x14ac:dyDescent="0.15">
      <c r="A76">
        <v>74</v>
      </c>
      <c r="B76" s="4">
        <v>0.79</v>
      </c>
      <c r="C76" s="4">
        <v>0</v>
      </c>
      <c r="D76" s="4">
        <v>0.03</v>
      </c>
      <c r="E76" s="4">
        <v>0</v>
      </c>
      <c r="F76" s="4">
        <v>0</v>
      </c>
      <c r="G76" t="s">
        <v>8</v>
      </c>
      <c r="H76" s="1">
        <f t="shared" si="1"/>
        <v>0</v>
      </c>
    </row>
    <row r="77" spans="1:8" x14ac:dyDescent="0.15">
      <c r="A77">
        <v>75</v>
      </c>
      <c r="B77" s="4">
        <v>0.82</v>
      </c>
      <c r="C77" s="4">
        <v>0.32</v>
      </c>
      <c r="D77" s="4">
        <v>0.03</v>
      </c>
      <c r="E77" s="4">
        <v>0</v>
      </c>
      <c r="F77" s="4">
        <v>0</v>
      </c>
      <c r="G77" t="s">
        <v>8</v>
      </c>
      <c r="H77" s="1">
        <f t="shared" si="1"/>
        <v>0</v>
      </c>
    </row>
    <row r="78" spans="1:8" x14ac:dyDescent="0.15">
      <c r="A78">
        <v>76</v>
      </c>
      <c r="B78" s="4">
        <v>0.82</v>
      </c>
      <c r="C78" s="4">
        <v>0</v>
      </c>
      <c r="D78" s="4">
        <v>0.04</v>
      </c>
      <c r="E78" s="4">
        <v>0.1</v>
      </c>
      <c r="F78" s="4">
        <v>0</v>
      </c>
      <c r="G78" t="s">
        <v>8</v>
      </c>
      <c r="H78" s="1">
        <f t="shared" si="1"/>
        <v>0</v>
      </c>
    </row>
    <row r="79" spans="1:8" x14ac:dyDescent="0.15">
      <c r="A79">
        <v>77</v>
      </c>
      <c r="B79" s="4">
        <v>0.84</v>
      </c>
      <c r="C79" s="4">
        <v>0.14000000000000001</v>
      </c>
      <c r="D79" s="4">
        <v>0.04</v>
      </c>
      <c r="E79" s="4">
        <v>0.08</v>
      </c>
      <c r="F79" s="4">
        <v>0</v>
      </c>
      <c r="G79" t="s">
        <v>8</v>
      </c>
      <c r="H79" s="1">
        <f t="shared" si="1"/>
        <v>0</v>
      </c>
    </row>
    <row r="80" spans="1:8" x14ac:dyDescent="0.15">
      <c r="A80">
        <v>78</v>
      </c>
      <c r="B80" s="4">
        <v>0.83</v>
      </c>
      <c r="C80" s="4">
        <v>0.12</v>
      </c>
      <c r="D80" s="4">
        <v>0.03</v>
      </c>
      <c r="E80" s="4">
        <v>0.1</v>
      </c>
      <c r="F80" s="4">
        <v>0</v>
      </c>
      <c r="G80" t="s">
        <v>8</v>
      </c>
      <c r="H80" s="1">
        <f t="shared" si="1"/>
        <v>0</v>
      </c>
    </row>
    <row r="81" spans="1:8" x14ac:dyDescent="0.15">
      <c r="A81">
        <v>79</v>
      </c>
      <c r="B81" s="4">
        <v>0.85</v>
      </c>
      <c r="C81" s="4">
        <v>0</v>
      </c>
      <c r="D81" s="4">
        <v>0.12</v>
      </c>
      <c r="E81" s="4">
        <v>0</v>
      </c>
      <c r="F81" s="4">
        <v>0</v>
      </c>
      <c r="G81" t="s">
        <v>8</v>
      </c>
      <c r="H81" s="1">
        <f t="shared" si="1"/>
        <v>0</v>
      </c>
    </row>
    <row r="82" spans="1:8" x14ac:dyDescent="0.15">
      <c r="A82">
        <v>80</v>
      </c>
      <c r="B82" s="4">
        <v>0.82</v>
      </c>
      <c r="C82" s="4">
        <v>0.56000000000000005</v>
      </c>
      <c r="D82" s="4">
        <v>0.02</v>
      </c>
      <c r="E82" s="4">
        <v>0.14000000000000001</v>
      </c>
      <c r="F82" s="4">
        <v>0</v>
      </c>
      <c r="G82" t="s">
        <v>8</v>
      </c>
      <c r="H82" s="1">
        <f t="shared" si="1"/>
        <v>0</v>
      </c>
    </row>
    <row r="83" spans="1:8" x14ac:dyDescent="0.15">
      <c r="A83">
        <v>81</v>
      </c>
      <c r="B83" s="4">
        <v>0.85</v>
      </c>
      <c r="C83" s="4">
        <v>0.63</v>
      </c>
      <c r="D83" s="4">
        <v>0.02</v>
      </c>
      <c r="E83" s="4">
        <v>0</v>
      </c>
      <c r="F83" s="4">
        <v>0.11</v>
      </c>
      <c r="G83" t="s">
        <v>8</v>
      </c>
      <c r="H83" s="1">
        <f t="shared" si="1"/>
        <v>0</v>
      </c>
    </row>
    <row r="84" spans="1:8" x14ac:dyDescent="0.15">
      <c r="A84">
        <v>82</v>
      </c>
      <c r="B84" s="4">
        <v>0.82</v>
      </c>
      <c r="C84" s="4">
        <v>0.56000000000000005</v>
      </c>
      <c r="D84" s="4">
        <v>0.08</v>
      </c>
      <c r="E84" s="4">
        <v>0.13</v>
      </c>
      <c r="F84" s="4">
        <v>0</v>
      </c>
      <c r="G84" t="s">
        <v>8</v>
      </c>
      <c r="H84" s="1">
        <f t="shared" si="1"/>
        <v>0</v>
      </c>
    </row>
    <row r="85" spans="1:8" x14ac:dyDescent="0.15">
      <c r="A85">
        <v>83</v>
      </c>
      <c r="B85" s="4">
        <v>0.83</v>
      </c>
      <c r="C85" s="4">
        <v>0.17</v>
      </c>
      <c r="D85" s="4">
        <v>0.09</v>
      </c>
      <c r="E85" s="4">
        <v>0</v>
      </c>
      <c r="F85" s="4">
        <v>0.1</v>
      </c>
      <c r="G85" t="s">
        <v>8</v>
      </c>
      <c r="H85" s="1">
        <f t="shared" si="1"/>
        <v>0</v>
      </c>
    </row>
    <row r="86" spans="1:8" x14ac:dyDescent="0.15">
      <c r="A86">
        <v>84</v>
      </c>
      <c r="B86" s="4">
        <v>0.8</v>
      </c>
      <c r="C86" s="4">
        <v>0.63</v>
      </c>
      <c r="D86" s="4">
        <v>0.04</v>
      </c>
      <c r="E86" s="4">
        <v>0</v>
      </c>
      <c r="F86" s="4">
        <v>0.1</v>
      </c>
      <c r="G86" t="s">
        <v>8</v>
      </c>
      <c r="H86" s="1">
        <f t="shared" si="1"/>
        <v>0</v>
      </c>
    </row>
    <row r="87" spans="1:8" x14ac:dyDescent="0.15">
      <c r="A87">
        <v>85</v>
      </c>
      <c r="B87" s="4">
        <v>0.82</v>
      </c>
      <c r="C87" s="4">
        <v>0.09</v>
      </c>
      <c r="D87" s="4">
        <v>0.03</v>
      </c>
      <c r="E87" s="4">
        <v>0</v>
      </c>
      <c r="F87" s="4">
        <v>0.23</v>
      </c>
      <c r="G87" t="s">
        <v>8</v>
      </c>
      <c r="H87" s="1">
        <f t="shared" si="1"/>
        <v>0</v>
      </c>
    </row>
    <row r="88" spans="1:8" x14ac:dyDescent="0.15">
      <c r="A88">
        <v>86</v>
      </c>
      <c r="B88" s="4">
        <v>0.85</v>
      </c>
      <c r="C88" s="4">
        <v>0.32</v>
      </c>
      <c r="D88" s="4">
        <v>0.06</v>
      </c>
      <c r="E88" s="4">
        <v>0.13</v>
      </c>
      <c r="F88" s="4">
        <v>0</v>
      </c>
      <c r="G88" t="s">
        <v>8</v>
      </c>
      <c r="H88" s="1">
        <f t="shared" si="1"/>
        <v>0</v>
      </c>
    </row>
    <row r="89" spans="1:8" x14ac:dyDescent="0.15">
      <c r="A89">
        <v>87</v>
      </c>
      <c r="B89" s="4">
        <v>0.79</v>
      </c>
      <c r="C89" s="4">
        <v>0.31</v>
      </c>
      <c r="D89" s="4">
        <v>0.09</v>
      </c>
      <c r="E89" s="4">
        <v>0.09</v>
      </c>
      <c r="F89" s="4">
        <v>0.14000000000000001</v>
      </c>
      <c r="G89" t="s">
        <v>8</v>
      </c>
      <c r="H89" s="1">
        <f t="shared" si="1"/>
        <v>0.09</v>
      </c>
    </row>
    <row r="90" spans="1:8" x14ac:dyDescent="0.15">
      <c r="A90">
        <v>88</v>
      </c>
      <c r="B90" s="4">
        <v>0.81</v>
      </c>
      <c r="C90" s="4">
        <v>0</v>
      </c>
      <c r="D90" s="4">
        <v>0.1</v>
      </c>
      <c r="E90" s="4">
        <v>0.19</v>
      </c>
      <c r="F90" s="4">
        <v>0.22</v>
      </c>
      <c r="G90" t="s">
        <v>8</v>
      </c>
      <c r="H90" s="1">
        <f t="shared" si="1"/>
        <v>0</v>
      </c>
    </row>
    <row r="91" spans="1:8" x14ac:dyDescent="0.15">
      <c r="A91">
        <v>89</v>
      </c>
      <c r="B91" s="4">
        <v>0.79</v>
      </c>
      <c r="C91" s="4">
        <v>0.53</v>
      </c>
      <c r="D91" s="4">
        <v>0.03</v>
      </c>
      <c r="E91" s="4">
        <v>0</v>
      </c>
      <c r="F91" s="4">
        <v>0</v>
      </c>
      <c r="G91" t="s">
        <v>8</v>
      </c>
      <c r="H91" s="1">
        <f t="shared" si="1"/>
        <v>0</v>
      </c>
    </row>
    <row r="92" spans="1:8" x14ac:dyDescent="0.15">
      <c r="A92">
        <v>90</v>
      </c>
      <c r="B92" s="4">
        <v>0.82</v>
      </c>
      <c r="C92" s="4">
        <v>0</v>
      </c>
      <c r="D92" s="4">
        <v>0.02</v>
      </c>
      <c r="E92" s="4">
        <v>0</v>
      </c>
      <c r="F92" s="4">
        <v>0</v>
      </c>
      <c r="G92" t="s">
        <v>8</v>
      </c>
      <c r="H92" s="1">
        <f t="shared" si="1"/>
        <v>0</v>
      </c>
    </row>
    <row r="93" spans="1:8" x14ac:dyDescent="0.15">
      <c r="A93">
        <v>91</v>
      </c>
      <c r="B93" s="4">
        <v>0.83</v>
      </c>
      <c r="C93" s="4">
        <v>0.28999999999999998</v>
      </c>
      <c r="D93" s="4">
        <v>0.05</v>
      </c>
      <c r="E93" s="4">
        <v>0.1</v>
      </c>
      <c r="F93" s="4">
        <v>0.1</v>
      </c>
      <c r="G93" t="s">
        <v>8</v>
      </c>
      <c r="H93" s="1">
        <f t="shared" si="1"/>
        <v>0.05</v>
      </c>
    </row>
    <row r="94" spans="1:8" x14ac:dyDescent="0.15">
      <c r="A94">
        <v>92</v>
      </c>
      <c r="B94" s="4">
        <v>0.83</v>
      </c>
      <c r="C94" s="4">
        <v>0.14000000000000001</v>
      </c>
      <c r="D94" s="4">
        <v>0.06</v>
      </c>
      <c r="E94" s="4">
        <v>0</v>
      </c>
      <c r="F94" s="4">
        <v>0.1</v>
      </c>
      <c r="G94" t="s">
        <v>8</v>
      </c>
      <c r="H94" s="1">
        <f t="shared" si="1"/>
        <v>0</v>
      </c>
    </row>
    <row r="95" spans="1:8" x14ac:dyDescent="0.15">
      <c r="A95">
        <v>93</v>
      </c>
      <c r="B95" s="4">
        <v>0.81</v>
      </c>
      <c r="C95" s="4">
        <v>0.22</v>
      </c>
      <c r="D95" s="4">
        <v>0.03</v>
      </c>
      <c r="E95" s="4">
        <v>0.09</v>
      </c>
      <c r="F95" s="4">
        <v>0</v>
      </c>
      <c r="G95" t="s">
        <v>8</v>
      </c>
      <c r="H95" s="1">
        <f t="shared" si="1"/>
        <v>0</v>
      </c>
    </row>
    <row r="96" spans="1:8" x14ac:dyDescent="0.15">
      <c r="A96">
        <v>94</v>
      </c>
      <c r="B96" s="4">
        <v>0.85</v>
      </c>
      <c r="C96" s="4">
        <v>0</v>
      </c>
      <c r="D96" s="4">
        <v>0.11</v>
      </c>
      <c r="E96" s="4">
        <v>0</v>
      </c>
      <c r="F96" s="4">
        <v>0</v>
      </c>
      <c r="G96" t="s">
        <v>8</v>
      </c>
      <c r="H96" s="1">
        <f t="shared" si="1"/>
        <v>0</v>
      </c>
    </row>
    <row r="97" spans="1:8" x14ac:dyDescent="0.15">
      <c r="A97">
        <v>95</v>
      </c>
      <c r="B97" s="4">
        <v>0.79</v>
      </c>
      <c r="C97" s="4">
        <v>0.1</v>
      </c>
      <c r="D97" s="4">
        <v>0.14000000000000001</v>
      </c>
      <c r="E97" s="4">
        <v>0</v>
      </c>
      <c r="F97" s="4">
        <v>0</v>
      </c>
      <c r="G97" t="s">
        <v>8</v>
      </c>
      <c r="H97" s="1">
        <f t="shared" si="1"/>
        <v>0</v>
      </c>
    </row>
    <row r="98" spans="1:8" x14ac:dyDescent="0.15">
      <c r="A98">
        <v>96</v>
      </c>
      <c r="B98" s="4">
        <v>0.84</v>
      </c>
      <c r="C98" s="4">
        <v>0.59</v>
      </c>
      <c r="D98" s="4">
        <v>0.08</v>
      </c>
      <c r="E98" s="4">
        <v>0</v>
      </c>
      <c r="F98" s="4">
        <v>0</v>
      </c>
      <c r="G98" t="s">
        <v>8</v>
      </c>
      <c r="H98" s="1">
        <f t="shared" si="1"/>
        <v>0</v>
      </c>
    </row>
    <row r="99" spans="1:8" x14ac:dyDescent="0.15">
      <c r="A99">
        <v>97</v>
      </c>
      <c r="B99" s="4">
        <v>0.8</v>
      </c>
      <c r="C99" s="4">
        <v>0.25</v>
      </c>
      <c r="D99" s="4">
        <v>7.0000000000000007E-2</v>
      </c>
      <c r="E99" s="4">
        <v>0</v>
      </c>
      <c r="F99" s="4">
        <v>0</v>
      </c>
      <c r="G99" t="s">
        <v>8</v>
      </c>
      <c r="H99" s="1">
        <f t="shared" si="1"/>
        <v>0</v>
      </c>
    </row>
    <row r="100" spans="1:8" x14ac:dyDescent="0.15">
      <c r="A100">
        <v>98</v>
      </c>
      <c r="B100" s="4">
        <v>0.85</v>
      </c>
      <c r="C100" s="4">
        <v>0</v>
      </c>
      <c r="D100" s="4">
        <v>0.02</v>
      </c>
      <c r="E100" s="4">
        <v>0</v>
      </c>
      <c r="F100" s="4">
        <v>0</v>
      </c>
      <c r="G100" t="s">
        <v>8</v>
      </c>
      <c r="H100" s="1">
        <f t="shared" si="1"/>
        <v>0</v>
      </c>
    </row>
    <row r="101" spans="1:8" x14ac:dyDescent="0.15">
      <c r="A101">
        <v>99</v>
      </c>
      <c r="B101" s="4">
        <v>0.83</v>
      </c>
      <c r="C101" s="4">
        <v>0.15</v>
      </c>
      <c r="D101" s="4">
        <v>0.16</v>
      </c>
      <c r="E101" s="4">
        <v>0</v>
      </c>
      <c r="F101" s="4">
        <v>0.09</v>
      </c>
      <c r="G101" t="s">
        <v>8</v>
      </c>
      <c r="H101" s="1">
        <f t="shared" si="1"/>
        <v>0</v>
      </c>
    </row>
    <row r="102" spans="1:8" x14ac:dyDescent="0.15">
      <c r="A102">
        <v>100</v>
      </c>
      <c r="B102" s="4">
        <v>0.83</v>
      </c>
      <c r="C102" s="4">
        <v>0.28999999999999998</v>
      </c>
      <c r="D102" s="4">
        <v>0.09</v>
      </c>
      <c r="E102" s="4">
        <v>0</v>
      </c>
      <c r="F102" s="4">
        <v>0.12</v>
      </c>
      <c r="G102" t="s">
        <v>8</v>
      </c>
      <c r="H102" s="1">
        <f t="shared" si="1"/>
        <v>0</v>
      </c>
    </row>
    <row r="103" spans="1:8" x14ac:dyDescent="0.15">
      <c r="A103">
        <v>101</v>
      </c>
      <c r="B103" s="4">
        <v>0.85</v>
      </c>
      <c r="C103" s="4">
        <v>0.14000000000000001</v>
      </c>
      <c r="D103" s="4">
        <v>0.08</v>
      </c>
      <c r="E103" s="4">
        <v>0</v>
      </c>
      <c r="F103" s="4">
        <v>0</v>
      </c>
      <c r="G103" t="s">
        <v>8</v>
      </c>
      <c r="H103" s="1">
        <f t="shared" si="1"/>
        <v>0</v>
      </c>
    </row>
    <row r="104" spans="1:8" x14ac:dyDescent="0.15">
      <c r="A104">
        <v>102</v>
      </c>
      <c r="B104" s="4">
        <v>0.84</v>
      </c>
      <c r="C104" s="4">
        <v>0</v>
      </c>
      <c r="D104" s="4">
        <v>0.12</v>
      </c>
      <c r="E104" s="4">
        <v>0.08</v>
      </c>
      <c r="F104" s="4">
        <v>0</v>
      </c>
      <c r="G104" t="s">
        <v>8</v>
      </c>
      <c r="H104" s="1">
        <f t="shared" si="1"/>
        <v>0</v>
      </c>
    </row>
    <row r="105" spans="1:8" x14ac:dyDescent="0.15">
      <c r="A105">
        <v>103</v>
      </c>
      <c r="B105" s="4">
        <v>0.84</v>
      </c>
      <c r="C105" s="4">
        <v>0.17</v>
      </c>
      <c r="D105" s="4">
        <v>0.04</v>
      </c>
      <c r="E105" s="4">
        <v>0</v>
      </c>
      <c r="F105" s="4">
        <v>0.11</v>
      </c>
      <c r="G105" t="s">
        <v>8</v>
      </c>
      <c r="H105" s="1">
        <f t="shared" si="1"/>
        <v>0</v>
      </c>
    </row>
    <row r="106" spans="1:8" x14ac:dyDescent="0.15">
      <c r="A106">
        <v>104</v>
      </c>
      <c r="B106" s="4">
        <v>0.81</v>
      </c>
      <c r="C106" s="4">
        <v>0</v>
      </c>
      <c r="D106" s="4">
        <v>0.13</v>
      </c>
      <c r="E106" s="4">
        <v>0</v>
      </c>
      <c r="F106" s="4">
        <v>0.17</v>
      </c>
      <c r="G106" t="s">
        <v>8</v>
      </c>
      <c r="H106" s="1">
        <f t="shared" si="1"/>
        <v>0</v>
      </c>
    </row>
    <row r="107" spans="1:8" x14ac:dyDescent="0.15">
      <c r="A107">
        <v>105</v>
      </c>
      <c r="B107" s="4">
        <v>0.79</v>
      </c>
      <c r="C107" s="4">
        <v>0.57999999999999996</v>
      </c>
      <c r="D107" s="4">
        <v>0.05</v>
      </c>
      <c r="E107" s="4">
        <v>0.08</v>
      </c>
      <c r="F107" s="4">
        <v>0</v>
      </c>
      <c r="G107" t="s">
        <v>8</v>
      </c>
      <c r="H107" s="1">
        <f t="shared" si="1"/>
        <v>0</v>
      </c>
    </row>
    <row r="108" spans="1:8" x14ac:dyDescent="0.15">
      <c r="A108">
        <v>106</v>
      </c>
      <c r="B108" s="4">
        <v>0.84</v>
      </c>
      <c r="C108" s="4">
        <v>0.2</v>
      </c>
      <c r="D108" s="4">
        <v>0.05</v>
      </c>
      <c r="E108" s="4">
        <v>0.13</v>
      </c>
      <c r="F108" s="4">
        <v>0</v>
      </c>
      <c r="G108" t="s">
        <v>8</v>
      </c>
      <c r="H108" s="1">
        <f t="shared" si="1"/>
        <v>0</v>
      </c>
    </row>
    <row r="109" spans="1:8" x14ac:dyDescent="0.15">
      <c r="A109">
        <v>107</v>
      </c>
      <c r="B109" s="4">
        <v>0.83</v>
      </c>
      <c r="C109" s="4">
        <v>0.19</v>
      </c>
      <c r="D109" s="4">
        <v>0.09</v>
      </c>
      <c r="E109" s="4">
        <v>0</v>
      </c>
      <c r="F109" s="4">
        <v>0.1</v>
      </c>
      <c r="G109" t="s">
        <v>8</v>
      </c>
      <c r="H109" s="1">
        <f t="shared" si="1"/>
        <v>0</v>
      </c>
    </row>
    <row r="110" spans="1:8" x14ac:dyDescent="0.15">
      <c r="A110">
        <v>108</v>
      </c>
      <c r="B110" s="4">
        <v>0.81</v>
      </c>
      <c r="C110" s="4">
        <v>0</v>
      </c>
      <c r="D110" s="4">
        <v>0.05</v>
      </c>
      <c r="E110" s="4">
        <v>0</v>
      </c>
      <c r="F110" s="4">
        <v>7.0000000000000007E-2</v>
      </c>
      <c r="G110" t="s">
        <v>8</v>
      </c>
      <c r="H110" s="1">
        <f t="shared" si="1"/>
        <v>0</v>
      </c>
    </row>
    <row r="111" spans="1:8" x14ac:dyDescent="0.15">
      <c r="A111">
        <v>109</v>
      </c>
      <c r="B111" s="4">
        <v>0.83</v>
      </c>
      <c r="C111" s="4">
        <v>0</v>
      </c>
      <c r="D111" s="4">
        <v>0.13</v>
      </c>
      <c r="E111" s="4">
        <v>0</v>
      </c>
      <c r="F111" s="4">
        <v>0</v>
      </c>
      <c r="G111" t="s">
        <v>8</v>
      </c>
      <c r="H111" s="1">
        <f t="shared" si="1"/>
        <v>0</v>
      </c>
    </row>
    <row r="112" spans="1:8" x14ac:dyDescent="0.15">
      <c r="A112">
        <v>110</v>
      </c>
      <c r="B112" s="4">
        <v>0.83</v>
      </c>
      <c r="C112" s="4">
        <v>0.57999999999999996</v>
      </c>
      <c r="D112" s="4">
        <v>0.08</v>
      </c>
      <c r="E112" s="4">
        <v>0</v>
      </c>
      <c r="F112" s="4">
        <v>0</v>
      </c>
      <c r="G112" t="s">
        <v>8</v>
      </c>
      <c r="H112" s="1">
        <f t="shared" si="1"/>
        <v>0</v>
      </c>
    </row>
    <row r="113" spans="1:8" x14ac:dyDescent="0.15">
      <c r="A113">
        <v>111</v>
      </c>
      <c r="B113" s="4">
        <v>0.82</v>
      </c>
      <c r="C113" s="4">
        <v>0.22</v>
      </c>
      <c r="D113" s="4">
        <v>0.04</v>
      </c>
      <c r="E113" s="4">
        <v>0.08</v>
      </c>
      <c r="F113" s="4">
        <v>0</v>
      </c>
      <c r="G113" t="s">
        <v>8</v>
      </c>
      <c r="H113" s="1">
        <f t="shared" si="1"/>
        <v>0</v>
      </c>
    </row>
    <row r="114" spans="1:8" x14ac:dyDescent="0.15">
      <c r="A114">
        <v>112</v>
      </c>
      <c r="B114" s="4">
        <v>0.83</v>
      </c>
      <c r="C114" s="4">
        <v>0.02</v>
      </c>
      <c r="D114" s="4">
        <v>7.0000000000000007E-2</v>
      </c>
      <c r="E114" s="4">
        <v>0</v>
      </c>
      <c r="F114" s="4">
        <v>0</v>
      </c>
      <c r="G114" t="s">
        <v>8</v>
      </c>
      <c r="H114" s="1">
        <f t="shared" si="1"/>
        <v>0</v>
      </c>
    </row>
    <row r="115" spans="1:8" x14ac:dyDescent="0.15">
      <c r="A115">
        <v>113</v>
      </c>
      <c r="B115" s="4">
        <v>0.83</v>
      </c>
      <c r="C115" s="4">
        <v>0.15</v>
      </c>
      <c r="D115" s="4">
        <v>0.04</v>
      </c>
      <c r="E115" s="4">
        <v>0.19</v>
      </c>
      <c r="F115" s="4">
        <v>0.12</v>
      </c>
      <c r="G115" t="s">
        <v>8</v>
      </c>
      <c r="H115" s="1">
        <f t="shared" si="1"/>
        <v>0.04</v>
      </c>
    </row>
    <row r="116" spans="1:8" x14ac:dyDescent="0.15">
      <c r="A116">
        <v>114</v>
      </c>
      <c r="B116" s="4">
        <v>0.82</v>
      </c>
      <c r="C116" s="4">
        <v>0.28999999999999998</v>
      </c>
      <c r="D116" s="4">
        <v>0.15</v>
      </c>
      <c r="E116" s="4">
        <v>0</v>
      </c>
      <c r="F116" s="4">
        <v>0.13</v>
      </c>
      <c r="G116" t="s">
        <v>8</v>
      </c>
      <c r="H116" s="1">
        <f t="shared" si="1"/>
        <v>0</v>
      </c>
    </row>
    <row r="117" spans="1:8" x14ac:dyDescent="0.15">
      <c r="A117">
        <v>115</v>
      </c>
      <c r="B117" s="4">
        <v>0.79</v>
      </c>
      <c r="C117" s="4">
        <v>0</v>
      </c>
      <c r="D117" s="4">
        <v>0.03</v>
      </c>
      <c r="E117" s="4">
        <v>0</v>
      </c>
      <c r="F117" s="4">
        <v>0</v>
      </c>
      <c r="G117" t="s">
        <v>8</v>
      </c>
      <c r="H117" s="1">
        <f t="shared" si="1"/>
        <v>0</v>
      </c>
    </row>
    <row r="118" spans="1:8" x14ac:dyDescent="0.15">
      <c r="A118">
        <v>116</v>
      </c>
      <c r="B118" s="4">
        <v>0.85</v>
      </c>
      <c r="C118" s="4">
        <v>0.17</v>
      </c>
      <c r="D118" s="4">
        <v>0.06</v>
      </c>
      <c r="E118" s="4">
        <v>0</v>
      </c>
      <c r="F118" s="4">
        <v>0</v>
      </c>
      <c r="G118" t="s">
        <v>8</v>
      </c>
      <c r="H118" s="1">
        <f t="shared" si="1"/>
        <v>0</v>
      </c>
    </row>
    <row r="119" spans="1:8" x14ac:dyDescent="0.15">
      <c r="A119">
        <v>117</v>
      </c>
      <c r="B119" s="4">
        <v>0.8</v>
      </c>
      <c r="C119" s="4">
        <v>0.53</v>
      </c>
      <c r="D119" s="4">
        <v>0.06</v>
      </c>
      <c r="E119" s="4">
        <v>0</v>
      </c>
      <c r="F119" s="4">
        <v>0</v>
      </c>
      <c r="G119" t="s">
        <v>8</v>
      </c>
      <c r="H119" s="1">
        <f t="shared" si="1"/>
        <v>0</v>
      </c>
    </row>
    <row r="120" spans="1:8" x14ac:dyDescent="0.15">
      <c r="A120">
        <v>118</v>
      </c>
      <c r="B120" s="4">
        <v>0.83</v>
      </c>
      <c r="C120" s="4">
        <v>0.27</v>
      </c>
      <c r="D120" s="4">
        <v>7.0000000000000007E-2</v>
      </c>
      <c r="E120" s="4">
        <v>0</v>
      </c>
      <c r="F120" s="4">
        <v>0.24</v>
      </c>
      <c r="G120" t="s">
        <v>8</v>
      </c>
      <c r="H120" s="1">
        <f t="shared" si="1"/>
        <v>0</v>
      </c>
    </row>
    <row r="121" spans="1:8" x14ac:dyDescent="0.15">
      <c r="A121">
        <v>119</v>
      </c>
      <c r="B121" s="4">
        <v>0.83</v>
      </c>
      <c r="C121" s="4">
        <v>0.31</v>
      </c>
      <c r="D121" s="4">
        <v>0.05</v>
      </c>
      <c r="E121" s="4">
        <v>0.09</v>
      </c>
      <c r="F121" s="4">
        <v>0.05</v>
      </c>
      <c r="G121" t="s">
        <v>8</v>
      </c>
      <c r="H121" s="1">
        <f t="shared" si="1"/>
        <v>0.05</v>
      </c>
    </row>
    <row r="122" spans="1:8" x14ac:dyDescent="0.15">
      <c r="A122">
        <v>120</v>
      </c>
      <c r="B122" s="4">
        <v>0.81</v>
      </c>
      <c r="C122" s="4">
        <v>0.16</v>
      </c>
      <c r="D122" s="4">
        <v>0.14000000000000001</v>
      </c>
      <c r="E122" s="4">
        <v>7.0000000000000007E-2</v>
      </c>
      <c r="F122" s="4">
        <v>0.03</v>
      </c>
      <c r="G122" t="s">
        <v>8</v>
      </c>
      <c r="H122" s="1">
        <f t="shared" si="1"/>
        <v>0.03</v>
      </c>
    </row>
    <row r="123" spans="1:8" x14ac:dyDescent="0.15">
      <c r="A123">
        <v>121</v>
      </c>
      <c r="B123" s="4">
        <v>0.8</v>
      </c>
      <c r="C123" s="4">
        <v>0.03</v>
      </c>
      <c r="D123" s="4">
        <v>0.09</v>
      </c>
      <c r="E123" s="4">
        <v>0</v>
      </c>
      <c r="F123" s="4">
        <v>0</v>
      </c>
      <c r="G123" t="s">
        <v>8</v>
      </c>
      <c r="H123" s="1">
        <f t="shared" si="1"/>
        <v>0</v>
      </c>
    </row>
    <row r="124" spans="1:8" x14ac:dyDescent="0.15">
      <c r="A124">
        <v>122</v>
      </c>
      <c r="B124" s="4">
        <v>0.85</v>
      </c>
      <c r="C124" s="4">
        <v>0.16</v>
      </c>
      <c r="D124" s="4">
        <v>0.06</v>
      </c>
      <c r="E124" s="4">
        <v>0</v>
      </c>
      <c r="F124" s="4">
        <v>0.12</v>
      </c>
      <c r="G124" t="s">
        <v>8</v>
      </c>
      <c r="H124" s="1">
        <f t="shared" si="1"/>
        <v>0</v>
      </c>
    </row>
    <row r="125" spans="1:8" x14ac:dyDescent="0.15">
      <c r="A125">
        <v>123</v>
      </c>
      <c r="B125" s="4">
        <v>0.8</v>
      </c>
      <c r="C125" s="4">
        <v>0.37</v>
      </c>
      <c r="D125" s="4">
        <v>0.14000000000000001</v>
      </c>
      <c r="E125" s="4">
        <v>0</v>
      </c>
      <c r="F125" s="4">
        <v>0</v>
      </c>
      <c r="G125" t="s">
        <v>8</v>
      </c>
      <c r="H125" s="1">
        <f t="shared" si="1"/>
        <v>0</v>
      </c>
    </row>
    <row r="126" spans="1:8" x14ac:dyDescent="0.15">
      <c r="A126">
        <v>124</v>
      </c>
      <c r="B126" s="4">
        <v>0.84</v>
      </c>
      <c r="C126" s="4">
        <v>0.3</v>
      </c>
      <c r="D126" s="4">
        <v>0.25</v>
      </c>
      <c r="E126" s="4">
        <v>0</v>
      </c>
      <c r="F126" s="4">
        <v>0</v>
      </c>
      <c r="G126" t="s">
        <v>8</v>
      </c>
      <c r="H126" s="1">
        <f t="shared" si="1"/>
        <v>0</v>
      </c>
    </row>
    <row r="127" spans="1:8" x14ac:dyDescent="0.15">
      <c r="A127">
        <v>125</v>
      </c>
      <c r="B127" s="4">
        <v>0.78</v>
      </c>
      <c r="C127" s="4">
        <v>0.03</v>
      </c>
      <c r="D127" s="4">
        <v>0.12</v>
      </c>
      <c r="E127" s="4">
        <v>0.12</v>
      </c>
      <c r="F127" s="4">
        <v>0</v>
      </c>
      <c r="G127" t="s">
        <v>8</v>
      </c>
      <c r="H127" s="1">
        <f t="shared" si="1"/>
        <v>0</v>
      </c>
    </row>
    <row r="128" spans="1:8" x14ac:dyDescent="0.15">
      <c r="A128">
        <v>126</v>
      </c>
      <c r="B128" s="4">
        <v>0.83</v>
      </c>
      <c r="C128" s="4">
        <v>0.01</v>
      </c>
      <c r="D128" s="4">
        <v>0.24</v>
      </c>
      <c r="E128" s="4">
        <v>0.1</v>
      </c>
      <c r="F128" s="4">
        <v>0.1</v>
      </c>
      <c r="G128" t="s">
        <v>8</v>
      </c>
      <c r="H128" s="1">
        <f t="shared" si="1"/>
        <v>0.01</v>
      </c>
    </row>
    <row r="129" spans="1:8" x14ac:dyDescent="0.15">
      <c r="A129">
        <v>127</v>
      </c>
      <c r="B129" s="4">
        <v>0.81</v>
      </c>
      <c r="C129" s="4">
        <v>0.01</v>
      </c>
      <c r="D129" s="4">
        <v>0.08</v>
      </c>
      <c r="E129" s="4">
        <v>0</v>
      </c>
      <c r="F129" s="4">
        <v>0.05</v>
      </c>
      <c r="G129" t="s">
        <v>8</v>
      </c>
      <c r="H129" s="1">
        <f t="shared" si="1"/>
        <v>0</v>
      </c>
    </row>
    <row r="130" spans="1:8" x14ac:dyDescent="0.15">
      <c r="A130">
        <v>128</v>
      </c>
      <c r="B130" s="4">
        <v>0.79</v>
      </c>
      <c r="C130" s="4">
        <v>0.3</v>
      </c>
      <c r="D130" s="4">
        <v>0.16</v>
      </c>
      <c r="E130" s="4">
        <v>0</v>
      </c>
      <c r="F130" s="4">
        <v>0.01</v>
      </c>
      <c r="G130" t="s">
        <v>8</v>
      </c>
      <c r="H130" s="1">
        <f t="shared" si="1"/>
        <v>0</v>
      </c>
    </row>
    <row r="131" spans="1:8" x14ac:dyDescent="0.15">
      <c r="A131">
        <v>129</v>
      </c>
      <c r="B131" s="4">
        <v>0.79</v>
      </c>
      <c r="C131" s="4">
        <v>0.01</v>
      </c>
      <c r="D131" s="4">
        <v>0.08</v>
      </c>
      <c r="E131" s="4">
        <v>0</v>
      </c>
      <c r="F131" s="4">
        <v>0</v>
      </c>
      <c r="G131" t="s">
        <v>8</v>
      </c>
      <c r="H131" s="1">
        <f t="shared" si="1"/>
        <v>0</v>
      </c>
    </row>
    <row r="132" spans="1:8" x14ac:dyDescent="0.15">
      <c r="A132">
        <v>130</v>
      </c>
      <c r="B132" s="4">
        <v>0.82</v>
      </c>
      <c r="C132" s="4">
        <v>0</v>
      </c>
      <c r="D132" s="4">
        <v>0.05</v>
      </c>
      <c r="E132" s="4">
        <v>0.14000000000000001</v>
      </c>
      <c r="F132" s="4">
        <v>0</v>
      </c>
      <c r="G132" t="s">
        <v>8</v>
      </c>
      <c r="H132" s="1">
        <f t="shared" ref="H132:H195" si="2">MIN(B132:G132)</f>
        <v>0</v>
      </c>
    </row>
    <row r="133" spans="1:8" x14ac:dyDescent="0.15">
      <c r="A133">
        <v>131</v>
      </c>
      <c r="B133" s="4">
        <v>0.83</v>
      </c>
      <c r="C133" s="4">
        <v>0.62</v>
      </c>
      <c r="D133" s="4">
        <v>0.28000000000000003</v>
      </c>
      <c r="E133" s="4">
        <v>0.09</v>
      </c>
      <c r="F133" s="4">
        <v>0</v>
      </c>
      <c r="G133" t="s">
        <v>8</v>
      </c>
      <c r="H133" s="1">
        <f t="shared" si="2"/>
        <v>0</v>
      </c>
    </row>
    <row r="134" spans="1:8" x14ac:dyDescent="0.15">
      <c r="A134">
        <v>132</v>
      </c>
      <c r="B134" s="4">
        <v>0.82</v>
      </c>
      <c r="C134" s="4">
        <v>0</v>
      </c>
      <c r="D134" s="4">
        <v>0.17</v>
      </c>
      <c r="E134" s="4">
        <v>0</v>
      </c>
      <c r="F134" s="4">
        <v>0</v>
      </c>
      <c r="G134" t="s">
        <v>8</v>
      </c>
      <c r="H134" s="1">
        <f t="shared" si="2"/>
        <v>0</v>
      </c>
    </row>
    <row r="135" spans="1:8" x14ac:dyDescent="0.15">
      <c r="A135">
        <v>133</v>
      </c>
      <c r="B135" s="4">
        <v>0.78</v>
      </c>
      <c r="C135" s="4">
        <v>0.13</v>
      </c>
      <c r="D135" s="4">
        <v>0.11</v>
      </c>
      <c r="E135" s="4">
        <v>0</v>
      </c>
      <c r="F135" s="4">
        <v>0</v>
      </c>
      <c r="G135" t="s">
        <v>8</v>
      </c>
      <c r="H135" s="1">
        <f t="shared" si="2"/>
        <v>0</v>
      </c>
    </row>
    <row r="136" spans="1:8" x14ac:dyDescent="0.15">
      <c r="A136">
        <v>134</v>
      </c>
      <c r="B136" s="4">
        <v>0.84</v>
      </c>
      <c r="C136" s="4">
        <v>0</v>
      </c>
      <c r="D136" s="4">
        <v>0.08</v>
      </c>
      <c r="E136" s="4">
        <v>0</v>
      </c>
      <c r="F136" s="4">
        <v>0.1</v>
      </c>
      <c r="G136" t="s">
        <v>8</v>
      </c>
      <c r="H136" s="1">
        <f t="shared" si="2"/>
        <v>0</v>
      </c>
    </row>
    <row r="137" spans="1:8" x14ac:dyDescent="0.15">
      <c r="A137">
        <v>135</v>
      </c>
      <c r="B137" s="4">
        <v>0.85</v>
      </c>
      <c r="C137" s="4">
        <v>0.3</v>
      </c>
      <c r="D137" s="4">
        <v>0.17</v>
      </c>
      <c r="E137" s="4">
        <v>0</v>
      </c>
      <c r="F137" s="4">
        <v>0.19</v>
      </c>
      <c r="G137" t="s">
        <v>8</v>
      </c>
      <c r="H137" s="1">
        <f t="shared" si="2"/>
        <v>0</v>
      </c>
    </row>
    <row r="138" spans="1:8" x14ac:dyDescent="0.15">
      <c r="A138">
        <v>136</v>
      </c>
      <c r="B138" s="4">
        <v>0.84</v>
      </c>
      <c r="C138" s="4">
        <v>0.31</v>
      </c>
      <c r="D138" s="4">
        <v>0.14000000000000001</v>
      </c>
      <c r="E138" s="4">
        <v>0</v>
      </c>
      <c r="F138" s="4">
        <v>0</v>
      </c>
      <c r="G138" t="s">
        <v>8</v>
      </c>
      <c r="H138" s="1">
        <f t="shared" si="2"/>
        <v>0</v>
      </c>
    </row>
    <row r="139" spans="1:8" x14ac:dyDescent="0.15">
      <c r="A139">
        <v>137</v>
      </c>
      <c r="B139" s="4">
        <v>0.81</v>
      </c>
      <c r="C139" s="4">
        <v>0</v>
      </c>
      <c r="D139" s="4">
        <v>7.0000000000000007E-2</v>
      </c>
      <c r="E139" s="4">
        <v>0</v>
      </c>
      <c r="F139" s="4">
        <v>0</v>
      </c>
      <c r="G139" t="s">
        <v>8</v>
      </c>
      <c r="H139" s="1">
        <f t="shared" si="2"/>
        <v>0</v>
      </c>
    </row>
    <row r="140" spans="1:8" x14ac:dyDescent="0.15">
      <c r="A140">
        <v>138</v>
      </c>
      <c r="B140" s="4">
        <v>0.82</v>
      </c>
      <c r="C140" s="4">
        <v>0</v>
      </c>
      <c r="D140" s="4">
        <v>0.08</v>
      </c>
      <c r="E140" s="4">
        <v>0.1</v>
      </c>
      <c r="F140" s="4">
        <v>0.02</v>
      </c>
      <c r="G140" t="s">
        <v>8</v>
      </c>
      <c r="H140" s="1">
        <f t="shared" si="2"/>
        <v>0</v>
      </c>
    </row>
    <row r="141" spans="1:8" x14ac:dyDescent="0.15">
      <c r="A141">
        <v>139</v>
      </c>
      <c r="B141" s="4">
        <v>0.81</v>
      </c>
      <c r="C141" s="4">
        <v>0.26</v>
      </c>
      <c r="D141" s="4">
        <v>0.14000000000000001</v>
      </c>
      <c r="E141" s="4">
        <v>0.11</v>
      </c>
      <c r="F141" s="4">
        <v>0</v>
      </c>
      <c r="G141" t="s">
        <v>8</v>
      </c>
      <c r="H141" s="1">
        <f t="shared" si="2"/>
        <v>0</v>
      </c>
    </row>
    <row r="142" spans="1:8" x14ac:dyDescent="0.15">
      <c r="A142">
        <v>140</v>
      </c>
      <c r="B142" s="4">
        <v>0.84</v>
      </c>
      <c r="C142" s="4">
        <v>0.17</v>
      </c>
      <c r="D142" s="4">
        <v>0.11</v>
      </c>
      <c r="E142" s="4">
        <v>0</v>
      </c>
      <c r="F142" s="4">
        <v>0.21</v>
      </c>
      <c r="G142" t="s">
        <v>8</v>
      </c>
      <c r="H142" s="1">
        <f t="shared" si="2"/>
        <v>0</v>
      </c>
    </row>
    <row r="143" spans="1:8" x14ac:dyDescent="0.15">
      <c r="A143">
        <v>141</v>
      </c>
      <c r="B143" s="4">
        <v>0.84</v>
      </c>
      <c r="C143" s="4">
        <v>0.26</v>
      </c>
      <c r="D143" s="4">
        <v>0.25</v>
      </c>
      <c r="E143" s="4">
        <v>0.08</v>
      </c>
      <c r="F143" s="4">
        <v>0</v>
      </c>
      <c r="G143" t="s">
        <v>8</v>
      </c>
      <c r="H143" s="1">
        <f t="shared" si="2"/>
        <v>0</v>
      </c>
    </row>
    <row r="144" spans="1:8" x14ac:dyDescent="0.15">
      <c r="A144">
        <v>142</v>
      </c>
      <c r="B144" s="4">
        <v>0.82</v>
      </c>
      <c r="C144" s="4">
        <v>0.23</v>
      </c>
      <c r="D144" s="4">
        <v>0.16</v>
      </c>
      <c r="E144" s="4">
        <v>0</v>
      </c>
      <c r="F144" s="4">
        <v>0.09</v>
      </c>
      <c r="G144" t="s">
        <v>8</v>
      </c>
      <c r="H144" s="1">
        <f t="shared" si="2"/>
        <v>0</v>
      </c>
    </row>
    <row r="145" spans="1:8" x14ac:dyDescent="0.15">
      <c r="A145">
        <v>143</v>
      </c>
      <c r="B145" s="4">
        <v>0.83</v>
      </c>
      <c r="C145" s="4">
        <v>0</v>
      </c>
      <c r="D145" s="4">
        <v>0.09</v>
      </c>
      <c r="E145" s="4">
        <v>0.11</v>
      </c>
      <c r="F145" s="4">
        <v>0.01</v>
      </c>
      <c r="G145" t="s">
        <v>8</v>
      </c>
      <c r="H145" s="1">
        <f t="shared" si="2"/>
        <v>0</v>
      </c>
    </row>
    <row r="146" spans="1:8" x14ac:dyDescent="0.15">
      <c r="A146">
        <v>144</v>
      </c>
      <c r="B146" s="4">
        <v>0.83</v>
      </c>
      <c r="C146" s="4">
        <v>0.3</v>
      </c>
      <c r="D146" s="4">
        <v>0.05</v>
      </c>
      <c r="E146" s="4">
        <v>0</v>
      </c>
      <c r="F146" s="4">
        <v>0.12</v>
      </c>
      <c r="G146" t="s">
        <v>8</v>
      </c>
      <c r="H146" s="1">
        <f t="shared" si="2"/>
        <v>0</v>
      </c>
    </row>
    <row r="147" spans="1:8" x14ac:dyDescent="0.15">
      <c r="A147">
        <v>145</v>
      </c>
      <c r="B147" s="4">
        <v>0.82</v>
      </c>
      <c r="C147" s="4">
        <v>0.33</v>
      </c>
      <c r="D147" s="4">
        <v>0.28000000000000003</v>
      </c>
      <c r="E147" s="4">
        <v>0.09</v>
      </c>
      <c r="F147" s="4">
        <v>0</v>
      </c>
      <c r="G147" t="s">
        <v>8</v>
      </c>
      <c r="H147" s="1">
        <f t="shared" si="2"/>
        <v>0</v>
      </c>
    </row>
    <row r="148" spans="1:8" x14ac:dyDescent="0.15">
      <c r="A148">
        <v>146</v>
      </c>
      <c r="B148" s="4">
        <v>0.81</v>
      </c>
      <c r="C148" s="4">
        <v>0.31</v>
      </c>
      <c r="D148" s="4">
        <v>0.21</v>
      </c>
      <c r="E148" s="4">
        <v>0</v>
      </c>
      <c r="F148" s="4">
        <v>0</v>
      </c>
      <c r="G148" t="s">
        <v>8</v>
      </c>
      <c r="H148" s="1">
        <f t="shared" si="2"/>
        <v>0</v>
      </c>
    </row>
    <row r="149" spans="1:8" x14ac:dyDescent="0.15">
      <c r="A149">
        <v>147</v>
      </c>
      <c r="B149" s="4">
        <v>0.8</v>
      </c>
      <c r="C149" s="4">
        <v>0.27</v>
      </c>
      <c r="D149" s="4">
        <v>0.16</v>
      </c>
      <c r="E149" s="4">
        <v>0.11</v>
      </c>
      <c r="F149" s="4">
        <v>0</v>
      </c>
      <c r="G149" t="s">
        <v>8</v>
      </c>
      <c r="H149" s="1">
        <f t="shared" si="2"/>
        <v>0</v>
      </c>
    </row>
    <row r="150" spans="1:8" x14ac:dyDescent="0.15">
      <c r="A150">
        <v>148</v>
      </c>
      <c r="B150" s="4">
        <v>0.85</v>
      </c>
      <c r="C150" s="4">
        <v>0</v>
      </c>
      <c r="D150" s="4">
        <v>0.18</v>
      </c>
      <c r="E150" s="4">
        <v>0</v>
      </c>
      <c r="F150" s="4">
        <v>0.09</v>
      </c>
      <c r="G150" t="s">
        <v>8</v>
      </c>
      <c r="H150" s="1">
        <f t="shared" si="2"/>
        <v>0</v>
      </c>
    </row>
    <row r="151" spans="1:8" x14ac:dyDescent="0.15">
      <c r="A151">
        <v>149</v>
      </c>
      <c r="B151" s="4">
        <v>0.83</v>
      </c>
      <c r="C151" s="4">
        <v>0</v>
      </c>
      <c r="D151" s="4">
        <v>0.27</v>
      </c>
      <c r="E151" s="4">
        <v>0.1</v>
      </c>
      <c r="F151" s="4">
        <v>0</v>
      </c>
      <c r="G151" t="s">
        <v>8</v>
      </c>
      <c r="H151" s="1">
        <f t="shared" si="2"/>
        <v>0</v>
      </c>
    </row>
    <row r="152" spans="1:8" x14ac:dyDescent="0.15">
      <c r="A152">
        <v>150</v>
      </c>
      <c r="B152" s="4">
        <v>0.82</v>
      </c>
      <c r="C152" s="4">
        <v>0.24</v>
      </c>
      <c r="D152" s="4">
        <v>7.0000000000000007E-2</v>
      </c>
      <c r="E152" s="4">
        <v>0.17</v>
      </c>
      <c r="F152" s="4">
        <v>0.11</v>
      </c>
      <c r="G152" t="s">
        <v>8</v>
      </c>
      <c r="H152" s="1">
        <f t="shared" si="2"/>
        <v>7.0000000000000007E-2</v>
      </c>
    </row>
    <row r="153" spans="1:8" x14ac:dyDescent="0.15">
      <c r="A153">
        <v>151</v>
      </c>
      <c r="B153" s="4">
        <v>0.85</v>
      </c>
      <c r="C153" s="4">
        <v>0</v>
      </c>
      <c r="D153" s="4">
        <v>0.14000000000000001</v>
      </c>
      <c r="E153" s="4">
        <v>0</v>
      </c>
      <c r="F153" s="4">
        <v>0.11</v>
      </c>
      <c r="G153" t="s">
        <v>8</v>
      </c>
      <c r="H153" s="1">
        <f t="shared" si="2"/>
        <v>0</v>
      </c>
    </row>
    <row r="154" spans="1:8" x14ac:dyDescent="0.15">
      <c r="A154">
        <v>152</v>
      </c>
      <c r="B154" s="4">
        <v>0.81</v>
      </c>
      <c r="C154" s="4">
        <v>0.01</v>
      </c>
      <c r="D154" s="4">
        <v>0.13</v>
      </c>
      <c r="E154" s="4">
        <v>0</v>
      </c>
      <c r="F154" s="4">
        <v>0</v>
      </c>
      <c r="G154" t="s">
        <v>8</v>
      </c>
      <c r="H154" s="1">
        <f t="shared" si="2"/>
        <v>0</v>
      </c>
    </row>
    <row r="155" spans="1:8" x14ac:dyDescent="0.15">
      <c r="A155">
        <v>153</v>
      </c>
      <c r="B155" s="4">
        <v>0.85</v>
      </c>
      <c r="C155" s="4">
        <v>0.64</v>
      </c>
      <c r="D155" s="4">
        <v>0.13</v>
      </c>
      <c r="E155" s="4">
        <v>0</v>
      </c>
      <c r="F155" s="4">
        <v>0.14000000000000001</v>
      </c>
      <c r="G155" t="s">
        <v>8</v>
      </c>
      <c r="H155" s="1">
        <f t="shared" si="2"/>
        <v>0</v>
      </c>
    </row>
    <row r="156" spans="1:8" x14ac:dyDescent="0.15">
      <c r="A156">
        <v>154</v>
      </c>
      <c r="B156" s="4">
        <v>0.8</v>
      </c>
      <c r="C156" s="4">
        <v>0.23</v>
      </c>
      <c r="D156" s="4">
        <v>0.2</v>
      </c>
      <c r="E156" s="4">
        <v>0</v>
      </c>
      <c r="F156" s="4">
        <v>0.11</v>
      </c>
      <c r="G156" t="s">
        <v>8</v>
      </c>
      <c r="H156" s="1">
        <f t="shared" si="2"/>
        <v>0</v>
      </c>
    </row>
    <row r="157" spans="1:8" x14ac:dyDescent="0.15">
      <c r="A157">
        <v>155</v>
      </c>
      <c r="B157" s="4">
        <v>0.84</v>
      </c>
      <c r="C157" s="4">
        <v>0.01</v>
      </c>
      <c r="D157" s="4">
        <v>0.16</v>
      </c>
      <c r="E157" s="4">
        <v>0</v>
      </c>
      <c r="F157" s="4">
        <v>0</v>
      </c>
      <c r="G157" t="s">
        <v>8</v>
      </c>
      <c r="H157" s="1">
        <f t="shared" si="2"/>
        <v>0</v>
      </c>
    </row>
    <row r="158" spans="1:8" x14ac:dyDescent="0.15">
      <c r="A158">
        <v>156</v>
      </c>
      <c r="B158" s="4">
        <v>0.83</v>
      </c>
      <c r="C158" s="4">
        <v>0.31</v>
      </c>
      <c r="D158" s="4">
        <v>0.09</v>
      </c>
      <c r="E158" s="4">
        <v>0</v>
      </c>
      <c r="F158" s="4">
        <v>0</v>
      </c>
      <c r="G158" t="s">
        <v>8</v>
      </c>
      <c r="H158" s="1">
        <f t="shared" si="2"/>
        <v>0</v>
      </c>
    </row>
    <row r="159" spans="1:8" x14ac:dyDescent="0.15">
      <c r="A159">
        <v>157</v>
      </c>
      <c r="B159" s="4">
        <v>0.81</v>
      </c>
      <c r="C159" s="4">
        <v>0</v>
      </c>
      <c r="D159" s="4">
        <v>0.14000000000000001</v>
      </c>
      <c r="E159" s="4">
        <v>0</v>
      </c>
      <c r="F159" s="4">
        <v>0</v>
      </c>
      <c r="G159" t="s">
        <v>8</v>
      </c>
      <c r="H159" s="1">
        <f t="shared" si="2"/>
        <v>0</v>
      </c>
    </row>
    <row r="160" spans="1:8" x14ac:dyDescent="0.15">
      <c r="A160">
        <v>158</v>
      </c>
      <c r="B160" s="4">
        <v>0.83</v>
      </c>
      <c r="C160" s="4">
        <v>0.01</v>
      </c>
      <c r="D160" s="4">
        <v>0.22</v>
      </c>
      <c r="E160" s="4">
        <v>0</v>
      </c>
      <c r="F160" s="4">
        <v>0.09</v>
      </c>
      <c r="G160" t="s">
        <v>8</v>
      </c>
      <c r="H160" s="1">
        <f t="shared" si="2"/>
        <v>0</v>
      </c>
    </row>
    <row r="161" spans="1:8" x14ac:dyDescent="0.15">
      <c r="A161">
        <v>159</v>
      </c>
      <c r="B161" s="4">
        <v>0.82</v>
      </c>
      <c r="C161" s="4">
        <v>0.11</v>
      </c>
      <c r="D161" s="4">
        <v>0.2</v>
      </c>
      <c r="E161" s="4">
        <v>0</v>
      </c>
      <c r="F161" s="4">
        <v>0</v>
      </c>
      <c r="G161" t="s">
        <v>8</v>
      </c>
      <c r="H161" s="1">
        <f t="shared" si="2"/>
        <v>0</v>
      </c>
    </row>
    <row r="162" spans="1:8" x14ac:dyDescent="0.15">
      <c r="A162">
        <v>160</v>
      </c>
      <c r="B162" s="4">
        <v>0.81</v>
      </c>
      <c r="C162" s="4">
        <v>0.26</v>
      </c>
      <c r="D162" s="4">
        <v>0.3</v>
      </c>
      <c r="E162" s="4">
        <v>0</v>
      </c>
      <c r="F162" s="4">
        <v>0.1</v>
      </c>
      <c r="G162" t="s">
        <v>8</v>
      </c>
      <c r="H162" s="1">
        <f t="shared" si="2"/>
        <v>0</v>
      </c>
    </row>
    <row r="163" spans="1:8" x14ac:dyDescent="0.15">
      <c r="A163">
        <v>161</v>
      </c>
      <c r="B163" s="4">
        <v>0.8</v>
      </c>
      <c r="C163" s="4">
        <v>0.27</v>
      </c>
      <c r="D163" s="4">
        <v>0.19</v>
      </c>
      <c r="E163" s="4">
        <v>0</v>
      </c>
      <c r="F163" s="4">
        <v>0.11</v>
      </c>
      <c r="G163" t="s">
        <v>8</v>
      </c>
      <c r="H163" s="1">
        <f t="shared" si="2"/>
        <v>0</v>
      </c>
    </row>
    <row r="164" spans="1:8" x14ac:dyDescent="0.15">
      <c r="A164">
        <v>162</v>
      </c>
      <c r="B164" s="4">
        <v>0.84</v>
      </c>
      <c r="C164" s="4">
        <v>0.28999999999999998</v>
      </c>
      <c r="D164" s="4">
        <v>0.13</v>
      </c>
      <c r="E164" s="4">
        <v>0</v>
      </c>
      <c r="F164" s="4">
        <v>7.0000000000000007E-2</v>
      </c>
      <c r="G164" t="s">
        <v>8</v>
      </c>
      <c r="H164" s="1">
        <f t="shared" si="2"/>
        <v>0</v>
      </c>
    </row>
    <row r="165" spans="1:8" x14ac:dyDescent="0.15">
      <c r="A165">
        <v>163</v>
      </c>
      <c r="B165" s="4">
        <v>0.84</v>
      </c>
      <c r="C165" s="4">
        <v>0.25</v>
      </c>
      <c r="D165" s="4">
        <v>0.21</v>
      </c>
      <c r="E165" s="4">
        <v>0</v>
      </c>
      <c r="F165" s="4">
        <v>7.0000000000000007E-2</v>
      </c>
      <c r="G165" t="s">
        <v>8</v>
      </c>
      <c r="H165" s="1">
        <f t="shared" si="2"/>
        <v>0</v>
      </c>
    </row>
    <row r="166" spans="1:8" x14ac:dyDescent="0.15">
      <c r="A166">
        <v>164</v>
      </c>
      <c r="B166" s="4">
        <v>0.85</v>
      </c>
      <c r="C166" s="4">
        <v>0.32</v>
      </c>
      <c r="D166" s="4">
        <v>0.22</v>
      </c>
      <c r="E166" s="4">
        <v>0.21</v>
      </c>
      <c r="F166" s="4">
        <v>0.18</v>
      </c>
      <c r="G166" t="s">
        <v>8</v>
      </c>
      <c r="H166" s="1">
        <f t="shared" si="2"/>
        <v>0.18</v>
      </c>
    </row>
    <row r="167" spans="1:8" x14ac:dyDescent="0.15">
      <c r="A167">
        <v>165</v>
      </c>
      <c r="B167" s="4">
        <v>0.8</v>
      </c>
      <c r="C167" s="4">
        <v>0.26</v>
      </c>
      <c r="D167" s="4">
        <v>0.17</v>
      </c>
      <c r="E167" s="4">
        <v>7.0000000000000007E-2</v>
      </c>
      <c r="F167" s="4">
        <v>0.13</v>
      </c>
      <c r="G167" t="s">
        <v>8</v>
      </c>
      <c r="H167" s="1">
        <f t="shared" si="2"/>
        <v>7.0000000000000007E-2</v>
      </c>
    </row>
    <row r="168" spans="1:8" x14ac:dyDescent="0.15">
      <c r="A168">
        <v>166</v>
      </c>
      <c r="B168" s="4">
        <v>0.81</v>
      </c>
      <c r="C168" s="4">
        <v>0.01</v>
      </c>
      <c r="D168" s="4">
        <v>0.11</v>
      </c>
      <c r="E168" s="4">
        <v>0</v>
      </c>
      <c r="F168" s="4">
        <v>0</v>
      </c>
      <c r="G168" t="s">
        <v>8</v>
      </c>
      <c r="H168" s="1">
        <f t="shared" si="2"/>
        <v>0</v>
      </c>
    </row>
    <row r="169" spans="1:8" x14ac:dyDescent="0.15">
      <c r="A169">
        <v>167</v>
      </c>
      <c r="B169" s="4">
        <v>0.84</v>
      </c>
      <c r="C169" s="4">
        <v>0.03</v>
      </c>
      <c r="D169" s="4">
        <v>0.23</v>
      </c>
      <c r="E169" s="4">
        <v>0.15</v>
      </c>
      <c r="F169" s="4">
        <v>0.05</v>
      </c>
      <c r="G169" t="s">
        <v>8</v>
      </c>
      <c r="H169" s="1">
        <f t="shared" si="2"/>
        <v>0.03</v>
      </c>
    </row>
    <row r="170" spans="1:8" x14ac:dyDescent="0.15">
      <c r="A170">
        <v>168</v>
      </c>
      <c r="B170" s="4">
        <v>0.81</v>
      </c>
      <c r="C170" s="4">
        <v>0.55000000000000004</v>
      </c>
      <c r="D170" s="4">
        <v>0.23</v>
      </c>
      <c r="E170" s="4">
        <v>0</v>
      </c>
      <c r="F170" s="4">
        <v>0.03</v>
      </c>
      <c r="G170" t="s">
        <v>8</v>
      </c>
      <c r="H170" s="1">
        <f t="shared" si="2"/>
        <v>0</v>
      </c>
    </row>
    <row r="171" spans="1:8" x14ac:dyDescent="0.15">
      <c r="A171">
        <v>169</v>
      </c>
      <c r="B171" s="4">
        <v>0.84</v>
      </c>
      <c r="C171" s="4">
        <v>0.02</v>
      </c>
      <c r="D171" s="4">
        <v>0.25</v>
      </c>
      <c r="E171" s="4">
        <v>0.21</v>
      </c>
      <c r="F171" s="4">
        <v>0.04</v>
      </c>
      <c r="G171" t="s">
        <v>8</v>
      </c>
      <c r="H171" s="1">
        <f t="shared" si="2"/>
        <v>0.02</v>
      </c>
    </row>
    <row r="172" spans="1:8" x14ac:dyDescent="0.15">
      <c r="A172">
        <v>170</v>
      </c>
      <c r="B172" s="4">
        <v>0.82</v>
      </c>
      <c r="C172" s="4">
        <v>0.56999999999999995</v>
      </c>
      <c r="D172" s="4">
        <v>0.16</v>
      </c>
      <c r="E172" s="4">
        <v>0</v>
      </c>
      <c r="F172" s="4">
        <v>7.0000000000000007E-2</v>
      </c>
      <c r="G172" t="s">
        <v>8</v>
      </c>
      <c r="H172" s="1">
        <f t="shared" si="2"/>
        <v>0</v>
      </c>
    </row>
    <row r="173" spans="1:8" x14ac:dyDescent="0.15">
      <c r="A173">
        <v>171</v>
      </c>
      <c r="B173" s="4">
        <v>0.83</v>
      </c>
      <c r="C173" s="4">
        <v>0.34</v>
      </c>
      <c r="D173" s="4">
        <v>0.16</v>
      </c>
      <c r="E173" s="4">
        <v>0</v>
      </c>
      <c r="F173" s="4">
        <v>0</v>
      </c>
      <c r="G173" t="s">
        <v>8</v>
      </c>
      <c r="H173" s="1">
        <f t="shared" si="2"/>
        <v>0</v>
      </c>
    </row>
    <row r="174" spans="1:8" x14ac:dyDescent="0.15">
      <c r="A174">
        <v>172</v>
      </c>
      <c r="B174" s="4">
        <v>0.82</v>
      </c>
      <c r="C174" s="4">
        <v>0.57999999999999996</v>
      </c>
      <c r="D174" s="4">
        <v>0.15</v>
      </c>
      <c r="E174" s="4">
        <v>7.0000000000000007E-2</v>
      </c>
      <c r="F174" s="4">
        <v>0.11</v>
      </c>
      <c r="G174" t="s">
        <v>8</v>
      </c>
      <c r="H174" s="1">
        <f t="shared" si="2"/>
        <v>7.0000000000000007E-2</v>
      </c>
    </row>
    <row r="175" spans="1:8" x14ac:dyDescent="0.15">
      <c r="A175">
        <v>173</v>
      </c>
      <c r="B175" s="4">
        <v>0.81</v>
      </c>
      <c r="C175" s="4">
        <v>0.28000000000000003</v>
      </c>
      <c r="D175" s="4">
        <v>0.25</v>
      </c>
      <c r="E175" s="4">
        <v>0</v>
      </c>
      <c r="F175" s="4">
        <v>0.06</v>
      </c>
      <c r="G175" t="s">
        <v>8</v>
      </c>
      <c r="H175" s="1">
        <f t="shared" si="2"/>
        <v>0</v>
      </c>
    </row>
    <row r="176" spans="1:8" x14ac:dyDescent="0.15">
      <c r="A176">
        <v>174</v>
      </c>
      <c r="B176" s="4">
        <v>0.84</v>
      </c>
      <c r="C176" s="4">
        <v>0.02</v>
      </c>
      <c r="D176" s="4">
        <v>0.3</v>
      </c>
      <c r="E176" s="4">
        <v>0</v>
      </c>
      <c r="F176" s="4">
        <v>0.1</v>
      </c>
      <c r="G176" t="s">
        <v>8</v>
      </c>
      <c r="H176" s="1">
        <f t="shared" si="2"/>
        <v>0</v>
      </c>
    </row>
    <row r="177" spans="1:8" x14ac:dyDescent="0.15">
      <c r="A177">
        <v>175</v>
      </c>
      <c r="B177" s="4">
        <v>0.84</v>
      </c>
      <c r="C177" s="4">
        <v>0.01</v>
      </c>
      <c r="D177" s="4">
        <v>0.14000000000000001</v>
      </c>
      <c r="E177" s="4">
        <v>0</v>
      </c>
      <c r="F177" s="4">
        <v>0</v>
      </c>
      <c r="G177" t="s">
        <v>8</v>
      </c>
      <c r="H177" s="1">
        <f t="shared" si="2"/>
        <v>0</v>
      </c>
    </row>
    <row r="178" spans="1:8" x14ac:dyDescent="0.15">
      <c r="A178">
        <v>176</v>
      </c>
      <c r="B178" s="4">
        <v>0.84</v>
      </c>
      <c r="C178" s="4">
        <v>0.25</v>
      </c>
      <c r="D178" s="4">
        <v>0.18</v>
      </c>
      <c r="E178" s="4">
        <v>0.08</v>
      </c>
      <c r="F178" s="4">
        <v>0.02</v>
      </c>
      <c r="G178" t="s">
        <v>8</v>
      </c>
      <c r="H178" s="1">
        <f t="shared" si="2"/>
        <v>0.02</v>
      </c>
    </row>
    <row r="179" spans="1:8" x14ac:dyDescent="0.15">
      <c r="A179">
        <v>177</v>
      </c>
      <c r="B179" s="4">
        <v>0.85</v>
      </c>
      <c r="C179" s="4">
        <v>0.01</v>
      </c>
      <c r="D179" s="4">
        <v>0.1</v>
      </c>
      <c r="E179" s="4">
        <v>0.14000000000000001</v>
      </c>
      <c r="F179" s="4">
        <v>0</v>
      </c>
      <c r="G179" t="s">
        <v>8</v>
      </c>
      <c r="H179" s="1">
        <f t="shared" si="2"/>
        <v>0</v>
      </c>
    </row>
    <row r="180" spans="1:8" x14ac:dyDescent="0.15">
      <c r="A180">
        <v>178</v>
      </c>
      <c r="B180" s="4">
        <v>0.85</v>
      </c>
      <c r="C180" s="4">
        <v>0.33</v>
      </c>
      <c r="D180" s="4">
        <v>0.13</v>
      </c>
      <c r="E180" s="4">
        <v>0</v>
      </c>
      <c r="F180" s="4">
        <v>0</v>
      </c>
      <c r="G180" t="s">
        <v>8</v>
      </c>
      <c r="H180" s="1">
        <f t="shared" si="2"/>
        <v>0</v>
      </c>
    </row>
    <row r="181" spans="1:8" x14ac:dyDescent="0.15">
      <c r="A181">
        <v>179</v>
      </c>
      <c r="B181" s="4">
        <v>0.83</v>
      </c>
      <c r="C181" s="4">
        <v>0</v>
      </c>
      <c r="D181" s="4">
        <v>0.21</v>
      </c>
      <c r="E181" s="4">
        <v>0</v>
      </c>
      <c r="F181" s="4">
        <v>0</v>
      </c>
      <c r="G181" t="s">
        <v>8</v>
      </c>
      <c r="H181" s="1">
        <f t="shared" si="2"/>
        <v>0</v>
      </c>
    </row>
    <row r="182" spans="1:8" x14ac:dyDescent="0.15">
      <c r="A182">
        <v>180</v>
      </c>
      <c r="B182" s="4">
        <v>0.83</v>
      </c>
      <c r="C182" s="4">
        <v>0.01</v>
      </c>
      <c r="D182" s="4">
        <v>0.24</v>
      </c>
      <c r="E182" s="4">
        <v>0.18</v>
      </c>
      <c r="F182" s="4">
        <v>0.01</v>
      </c>
      <c r="G182" t="s">
        <v>8</v>
      </c>
      <c r="H182" s="1">
        <f t="shared" si="2"/>
        <v>0.01</v>
      </c>
    </row>
    <row r="183" spans="1:8" x14ac:dyDescent="0.15">
      <c r="A183">
        <v>181</v>
      </c>
      <c r="B183" s="4">
        <v>0.81</v>
      </c>
      <c r="C183" s="4">
        <v>0.04</v>
      </c>
      <c r="D183" s="4">
        <v>0.25</v>
      </c>
      <c r="E183" s="4">
        <v>0</v>
      </c>
      <c r="F183" s="4">
        <v>7.0000000000000007E-2</v>
      </c>
      <c r="G183" t="s">
        <v>8</v>
      </c>
      <c r="H183" s="1">
        <f t="shared" si="2"/>
        <v>0</v>
      </c>
    </row>
    <row r="184" spans="1:8" x14ac:dyDescent="0.15">
      <c r="A184">
        <v>182</v>
      </c>
      <c r="B184" s="4">
        <v>0.78</v>
      </c>
      <c r="C184" s="4">
        <v>0.01</v>
      </c>
      <c r="D184" s="4">
        <v>0.24</v>
      </c>
      <c r="E184" s="4">
        <v>0</v>
      </c>
      <c r="F184" s="4">
        <v>0.04</v>
      </c>
      <c r="G184" t="s">
        <v>8</v>
      </c>
      <c r="H184" s="1">
        <f t="shared" si="2"/>
        <v>0</v>
      </c>
    </row>
    <row r="185" spans="1:8" x14ac:dyDescent="0.15">
      <c r="A185">
        <v>183</v>
      </c>
      <c r="B185" s="4">
        <v>0.79</v>
      </c>
      <c r="C185" s="4">
        <v>0.61</v>
      </c>
      <c r="D185" s="4">
        <v>0.22</v>
      </c>
      <c r="E185" s="4">
        <v>0</v>
      </c>
      <c r="F185" s="4">
        <v>0.21</v>
      </c>
      <c r="G185" t="s">
        <v>8</v>
      </c>
      <c r="H185" s="1">
        <f t="shared" si="2"/>
        <v>0</v>
      </c>
    </row>
    <row r="186" spans="1:8" x14ac:dyDescent="0.15">
      <c r="A186">
        <v>184</v>
      </c>
      <c r="B186" s="4">
        <v>0.85</v>
      </c>
      <c r="C186" s="4">
        <v>0.55000000000000004</v>
      </c>
      <c r="D186" s="4">
        <v>0.26</v>
      </c>
      <c r="E186" s="4">
        <v>0</v>
      </c>
      <c r="F186" s="4">
        <v>0.15</v>
      </c>
      <c r="G186" t="s">
        <v>8</v>
      </c>
      <c r="H186" s="1">
        <f t="shared" si="2"/>
        <v>0</v>
      </c>
    </row>
    <row r="187" spans="1:8" x14ac:dyDescent="0.15">
      <c r="A187">
        <v>185</v>
      </c>
      <c r="B187" s="4">
        <v>0.77</v>
      </c>
      <c r="C187" s="4">
        <v>0.35</v>
      </c>
      <c r="D187" s="4">
        <v>0.18</v>
      </c>
      <c r="E187" s="4">
        <v>0.21</v>
      </c>
      <c r="F187" s="4">
        <v>0.23</v>
      </c>
      <c r="G187" t="s">
        <v>8</v>
      </c>
      <c r="H187" s="1">
        <f t="shared" si="2"/>
        <v>0.18</v>
      </c>
    </row>
    <row r="188" spans="1:8" x14ac:dyDescent="0.15">
      <c r="A188">
        <v>186</v>
      </c>
      <c r="B188" s="4">
        <v>0.84</v>
      </c>
      <c r="C188" s="4">
        <v>0.28000000000000003</v>
      </c>
      <c r="D188" s="4">
        <v>0.22</v>
      </c>
      <c r="E188" s="4">
        <v>0</v>
      </c>
      <c r="F188" s="4">
        <v>0.17</v>
      </c>
      <c r="G188" t="s">
        <v>8</v>
      </c>
      <c r="H188" s="1">
        <f t="shared" si="2"/>
        <v>0</v>
      </c>
    </row>
    <row r="189" spans="1:8" x14ac:dyDescent="0.15">
      <c r="A189">
        <v>187</v>
      </c>
      <c r="B189" s="4">
        <v>0.82</v>
      </c>
      <c r="C189" s="4">
        <v>0.54</v>
      </c>
      <c r="D189" s="4">
        <v>0.22</v>
      </c>
      <c r="E189" s="4">
        <v>0</v>
      </c>
      <c r="F189" s="4">
        <v>0.1</v>
      </c>
      <c r="G189" t="s">
        <v>8</v>
      </c>
      <c r="H189" s="1">
        <f t="shared" si="2"/>
        <v>0</v>
      </c>
    </row>
    <row r="190" spans="1:8" x14ac:dyDescent="0.15">
      <c r="A190">
        <v>188</v>
      </c>
      <c r="B190" s="4">
        <v>0.83</v>
      </c>
      <c r="C190" s="4">
        <v>0.01</v>
      </c>
      <c r="D190" s="4">
        <v>0.33</v>
      </c>
      <c r="E190" s="4">
        <v>0</v>
      </c>
      <c r="F190" s="4">
        <v>0.11</v>
      </c>
      <c r="G190" t="s">
        <v>8</v>
      </c>
      <c r="H190" s="1">
        <f t="shared" si="2"/>
        <v>0</v>
      </c>
    </row>
    <row r="191" spans="1:8" x14ac:dyDescent="0.15">
      <c r="A191">
        <v>189</v>
      </c>
      <c r="B191" s="4">
        <v>0.81</v>
      </c>
      <c r="C191" s="4">
        <v>0.26</v>
      </c>
      <c r="D191" s="4">
        <v>0.19</v>
      </c>
      <c r="E191" s="4">
        <v>0.21</v>
      </c>
      <c r="F191" s="4">
        <v>0.05</v>
      </c>
      <c r="G191" t="s">
        <v>8</v>
      </c>
      <c r="H191" s="1">
        <f t="shared" si="2"/>
        <v>0.05</v>
      </c>
    </row>
    <row r="192" spans="1:8" x14ac:dyDescent="0.15">
      <c r="A192">
        <v>190</v>
      </c>
      <c r="B192" s="4">
        <v>0.85</v>
      </c>
      <c r="C192" s="4">
        <v>0.56000000000000005</v>
      </c>
      <c r="D192" s="4">
        <v>0.21</v>
      </c>
      <c r="E192" s="4">
        <v>0</v>
      </c>
      <c r="F192" s="4">
        <v>0.19</v>
      </c>
      <c r="G192" t="s">
        <v>8</v>
      </c>
      <c r="H192" s="1">
        <f t="shared" si="2"/>
        <v>0</v>
      </c>
    </row>
    <row r="193" spans="1:8" x14ac:dyDescent="0.15">
      <c r="A193">
        <v>191</v>
      </c>
      <c r="B193" s="4">
        <v>0.83</v>
      </c>
      <c r="C193" s="4">
        <v>0.42</v>
      </c>
      <c r="D193" s="4">
        <v>0.26</v>
      </c>
      <c r="E193" s="4">
        <v>0.08</v>
      </c>
      <c r="F193" s="4">
        <v>0.11</v>
      </c>
      <c r="G193" t="s">
        <v>8</v>
      </c>
      <c r="H193" s="1">
        <f t="shared" si="2"/>
        <v>0.08</v>
      </c>
    </row>
    <row r="194" spans="1:8" x14ac:dyDescent="0.15">
      <c r="A194">
        <v>192</v>
      </c>
      <c r="B194" s="4">
        <v>0.83</v>
      </c>
      <c r="C194" s="4">
        <v>0.31</v>
      </c>
      <c r="D194" s="4">
        <v>0.23</v>
      </c>
      <c r="E194" s="4">
        <v>0</v>
      </c>
      <c r="F194" s="4">
        <v>0.24</v>
      </c>
      <c r="G194" t="s">
        <v>8</v>
      </c>
      <c r="H194" s="1">
        <f t="shared" si="2"/>
        <v>0</v>
      </c>
    </row>
    <row r="195" spans="1:8" x14ac:dyDescent="0.15">
      <c r="A195">
        <v>193</v>
      </c>
      <c r="B195" s="4">
        <v>0.82</v>
      </c>
      <c r="C195" s="4">
        <v>0.24</v>
      </c>
      <c r="D195" s="4">
        <v>0.25</v>
      </c>
      <c r="E195" s="4">
        <v>0</v>
      </c>
      <c r="F195" s="4">
        <v>0.08</v>
      </c>
      <c r="G195" t="s">
        <v>8</v>
      </c>
      <c r="H195" s="1">
        <f t="shared" si="2"/>
        <v>0</v>
      </c>
    </row>
    <row r="196" spans="1:8" x14ac:dyDescent="0.15">
      <c r="A196">
        <v>194</v>
      </c>
      <c r="B196" s="4">
        <v>0.84</v>
      </c>
      <c r="C196" s="4">
        <v>0.02</v>
      </c>
      <c r="D196" s="4">
        <v>0.23</v>
      </c>
      <c r="E196" s="4">
        <v>0</v>
      </c>
      <c r="F196" s="4">
        <v>0</v>
      </c>
      <c r="G196" t="s">
        <v>8</v>
      </c>
      <c r="H196" s="1">
        <f t="shared" ref="H196:H202" si="3">MIN(B196:G196)</f>
        <v>0</v>
      </c>
    </row>
    <row r="197" spans="1:8" x14ac:dyDescent="0.15">
      <c r="A197">
        <v>195</v>
      </c>
      <c r="B197" s="4">
        <v>0.83</v>
      </c>
      <c r="C197" s="4">
        <v>0.2</v>
      </c>
      <c r="D197" s="4">
        <v>0.15</v>
      </c>
      <c r="E197" s="4">
        <v>0.06</v>
      </c>
      <c r="F197" s="4">
        <v>0.12</v>
      </c>
      <c r="G197" t="s">
        <v>8</v>
      </c>
      <c r="H197" s="1">
        <f t="shared" si="3"/>
        <v>0.06</v>
      </c>
    </row>
    <row r="198" spans="1:8" x14ac:dyDescent="0.15">
      <c r="A198">
        <v>196</v>
      </c>
      <c r="B198" s="4">
        <v>0.8</v>
      </c>
      <c r="C198" s="4">
        <v>0.22</v>
      </c>
      <c r="D198" s="4">
        <v>0.21</v>
      </c>
      <c r="E198" s="4">
        <v>0</v>
      </c>
      <c r="F198" s="4">
        <v>0.02</v>
      </c>
      <c r="G198" t="s">
        <v>8</v>
      </c>
      <c r="H198" s="1">
        <f t="shared" si="3"/>
        <v>0</v>
      </c>
    </row>
    <row r="199" spans="1:8" x14ac:dyDescent="0.15">
      <c r="A199">
        <v>197</v>
      </c>
      <c r="B199" s="4">
        <v>0.82</v>
      </c>
      <c r="C199" s="4">
        <v>0.38</v>
      </c>
      <c r="D199" s="4">
        <v>0.25</v>
      </c>
      <c r="E199" s="4">
        <v>0</v>
      </c>
      <c r="F199" s="4">
        <v>0.2</v>
      </c>
      <c r="G199" t="s">
        <v>8</v>
      </c>
      <c r="H199" s="1">
        <f t="shared" si="3"/>
        <v>0</v>
      </c>
    </row>
    <row r="200" spans="1:8" x14ac:dyDescent="0.15">
      <c r="A200">
        <v>198</v>
      </c>
      <c r="B200" s="4">
        <v>0.83</v>
      </c>
      <c r="C200" s="4">
        <v>0.28000000000000003</v>
      </c>
      <c r="D200" s="4">
        <v>0.32</v>
      </c>
      <c r="E200" s="4">
        <v>0</v>
      </c>
      <c r="F200" s="4">
        <v>0.16</v>
      </c>
      <c r="G200" t="s">
        <v>8</v>
      </c>
      <c r="H200" s="1">
        <f t="shared" si="3"/>
        <v>0</v>
      </c>
    </row>
    <row r="201" spans="1:8" x14ac:dyDescent="0.15">
      <c r="A201">
        <v>199</v>
      </c>
      <c r="B201" s="4">
        <v>0.82</v>
      </c>
      <c r="C201" s="4">
        <v>0.62</v>
      </c>
      <c r="D201" s="4">
        <v>0.24</v>
      </c>
      <c r="E201" s="4">
        <v>0</v>
      </c>
      <c r="F201" s="4">
        <v>0.03</v>
      </c>
      <c r="G201" t="s">
        <v>8</v>
      </c>
      <c r="H201" s="1">
        <f t="shared" si="3"/>
        <v>0</v>
      </c>
    </row>
    <row r="202" spans="1:8" x14ac:dyDescent="0.15">
      <c r="A202">
        <v>200</v>
      </c>
      <c r="B202" s="4">
        <v>0.85</v>
      </c>
      <c r="C202" s="4">
        <v>0.28000000000000003</v>
      </c>
      <c r="D202" s="4">
        <v>0.22</v>
      </c>
      <c r="E202" s="4">
        <v>0</v>
      </c>
      <c r="F202" s="4">
        <v>0.16</v>
      </c>
      <c r="G202" t="s">
        <v>8</v>
      </c>
      <c r="H202" s="1">
        <f t="shared" si="3"/>
        <v>0</v>
      </c>
    </row>
    <row r="203" spans="1:8" x14ac:dyDescent="0.15">
      <c r="A203" t="s">
        <v>9</v>
      </c>
    </row>
  </sheetData>
  <phoneticPr fontId="1" type="noConversion"/>
  <conditionalFormatting sqref="B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workbookViewId="0">
      <selection activeCell="F36" sqref="F36"/>
    </sheetView>
  </sheetViews>
  <sheetFormatPr defaultRowHeight="13.5" x14ac:dyDescent="0.15"/>
  <cols>
    <col min="2" max="7" width="9" style="4"/>
    <col min="8" max="8" width="9.5" bestFit="1" customWidth="1"/>
    <col min="12" max="12" width="9" hidden="1" customWidth="1"/>
  </cols>
  <sheetData>
    <row r="1" spans="1:8" x14ac:dyDescent="0.15">
      <c r="A1" t="s">
        <v>13</v>
      </c>
    </row>
    <row r="2" spans="1:8" x14ac:dyDescent="0.15">
      <c r="A2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t="s">
        <v>21</v>
      </c>
    </row>
    <row r="3" spans="1:8" x14ac:dyDescent="0.15">
      <c r="A3">
        <v>1</v>
      </c>
      <c r="B3" s="4">
        <v>0.77</v>
      </c>
      <c r="C3" s="4">
        <v>0.04</v>
      </c>
      <c r="D3" s="4">
        <v>0.16</v>
      </c>
      <c r="E3" s="4">
        <v>0</v>
      </c>
      <c r="F3" s="4">
        <v>0</v>
      </c>
      <c r="G3" s="4">
        <v>7.0000000000000007E-2</v>
      </c>
      <c r="H3" s="1">
        <f>MIN(B3:G3)</f>
        <v>0</v>
      </c>
    </row>
    <row r="4" spans="1:8" x14ac:dyDescent="0.15">
      <c r="A4">
        <v>2</v>
      </c>
      <c r="B4" s="4">
        <v>0.79</v>
      </c>
      <c r="C4" s="4">
        <v>0</v>
      </c>
      <c r="D4" s="4">
        <v>0.15</v>
      </c>
      <c r="E4" s="4">
        <v>0.24</v>
      </c>
      <c r="F4" s="4">
        <v>0.04</v>
      </c>
      <c r="G4" s="4">
        <v>0</v>
      </c>
      <c r="H4" s="1">
        <f t="shared" ref="H4:H67" si="0">MIN(B4:G4)</f>
        <v>0</v>
      </c>
    </row>
    <row r="5" spans="1:8" x14ac:dyDescent="0.15">
      <c r="A5">
        <v>3</v>
      </c>
      <c r="B5" s="4">
        <v>0.75</v>
      </c>
      <c r="C5" s="4">
        <v>0</v>
      </c>
      <c r="D5" s="4">
        <v>0</v>
      </c>
      <c r="E5" s="4">
        <v>0.42</v>
      </c>
      <c r="F5" s="4">
        <v>0.01</v>
      </c>
      <c r="G5" s="4">
        <v>0.03</v>
      </c>
      <c r="H5" s="1">
        <f t="shared" si="0"/>
        <v>0</v>
      </c>
    </row>
    <row r="6" spans="1:8" x14ac:dyDescent="0.15">
      <c r="A6">
        <v>4</v>
      </c>
      <c r="B6" s="4">
        <v>0.78</v>
      </c>
      <c r="C6" s="4">
        <v>0</v>
      </c>
      <c r="D6" s="4">
        <v>0.02</v>
      </c>
      <c r="E6" s="4">
        <v>0.21</v>
      </c>
      <c r="F6" s="4">
        <v>0</v>
      </c>
      <c r="G6" s="4">
        <v>0</v>
      </c>
      <c r="H6" s="1">
        <f t="shared" si="0"/>
        <v>0</v>
      </c>
    </row>
    <row r="7" spans="1:8" x14ac:dyDescent="0.15">
      <c r="A7">
        <v>5</v>
      </c>
      <c r="B7" s="4">
        <v>0.78</v>
      </c>
      <c r="C7" s="4">
        <v>0</v>
      </c>
      <c r="D7" s="4">
        <v>0.27</v>
      </c>
      <c r="E7" s="4">
        <v>0</v>
      </c>
      <c r="F7" s="4">
        <v>0</v>
      </c>
      <c r="G7" s="4">
        <v>0</v>
      </c>
      <c r="H7" s="1">
        <f t="shared" si="0"/>
        <v>0</v>
      </c>
    </row>
    <row r="8" spans="1:8" x14ac:dyDescent="0.15">
      <c r="A8">
        <v>6</v>
      </c>
      <c r="B8" s="4">
        <v>0.81</v>
      </c>
      <c r="C8" s="4">
        <v>0</v>
      </c>
      <c r="D8" s="4">
        <v>0.27</v>
      </c>
      <c r="E8" s="4">
        <v>0.2</v>
      </c>
      <c r="F8" s="4">
        <v>0</v>
      </c>
      <c r="G8" s="4">
        <v>0</v>
      </c>
      <c r="H8" s="1">
        <f t="shared" si="0"/>
        <v>0</v>
      </c>
    </row>
    <row r="9" spans="1:8" x14ac:dyDescent="0.15">
      <c r="A9">
        <v>7</v>
      </c>
      <c r="B9" s="4">
        <v>0.79</v>
      </c>
      <c r="C9" s="4">
        <v>0</v>
      </c>
      <c r="D9" s="4">
        <v>0</v>
      </c>
      <c r="E9" s="4">
        <v>0.28000000000000003</v>
      </c>
      <c r="F9" s="4">
        <v>0</v>
      </c>
      <c r="G9" s="4">
        <v>0</v>
      </c>
      <c r="H9" s="1">
        <f t="shared" si="0"/>
        <v>0</v>
      </c>
    </row>
    <row r="10" spans="1:8" x14ac:dyDescent="0.15">
      <c r="A10">
        <v>8</v>
      </c>
      <c r="B10" s="4">
        <v>0.82</v>
      </c>
      <c r="C10" s="4">
        <v>0</v>
      </c>
      <c r="D10" s="4">
        <v>0.01</v>
      </c>
      <c r="E10" s="4">
        <v>0.15</v>
      </c>
      <c r="F10" s="4">
        <v>0</v>
      </c>
      <c r="G10" s="4">
        <v>0.04</v>
      </c>
      <c r="H10" s="1">
        <f t="shared" si="0"/>
        <v>0</v>
      </c>
    </row>
    <row r="11" spans="1:8" x14ac:dyDescent="0.15">
      <c r="A11">
        <v>9</v>
      </c>
      <c r="B11" s="4">
        <v>0.8</v>
      </c>
      <c r="C11" s="4">
        <v>0</v>
      </c>
      <c r="D11" s="4">
        <v>0</v>
      </c>
      <c r="E11" s="4">
        <v>0.18</v>
      </c>
      <c r="F11" s="4">
        <v>0</v>
      </c>
      <c r="G11" s="4">
        <v>0</v>
      </c>
      <c r="H11" s="1">
        <f t="shared" si="0"/>
        <v>0</v>
      </c>
    </row>
    <row r="12" spans="1:8" x14ac:dyDescent="0.15">
      <c r="A12">
        <v>10</v>
      </c>
      <c r="B12" s="4">
        <v>0.81</v>
      </c>
      <c r="C12" s="4">
        <v>0.09</v>
      </c>
      <c r="D12" s="4">
        <v>0.42</v>
      </c>
      <c r="E12" s="4">
        <v>0.11</v>
      </c>
      <c r="F12" s="4">
        <v>0</v>
      </c>
      <c r="G12" s="4">
        <v>0</v>
      </c>
      <c r="H12" s="1">
        <f t="shared" si="0"/>
        <v>0</v>
      </c>
    </row>
    <row r="13" spans="1:8" x14ac:dyDescent="0.15">
      <c r="A13">
        <v>11</v>
      </c>
      <c r="B13" s="4">
        <v>0.82</v>
      </c>
      <c r="C13" s="4">
        <v>0</v>
      </c>
      <c r="D13" s="4">
        <v>0.2</v>
      </c>
      <c r="E13" s="4">
        <v>0.14000000000000001</v>
      </c>
      <c r="F13" s="4">
        <v>0</v>
      </c>
      <c r="G13" s="4">
        <v>0</v>
      </c>
      <c r="H13" s="1">
        <f t="shared" si="0"/>
        <v>0</v>
      </c>
    </row>
    <row r="14" spans="1:8" x14ac:dyDescent="0.15">
      <c r="A14">
        <v>12</v>
      </c>
      <c r="B14" s="4">
        <v>0.79</v>
      </c>
      <c r="C14" s="4">
        <v>0</v>
      </c>
      <c r="D14" s="4">
        <v>0.12</v>
      </c>
      <c r="E14" s="4">
        <v>0.33</v>
      </c>
      <c r="F14" s="4">
        <v>0</v>
      </c>
      <c r="G14" s="4">
        <v>0</v>
      </c>
      <c r="H14" s="1">
        <f t="shared" si="0"/>
        <v>0</v>
      </c>
    </row>
    <row r="15" spans="1:8" x14ac:dyDescent="0.15">
      <c r="A15">
        <v>13</v>
      </c>
      <c r="B15" s="4">
        <v>0.77</v>
      </c>
      <c r="C15" s="4">
        <v>0</v>
      </c>
      <c r="D15" s="4">
        <v>0.17</v>
      </c>
      <c r="E15" s="4">
        <v>0.1</v>
      </c>
      <c r="F15" s="4">
        <v>0</v>
      </c>
      <c r="G15" s="4">
        <v>0</v>
      </c>
      <c r="H15" s="1">
        <f t="shared" si="0"/>
        <v>0</v>
      </c>
    </row>
    <row r="16" spans="1:8" x14ac:dyDescent="0.15">
      <c r="A16">
        <v>14</v>
      </c>
      <c r="B16" s="4">
        <v>0.82</v>
      </c>
      <c r="C16" s="4">
        <v>0</v>
      </c>
      <c r="D16" s="4">
        <v>0.26</v>
      </c>
      <c r="E16" s="4">
        <v>0.1</v>
      </c>
      <c r="F16" s="4">
        <v>0</v>
      </c>
      <c r="G16" s="4">
        <v>0</v>
      </c>
      <c r="H16" s="1">
        <f t="shared" si="0"/>
        <v>0</v>
      </c>
    </row>
    <row r="17" spans="1:8" x14ac:dyDescent="0.15">
      <c r="A17">
        <v>15</v>
      </c>
      <c r="B17" s="4">
        <v>0.8</v>
      </c>
      <c r="C17" s="4">
        <v>0</v>
      </c>
      <c r="D17" s="4">
        <v>0.34</v>
      </c>
      <c r="E17" s="4">
        <v>0.13</v>
      </c>
      <c r="F17" s="4">
        <v>0</v>
      </c>
      <c r="G17" s="4">
        <v>0.05</v>
      </c>
      <c r="H17" s="1">
        <f t="shared" si="0"/>
        <v>0</v>
      </c>
    </row>
    <row r="18" spans="1:8" x14ac:dyDescent="0.15">
      <c r="A18">
        <v>16</v>
      </c>
      <c r="B18" s="4">
        <v>0.8</v>
      </c>
      <c r="C18" s="4">
        <v>0.05</v>
      </c>
      <c r="D18" s="4">
        <v>0.28000000000000003</v>
      </c>
      <c r="E18" s="4">
        <v>0</v>
      </c>
      <c r="F18" s="4">
        <v>0</v>
      </c>
      <c r="G18" s="4">
        <v>0.06</v>
      </c>
      <c r="H18" s="1">
        <f t="shared" si="0"/>
        <v>0</v>
      </c>
    </row>
    <row r="19" spans="1:8" x14ac:dyDescent="0.15">
      <c r="A19">
        <v>17</v>
      </c>
      <c r="B19" s="4">
        <v>0.78</v>
      </c>
      <c r="C19" s="4">
        <v>0</v>
      </c>
      <c r="D19" s="4">
        <v>0.16</v>
      </c>
      <c r="E19" s="4">
        <v>0.09</v>
      </c>
      <c r="F19" s="4">
        <v>0</v>
      </c>
      <c r="G19" s="4">
        <v>0.01</v>
      </c>
      <c r="H19" s="1">
        <f t="shared" si="0"/>
        <v>0</v>
      </c>
    </row>
    <row r="20" spans="1:8" x14ac:dyDescent="0.15">
      <c r="A20">
        <v>18</v>
      </c>
      <c r="B20" s="4">
        <v>0.79</v>
      </c>
      <c r="C20" s="4">
        <v>0</v>
      </c>
      <c r="D20" s="4">
        <v>0.12</v>
      </c>
      <c r="E20" s="4">
        <v>0.22</v>
      </c>
      <c r="F20" s="4">
        <v>0</v>
      </c>
      <c r="G20" s="4">
        <v>0</v>
      </c>
      <c r="H20" s="1">
        <f t="shared" si="0"/>
        <v>0</v>
      </c>
    </row>
    <row r="21" spans="1:8" x14ac:dyDescent="0.15">
      <c r="A21">
        <v>19</v>
      </c>
      <c r="B21" s="4">
        <v>0.79</v>
      </c>
      <c r="C21" s="4">
        <v>0</v>
      </c>
      <c r="D21" s="4">
        <v>0.04</v>
      </c>
      <c r="E21" s="4">
        <v>0.09</v>
      </c>
      <c r="F21" s="4">
        <v>0.02</v>
      </c>
      <c r="G21" s="4">
        <v>0</v>
      </c>
      <c r="H21" s="1">
        <f t="shared" si="0"/>
        <v>0</v>
      </c>
    </row>
    <row r="22" spans="1:8" x14ac:dyDescent="0.15">
      <c r="A22">
        <v>20</v>
      </c>
      <c r="B22" s="4">
        <v>0.8</v>
      </c>
      <c r="C22" s="4">
        <v>0.31</v>
      </c>
      <c r="D22" s="4">
        <v>0.12</v>
      </c>
      <c r="E22" s="4">
        <v>0.09</v>
      </c>
      <c r="F22" s="4">
        <v>0</v>
      </c>
      <c r="G22" s="4">
        <v>0</v>
      </c>
      <c r="H22" s="1">
        <f t="shared" si="0"/>
        <v>0</v>
      </c>
    </row>
    <row r="23" spans="1:8" x14ac:dyDescent="0.15">
      <c r="A23">
        <v>21</v>
      </c>
      <c r="B23" s="4">
        <v>0.8</v>
      </c>
      <c r="C23" s="4">
        <v>0</v>
      </c>
      <c r="D23" s="4">
        <v>0.24</v>
      </c>
      <c r="E23" s="4">
        <v>0.2</v>
      </c>
      <c r="F23" s="4">
        <v>0.1</v>
      </c>
      <c r="G23" s="4">
        <v>0.01</v>
      </c>
      <c r="H23" s="1">
        <f t="shared" si="0"/>
        <v>0</v>
      </c>
    </row>
    <row r="24" spans="1:8" x14ac:dyDescent="0.15">
      <c r="A24">
        <v>22</v>
      </c>
      <c r="B24" s="4">
        <v>0.82</v>
      </c>
      <c r="C24" s="4">
        <v>0.39</v>
      </c>
      <c r="D24" s="4">
        <v>0.03</v>
      </c>
      <c r="E24" s="4">
        <v>0</v>
      </c>
      <c r="F24" s="4">
        <v>0</v>
      </c>
      <c r="G24" s="4">
        <v>0</v>
      </c>
      <c r="H24" s="1">
        <f t="shared" si="0"/>
        <v>0</v>
      </c>
    </row>
    <row r="25" spans="1:8" x14ac:dyDescent="0.15">
      <c r="A25">
        <v>23</v>
      </c>
      <c r="B25" s="4">
        <v>0.84</v>
      </c>
      <c r="C25" s="4">
        <v>0</v>
      </c>
      <c r="D25" s="4">
        <v>0.28000000000000003</v>
      </c>
      <c r="E25" s="4">
        <v>0.24</v>
      </c>
      <c r="F25" s="4">
        <v>0</v>
      </c>
      <c r="G25" s="4">
        <v>0</v>
      </c>
      <c r="H25" s="1">
        <f t="shared" si="0"/>
        <v>0</v>
      </c>
    </row>
    <row r="26" spans="1:8" x14ac:dyDescent="0.15">
      <c r="A26">
        <v>24</v>
      </c>
      <c r="B26" s="4">
        <v>0.83</v>
      </c>
      <c r="C26" s="4">
        <v>0</v>
      </c>
      <c r="D26" s="4">
        <v>0.11</v>
      </c>
      <c r="E26" s="4">
        <v>0.08</v>
      </c>
      <c r="F26" s="4">
        <v>0</v>
      </c>
      <c r="G26" s="4">
        <v>0</v>
      </c>
      <c r="H26" s="1">
        <f t="shared" si="0"/>
        <v>0</v>
      </c>
    </row>
    <row r="27" spans="1:8" x14ac:dyDescent="0.15">
      <c r="A27">
        <v>25</v>
      </c>
      <c r="B27" s="4">
        <v>0.81</v>
      </c>
      <c r="C27" s="4">
        <v>0.34</v>
      </c>
      <c r="D27" s="4">
        <v>0.13</v>
      </c>
      <c r="E27" s="4">
        <v>0.4</v>
      </c>
      <c r="F27" s="4">
        <v>0</v>
      </c>
      <c r="G27" s="4">
        <v>0</v>
      </c>
      <c r="H27" s="1">
        <f t="shared" si="0"/>
        <v>0</v>
      </c>
    </row>
    <row r="28" spans="1:8" x14ac:dyDescent="0.15">
      <c r="A28">
        <v>26</v>
      </c>
      <c r="B28" s="4">
        <v>0.84</v>
      </c>
      <c r="C28" s="4">
        <v>0.1</v>
      </c>
      <c r="D28" s="4">
        <v>0.16</v>
      </c>
      <c r="E28" s="4">
        <v>0.25</v>
      </c>
      <c r="F28" s="4">
        <v>0</v>
      </c>
      <c r="G28" s="4">
        <v>0</v>
      </c>
      <c r="H28" s="1">
        <f t="shared" si="0"/>
        <v>0</v>
      </c>
    </row>
    <row r="29" spans="1:8" x14ac:dyDescent="0.15">
      <c r="A29">
        <v>27</v>
      </c>
      <c r="B29" s="4">
        <v>0.84</v>
      </c>
      <c r="C29" s="4">
        <v>0</v>
      </c>
      <c r="D29" s="4">
        <v>0.08</v>
      </c>
      <c r="E29" s="4">
        <v>0</v>
      </c>
      <c r="F29" s="4">
        <v>0</v>
      </c>
      <c r="G29" s="4">
        <v>0</v>
      </c>
      <c r="H29" s="1">
        <f t="shared" si="0"/>
        <v>0</v>
      </c>
    </row>
    <row r="30" spans="1:8" x14ac:dyDescent="0.15">
      <c r="A30">
        <v>28</v>
      </c>
      <c r="B30" s="4">
        <v>0.84</v>
      </c>
      <c r="C30" s="4">
        <v>0</v>
      </c>
      <c r="D30" s="4">
        <v>0.04</v>
      </c>
      <c r="E30" s="4">
        <v>0.32</v>
      </c>
      <c r="F30" s="4">
        <v>0</v>
      </c>
      <c r="G30" s="4">
        <v>0.11</v>
      </c>
      <c r="H30" s="1">
        <f t="shared" si="0"/>
        <v>0</v>
      </c>
    </row>
    <row r="31" spans="1:8" x14ac:dyDescent="0.15">
      <c r="A31">
        <v>29</v>
      </c>
      <c r="B31" s="4">
        <v>0.8</v>
      </c>
      <c r="C31" s="4">
        <v>0.1</v>
      </c>
      <c r="D31" s="4">
        <v>7.0000000000000007E-2</v>
      </c>
      <c r="E31" s="4">
        <v>0.33</v>
      </c>
      <c r="F31" s="4">
        <v>0</v>
      </c>
      <c r="G31" s="4">
        <v>0.02</v>
      </c>
      <c r="H31" s="1">
        <f t="shared" si="0"/>
        <v>0</v>
      </c>
    </row>
    <row r="32" spans="1:8" x14ac:dyDescent="0.15">
      <c r="A32">
        <v>30</v>
      </c>
      <c r="B32" s="4">
        <v>0.86</v>
      </c>
      <c r="C32" s="4">
        <v>0.13</v>
      </c>
      <c r="D32" s="4">
        <v>0.19</v>
      </c>
      <c r="E32" s="4">
        <v>0.27</v>
      </c>
      <c r="F32" s="4">
        <v>0</v>
      </c>
      <c r="G32" s="4">
        <v>0</v>
      </c>
      <c r="H32" s="1">
        <f t="shared" si="0"/>
        <v>0</v>
      </c>
    </row>
    <row r="33" spans="1:8" x14ac:dyDescent="0.15">
      <c r="A33">
        <v>31</v>
      </c>
      <c r="B33" s="4">
        <v>0.82</v>
      </c>
      <c r="C33" s="4">
        <v>0</v>
      </c>
      <c r="D33" s="4">
        <v>0.09</v>
      </c>
      <c r="E33" s="4">
        <v>0.09</v>
      </c>
      <c r="F33" s="4">
        <v>0</v>
      </c>
      <c r="G33" s="4">
        <v>0</v>
      </c>
      <c r="H33" s="1">
        <f t="shared" si="0"/>
        <v>0</v>
      </c>
    </row>
    <row r="34" spans="1:8" x14ac:dyDescent="0.15">
      <c r="A34">
        <v>32</v>
      </c>
      <c r="B34" s="4">
        <v>0.84</v>
      </c>
      <c r="C34" s="4">
        <v>0.35</v>
      </c>
      <c r="D34" s="4">
        <v>0.13</v>
      </c>
      <c r="E34" s="4">
        <v>0.17</v>
      </c>
      <c r="F34" s="4">
        <v>0</v>
      </c>
      <c r="G34" s="4">
        <v>0</v>
      </c>
      <c r="H34" s="1">
        <f t="shared" si="0"/>
        <v>0</v>
      </c>
    </row>
    <row r="35" spans="1:8" x14ac:dyDescent="0.15">
      <c r="A35">
        <v>33</v>
      </c>
      <c r="B35" s="4">
        <v>0.83</v>
      </c>
      <c r="C35" s="4">
        <v>0</v>
      </c>
      <c r="D35" s="4">
        <v>0.28999999999999998</v>
      </c>
      <c r="E35" s="4">
        <v>0.15</v>
      </c>
      <c r="F35" s="4">
        <v>0.13</v>
      </c>
      <c r="G35" s="4">
        <v>0</v>
      </c>
      <c r="H35" s="1">
        <f t="shared" si="0"/>
        <v>0</v>
      </c>
    </row>
    <row r="36" spans="1:8" x14ac:dyDescent="0.15">
      <c r="A36">
        <v>34</v>
      </c>
      <c r="B36" s="4">
        <v>0.81</v>
      </c>
      <c r="C36" s="4">
        <v>0</v>
      </c>
      <c r="D36" s="4">
        <v>0.26</v>
      </c>
      <c r="E36" s="4">
        <v>0.38</v>
      </c>
      <c r="F36" s="4">
        <v>0</v>
      </c>
      <c r="G36" s="4">
        <v>0</v>
      </c>
      <c r="H36" s="1">
        <f t="shared" si="0"/>
        <v>0</v>
      </c>
    </row>
    <row r="37" spans="1:8" x14ac:dyDescent="0.15">
      <c r="A37">
        <v>35</v>
      </c>
      <c r="B37" s="4">
        <v>0.8</v>
      </c>
      <c r="C37" s="4">
        <v>0</v>
      </c>
      <c r="D37" s="4">
        <v>0.1</v>
      </c>
      <c r="E37" s="4">
        <v>0</v>
      </c>
      <c r="F37" s="4">
        <v>0.06</v>
      </c>
      <c r="G37" s="4">
        <v>0.01</v>
      </c>
      <c r="H37" s="1">
        <f t="shared" si="0"/>
        <v>0</v>
      </c>
    </row>
    <row r="38" spans="1:8" x14ac:dyDescent="0.15">
      <c r="A38">
        <v>36</v>
      </c>
      <c r="B38" s="4">
        <v>0.79</v>
      </c>
      <c r="C38" s="4">
        <v>0</v>
      </c>
      <c r="D38" s="4">
        <v>0.02</v>
      </c>
      <c r="E38" s="4">
        <v>0.13</v>
      </c>
      <c r="F38" s="4">
        <v>0</v>
      </c>
      <c r="G38" s="4">
        <v>0</v>
      </c>
      <c r="H38" s="1">
        <f t="shared" si="0"/>
        <v>0</v>
      </c>
    </row>
    <row r="39" spans="1:8" x14ac:dyDescent="0.15">
      <c r="A39">
        <v>37</v>
      </c>
      <c r="B39" s="4">
        <v>0.82</v>
      </c>
      <c r="C39" s="4">
        <v>0</v>
      </c>
      <c r="D39" s="4">
        <v>0.22</v>
      </c>
      <c r="E39" s="4">
        <v>0.13</v>
      </c>
      <c r="F39" s="4">
        <v>0</v>
      </c>
      <c r="G39" s="4">
        <v>0</v>
      </c>
      <c r="H39" s="1">
        <f t="shared" si="0"/>
        <v>0</v>
      </c>
    </row>
    <row r="40" spans="1:8" x14ac:dyDescent="0.15">
      <c r="A40">
        <v>38</v>
      </c>
      <c r="B40" s="4">
        <v>0.84</v>
      </c>
      <c r="C40" s="4">
        <v>0.18</v>
      </c>
      <c r="D40" s="4">
        <v>0.23</v>
      </c>
      <c r="E40" s="4">
        <v>0.1</v>
      </c>
      <c r="F40" s="4">
        <v>0</v>
      </c>
      <c r="G40" s="4">
        <v>0</v>
      </c>
      <c r="H40" s="1">
        <f t="shared" si="0"/>
        <v>0</v>
      </c>
    </row>
    <row r="41" spans="1:8" x14ac:dyDescent="0.15">
      <c r="A41">
        <v>39</v>
      </c>
      <c r="B41" s="4">
        <v>0.86</v>
      </c>
      <c r="C41" s="4">
        <v>0</v>
      </c>
      <c r="D41" s="4">
        <v>0.01</v>
      </c>
      <c r="E41" s="4">
        <v>0.09</v>
      </c>
      <c r="F41" s="4">
        <v>0</v>
      </c>
      <c r="G41" s="4">
        <v>0</v>
      </c>
      <c r="H41" s="1">
        <f t="shared" si="0"/>
        <v>0</v>
      </c>
    </row>
    <row r="42" spans="1:8" x14ac:dyDescent="0.15">
      <c r="A42">
        <v>40</v>
      </c>
      <c r="B42" s="4">
        <v>0.82</v>
      </c>
      <c r="C42" s="4">
        <v>0.13</v>
      </c>
      <c r="D42" s="4">
        <v>0.22</v>
      </c>
      <c r="E42" s="4">
        <v>0.05</v>
      </c>
      <c r="F42" s="4">
        <v>0</v>
      </c>
      <c r="G42" s="4">
        <v>0.05</v>
      </c>
      <c r="H42" s="1">
        <f t="shared" si="0"/>
        <v>0</v>
      </c>
    </row>
    <row r="43" spans="1:8" x14ac:dyDescent="0.15">
      <c r="A43">
        <v>41</v>
      </c>
      <c r="B43" s="4">
        <v>0.81</v>
      </c>
      <c r="C43" s="4">
        <v>0</v>
      </c>
      <c r="D43" s="4">
        <v>0.1</v>
      </c>
      <c r="E43" s="4">
        <v>0.08</v>
      </c>
      <c r="F43" s="4">
        <v>0</v>
      </c>
      <c r="G43" s="4">
        <v>0</v>
      </c>
      <c r="H43" s="1">
        <f t="shared" si="0"/>
        <v>0</v>
      </c>
    </row>
    <row r="44" spans="1:8" x14ac:dyDescent="0.15">
      <c r="A44">
        <v>42</v>
      </c>
      <c r="B44" s="4">
        <v>0.79</v>
      </c>
      <c r="C44" s="4">
        <v>0</v>
      </c>
      <c r="D44" s="4">
        <v>0</v>
      </c>
      <c r="E44" s="4">
        <v>0.21</v>
      </c>
      <c r="F44" s="4">
        <v>0</v>
      </c>
      <c r="G44" s="4">
        <v>0.05</v>
      </c>
      <c r="H44" s="1">
        <f t="shared" si="0"/>
        <v>0</v>
      </c>
    </row>
    <row r="45" spans="1:8" x14ac:dyDescent="0.15">
      <c r="A45">
        <v>43</v>
      </c>
      <c r="B45" s="4">
        <v>0.82</v>
      </c>
      <c r="C45" s="4">
        <v>0</v>
      </c>
      <c r="D45" s="4">
        <v>0.03</v>
      </c>
      <c r="E45" s="4">
        <v>0.15</v>
      </c>
      <c r="F45" s="4">
        <v>0</v>
      </c>
      <c r="G45" s="4">
        <v>0.02</v>
      </c>
      <c r="H45" s="1">
        <f t="shared" si="0"/>
        <v>0</v>
      </c>
    </row>
    <row r="46" spans="1:8" x14ac:dyDescent="0.15">
      <c r="A46">
        <v>44</v>
      </c>
      <c r="B46" s="4">
        <v>0.83</v>
      </c>
      <c r="C46" s="4">
        <v>0</v>
      </c>
      <c r="D46" s="4">
        <v>0.05</v>
      </c>
      <c r="E46" s="4">
        <v>7.0000000000000007E-2</v>
      </c>
      <c r="F46" s="4">
        <v>0.1</v>
      </c>
      <c r="G46" s="4">
        <v>0.05</v>
      </c>
      <c r="H46" s="1">
        <f t="shared" si="0"/>
        <v>0</v>
      </c>
    </row>
    <row r="47" spans="1:8" x14ac:dyDescent="0.15">
      <c r="A47">
        <v>45</v>
      </c>
      <c r="B47" s="4">
        <v>0.81</v>
      </c>
      <c r="C47" s="4">
        <v>0.28000000000000003</v>
      </c>
      <c r="D47" s="4">
        <v>7.0000000000000007E-2</v>
      </c>
      <c r="E47" s="4">
        <v>0.08</v>
      </c>
      <c r="F47" s="4">
        <v>0</v>
      </c>
      <c r="G47" s="4">
        <v>0.01</v>
      </c>
      <c r="H47" s="1">
        <f t="shared" si="0"/>
        <v>0</v>
      </c>
    </row>
    <row r="48" spans="1:8" x14ac:dyDescent="0.15">
      <c r="A48">
        <v>46</v>
      </c>
      <c r="B48" s="4">
        <v>0.82</v>
      </c>
      <c r="C48" s="4">
        <v>0</v>
      </c>
      <c r="D48" s="4">
        <v>0.03</v>
      </c>
      <c r="E48" s="4">
        <v>0</v>
      </c>
      <c r="F48" s="4">
        <v>0</v>
      </c>
      <c r="G48" s="4">
        <v>0</v>
      </c>
      <c r="H48" s="1">
        <f t="shared" si="0"/>
        <v>0</v>
      </c>
    </row>
    <row r="49" spans="1:8" x14ac:dyDescent="0.15">
      <c r="A49">
        <v>47</v>
      </c>
      <c r="B49" s="4">
        <v>0.83</v>
      </c>
      <c r="C49" s="4">
        <v>0.52</v>
      </c>
      <c r="D49" s="4">
        <v>0.02</v>
      </c>
      <c r="E49" s="4">
        <v>0.15</v>
      </c>
      <c r="F49" s="4">
        <v>0</v>
      </c>
      <c r="G49" s="4">
        <v>0</v>
      </c>
      <c r="H49" s="1">
        <f t="shared" si="0"/>
        <v>0</v>
      </c>
    </row>
    <row r="50" spans="1:8" x14ac:dyDescent="0.15">
      <c r="A50">
        <v>48</v>
      </c>
      <c r="B50" s="4">
        <v>0.83</v>
      </c>
      <c r="C50" s="4">
        <v>0.15</v>
      </c>
      <c r="D50" s="4">
        <v>0.3</v>
      </c>
      <c r="E50" s="4">
        <v>0.05</v>
      </c>
      <c r="F50" s="4">
        <v>0</v>
      </c>
      <c r="G50" s="4">
        <v>0</v>
      </c>
      <c r="H50" s="1">
        <f t="shared" si="0"/>
        <v>0</v>
      </c>
    </row>
    <row r="51" spans="1:8" x14ac:dyDescent="0.15">
      <c r="A51">
        <v>49</v>
      </c>
      <c r="B51" s="4">
        <v>0.81</v>
      </c>
      <c r="C51" s="4">
        <v>0.13</v>
      </c>
      <c r="D51" s="4">
        <v>0.14000000000000001</v>
      </c>
      <c r="E51" s="4">
        <v>0.31</v>
      </c>
      <c r="F51" s="4">
        <v>0</v>
      </c>
      <c r="G51" s="4">
        <v>0</v>
      </c>
      <c r="H51" s="1">
        <f t="shared" si="0"/>
        <v>0</v>
      </c>
    </row>
    <row r="52" spans="1:8" x14ac:dyDescent="0.15">
      <c r="A52">
        <v>50</v>
      </c>
      <c r="B52" s="4">
        <v>0.82</v>
      </c>
      <c r="C52" s="4">
        <v>0.47</v>
      </c>
      <c r="D52" s="4">
        <v>0.22</v>
      </c>
      <c r="E52" s="4">
        <v>0.11</v>
      </c>
      <c r="F52" s="4">
        <v>0</v>
      </c>
      <c r="G52" s="4">
        <v>0</v>
      </c>
      <c r="H52" s="1">
        <f t="shared" si="0"/>
        <v>0</v>
      </c>
    </row>
    <row r="53" spans="1:8" x14ac:dyDescent="0.15">
      <c r="A53">
        <v>51</v>
      </c>
      <c r="B53" s="4">
        <v>0.83</v>
      </c>
      <c r="C53" s="4">
        <v>0.08</v>
      </c>
      <c r="D53" s="4">
        <v>0.12</v>
      </c>
      <c r="E53" s="4">
        <v>0.1</v>
      </c>
      <c r="F53" s="4">
        <v>0.14000000000000001</v>
      </c>
      <c r="G53" s="4">
        <v>0</v>
      </c>
      <c r="H53" s="1">
        <f t="shared" si="0"/>
        <v>0</v>
      </c>
    </row>
    <row r="54" spans="1:8" x14ac:dyDescent="0.15">
      <c r="A54">
        <v>52</v>
      </c>
      <c r="B54" s="4">
        <v>0.8</v>
      </c>
      <c r="C54" s="4">
        <v>0.28999999999999998</v>
      </c>
      <c r="D54" s="4">
        <v>0.09</v>
      </c>
      <c r="E54" s="4">
        <v>0.42</v>
      </c>
      <c r="F54" s="4">
        <v>0</v>
      </c>
      <c r="G54" s="4">
        <v>0.04</v>
      </c>
      <c r="H54" s="1">
        <f t="shared" si="0"/>
        <v>0</v>
      </c>
    </row>
    <row r="55" spans="1:8" x14ac:dyDescent="0.15">
      <c r="A55">
        <v>53</v>
      </c>
      <c r="B55" s="4">
        <v>0.81</v>
      </c>
      <c r="C55" s="4">
        <v>0</v>
      </c>
      <c r="D55" s="4">
        <v>0.43</v>
      </c>
      <c r="E55" s="4">
        <v>0</v>
      </c>
      <c r="F55" s="4">
        <v>0</v>
      </c>
      <c r="G55" s="4">
        <v>0.01</v>
      </c>
      <c r="H55" s="1">
        <f t="shared" si="0"/>
        <v>0</v>
      </c>
    </row>
    <row r="56" spans="1:8" x14ac:dyDescent="0.15">
      <c r="A56">
        <v>54</v>
      </c>
      <c r="B56" s="4">
        <v>0.79</v>
      </c>
      <c r="C56" s="4">
        <v>0</v>
      </c>
      <c r="D56" s="4">
        <v>0.02</v>
      </c>
      <c r="E56" s="4">
        <v>0.12</v>
      </c>
      <c r="F56" s="4">
        <v>0</v>
      </c>
      <c r="G56" s="4">
        <v>0.04</v>
      </c>
      <c r="H56" s="1">
        <f t="shared" si="0"/>
        <v>0</v>
      </c>
    </row>
    <row r="57" spans="1:8" x14ac:dyDescent="0.15">
      <c r="A57">
        <v>55</v>
      </c>
      <c r="B57" s="4">
        <v>0.74</v>
      </c>
      <c r="C57" s="4">
        <v>0</v>
      </c>
      <c r="D57" s="4">
        <v>0.16</v>
      </c>
      <c r="E57" s="4">
        <v>0.05</v>
      </c>
      <c r="F57" s="4">
        <v>0</v>
      </c>
      <c r="G57" s="4">
        <v>0</v>
      </c>
      <c r="H57" s="1">
        <f t="shared" si="0"/>
        <v>0</v>
      </c>
    </row>
    <row r="58" spans="1:8" x14ac:dyDescent="0.15">
      <c r="A58">
        <v>56</v>
      </c>
      <c r="B58" s="4">
        <v>0.83</v>
      </c>
      <c r="C58" s="4">
        <v>0.01</v>
      </c>
      <c r="D58" s="4">
        <v>0.19</v>
      </c>
      <c r="E58" s="4">
        <v>0.28000000000000003</v>
      </c>
      <c r="F58" s="4">
        <v>0.25</v>
      </c>
      <c r="G58" s="4">
        <v>0</v>
      </c>
      <c r="H58" s="1">
        <f t="shared" si="0"/>
        <v>0</v>
      </c>
    </row>
    <row r="59" spans="1:8" x14ac:dyDescent="0.15">
      <c r="A59">
        <v>57</v>
      </c>
      <c r="B59" s="4">
        <v>0.82</v>
      </c>
      <c r="C59" s="4">
        <v>0.28999999999999998</v>
      </c>
      <c r="D59" s="4">
        <v>0.18</v>
      </c>
      <c r="E59" s="4">
        <v>0.18</v>
      </c>
      <c r="F59" s="4">
        <v>0</v>
      </c>
      <c r="G59" s="4">
        <v>0.03</v>
      </c>
      <c r="H59" s="1">
        <f t="shared" si="0"/>
        <v>0</v>
      </c>
    </row>
    <row r="60" spans="1:8" x14ac:dyDescent="0.15">
      <c r="A60">
        <v>58</v>
      </c>
      <c r="B60" s="4">
        <v>0.83</v>
      </c>
      <c r="C60" s="4">
        <v>0.43</v>
      </c>
      <c r="D60" s="4">
        <v>0.09</v>
      </c>
      <c r="E60" s="4">
        <v>0.22</v>
      </c>
      <c r="F60" s="4">
        <v>0.12</v>
      </c>
      <c r="G60" s="4">
        <v>0.04</v>
      </c>
      <c r="H60" s="1">
        <f t="shared" si="0"/>
        <v>0.04</v>
      </c>
    </row>
    <row r="61" spans="1:8" x14ac:dyDescent="0.15">
      <c r="A61">
        <v>59</v>
      </c>
      <c r="B61" s="4">
        <v>0.83</v>
      </c>
      <c r="C61" s="4">
        <v>0.16</v>
      </c>
      <c r="D61" s="4">
        <v>0.19</v>
      </c>
      <c r="E61" s="4">
        <v>0.34</v>
      </c>
      <c r="F61" s="4">
        <v>0</v>
      </c>
      <c r="G61" s="4">
        <v>0</v>
      </c>
      <c r="H61" s="1">
        <f t="shared" si="0"/>
        <v>0</v>
      </c>
    </row>
    <row r="62" spans="1:8" x14ac:dyDescent="0.15">
      <c r="A62">
        <v>60</v>
      </c>
      <c r="B62" s="4">
        <v>0.82</v>
      </c>
      <c r="C62" s="4">
        <v>0</v>
      </c>
      <c r="D62" s="4">
        <v>0.32</v>
      </c>
      <c r="E62" s="4">
        <v>0.28000000000000003</v>
      </c>
      <c r="F62" s="4">
        <v>0.04</v>
      </c>
      <c r="G62" s="4">
        <v>0</v>
      </c>
      <c r="H62" s="1">
        <f t="shared" si="0"/>
        <v>0</v>
      </c>
    </row>
    <row r="63" spans="1:8" x14ac:dyDescent="0.15">
      <c r="A63">
        <v>61</v>
      </c>
      <c r="B63" s="4">
        <v>0.8</v>
      </c>
      <c r="C63" s="4">
        <v>0.4</v>
      </c>
      <c r="D63" s="4">
        <v>0.38</v>
      </c>
      <c r="E63" s="4">
        <v>0</v>
      </c>
      <c r="F63" s="4">
        <v>0</v>
      </c>
      <c r="G63" s="4">
        <v>0.01</v>
      </c>
      <c r="H63" s="1">
        <f t="shared" si="0"/>
        <v>0</v>
      </c>
    </row>
    <row r="64" spans="1:8" x14ac:dyDescent="0.15">
      <c r="A64">
        <v>62</v>
      </c>
      <c r="B64" s="4">
        <v>0.82</v>
      </c>
      <c r="C64" s="4">
        <v>0.27</v>
      </c>
      <c r="D64" s="4">
        <v>0.25</v>
      </c>
      <c r="E64" s="4">
        <v>0.12</v>
      </c>
      <c r="F64" s="4">
        <v>0.01</v>
      </c>
      <c r="G64" s="4">
        <v>0.03</v>
      </c>
      <c r="H64" s="1">
        <f t="shared" si="0"/>
        <v>0.01</v>
      </c>
    </row>
    <row r="65" spans="1:8" x14ac:dyDescent="0.15">
      <c r="A65">
        <v>63</v>
      </c>
      <c r="B65" s="4">
        <v>0.82</v>
      </c>
      <c r="C65" s="4">
        <v>0.09</v>
      </c>
      <c r="D65" s="4">
        <v>0.27</v>
      </c>
      <c r="E65" s="4">
        <v>0.09</v>
      </c>
      <c r="F65" s="4">
        <v>0</v>
      </c>
      <c r="G65" s="4">
        <v>0.04</v>
      </c>
      <c r="H65" s="1">
        <f t="shared" si="0"/>
        <v>0</v>
      </c>
    </row>
    <row r="66" spans="1:8" x14ac:dyDescent="0.15">
      <c r="A66">
        <v>64</v>
      </c>
      <c r="B66" s="4">
        <v>0.81</v>
      </c>
      <c r="C66" s="4">
        <v>0</v>
      </c>
      <c r="D66" s="4">
        <v>0.25</v>
      </c>
      <c r="E66" s="4">
        <v>0.23</v>
      </c>
      <c r="F66" s="4">
        <v>0</v>
      </c>
      <c r="G66" s="4">
        <v>0</v>
      </c>
      <c r="H66" s="1">
        <f t="shared" si="0"/>
        <v>0</v>
      </c>
    </row>
    <row r="67" spans="1:8" x14ac:dyDescent="0.15">
      <c r="A67">
        <v>65</v>
      </c>
      <c r="B67" s="4">
        <v>0.82</v>
      </c>
      <c r="C67" s="4">
        <v>0.09</v>
      </c>
      <c r="D67" s="4">
        <v>0.27</v>
      </c>
      <c r="E67" s="4">
        <v>0.13</v>
      </c>
      <c r="F67" s="4">
        <v>0</v>
      </c>
      <c r="G67" s="4">
        <v>0.01</v>
      </c>
      <c r="H67" s="1">
        <f t="shared" si="0"/>
        <v>0</v>
      </c>
    </row>
    <row r="68" spans="1:8" x14ac:dyDescent="0.15">
      <c r="A68">
        <v>66</v>
      </c>
      <c r="B68" s="4">
        <v>0.81</v>
      </c>
      <c r="C68" s="4">
        <v>0.42</v>
      </c>
      <c r="D68" s="4">
        <v>0.13</v>
      </c>
      <c r="E68" s="4">
        <v>0.16</v>
      </c>
      <c r="F68" s="4">
        <v>0.1</v>
      </c>
      <c r="G68" s="4">
        <v>0</v>
      </c>
      <c r="H68" s="1">
        <f t="shared" ref="H68:H131" si="1">MIN(B68:G68)</f>
        <v>0</v>
      </c>
    </row>
    <row r="69" spans="1:8" x14ac:dyDescent="0.15">
      <c r="A69">
        <v>67</v>
      </c>
      <c r="B69" s="4">
        <v>0.81</v>
      </c>
      <c r="C69" s="4">
        <v>0.34</v>
      </c>
      <c r="D69" s="4">
        <v>0.18</v>
      </c>
      <c r="E69" s="4">
        <v>0.18</v>
      </c>
      <c r="F69" s="4">
        <v>0</v>
      </c>
      <c r="G69" s="4">
        <v>0.02</v>
      </c>
      <c r="H69" s="1">
        <f t="shared" si="1"/>
        <v>0</v>
      </c>
    </row>
    <row r="70" spans="1:8" x14ac:dyDescent="0.15">
      <c r="A70">
        <v>68</v>
      </c>
      <c r="B70" s="4">
        <v>0.8</v>
      </c>
      <c r="C70" s="4">
        <v>0.24</v>
      </c>
      <c r="D70" s="4">
        <v>0.09</v>
      </c>
      <c r="E70" s="4">
        <v>0.26</v>
      </c>
      <c r="F70" s="4">
        <v>0.1</v>
      </c>
      <c r="G70" s="4">
        <v>0.08</v>
      </c>
      <c r="H70" s="1">
        <f t="shared" si="1"/>
        <v>0.08</v>
      </c>
    </row>
    <row r="71" spans="1:8" x14ac:dyDescent="0.15">
      <c r="A71">
        <v>69</v>
      </c>
      <c r="B71" s="4">
        <v>0.81</v>
      </c>
      <c r="C71" s="4">
        <v>0.25</v>
      </c>
      <c r="D71" s="4">
        <v>0.28000000000000003</v>
      </c>
      <c r="E71" s="4">
        <v>0.06</v>
      </c>
      <c r="F71" s="4">
        <v>0</v>
      </c>
      <c r="G71" s="4">
        <v>0.03</v>
      </c>
      <c r="H71" s="1">
        <f t="shared" si="1"/>
        <v>0</v>
      </c>
    </row>
    <row r="72" spans="1:8" x14ac:dyDescent="0.15">
      <c r="A72">
        <v>70</v>
      </c>
      <c r="B72" s="4">
        <v>0.76</v>
      </c>
      <c r="C72" s="4">
        <v>0.35</v>
      </c>
      <c r="D72" s="4">
        <v>0.41</v>
      </c>
      <c r="E72" s="4">
        <v>0.31</v>
      </c>
      <c r="F72" s="4">
        <v>0</v>
      </c>
      <c r="G72" s="4">
        <v>7.0000000000000007E-2</v>
      </c>
      <c r="H72" s="1">
        <f t="shared" si="1"/>
        <v>0</v>
      </c>
    </row>
    <row r="73" spans="1:8" x14ac:dyDescent="0.15">
      <c r="A73">
        <v>71</v>
      </c>
      <c r="B73" s="4">
        <v>0.8</v>
      </c>
      <c r="C73" s="4">
        <v>0</v>
      </c>
      <c r="D73" s="4">
        <v>0.08</v>
      </c>
      <c r="E73" s="4">
        <v>0.2</v>
      </c>
      <c r="F73" s="4">
        <v>0</v>
      </c>
      <c r="G73" s="4">
        <v>0.03</v>
      </c>
      <c r="H73" s="1">
        <f t="shared" si="1"/>
        <v>0</v>
      </c>
    </row>
    <row r="74" spans="1:8" x14ac:dyDescent="0.15">
      <c r="A74">
        <v>72</v>
      </c>
      <c r="B74" s="4">
        <v>0.82</v>
      </c>
      <c r="C74" s="4">
        <v>0.13</v>
      </c>
      <c r="D74" s="4">
        <v>0.26</v>
      </c>
      <c r="E74" s="4">
        <v>7.0000000000000007E-2</v>
      </c>
      <c r="F74" s="4">
        <v>0</v>
      </c>
      <c r="G74" s="4">
        <v>0</v>
      </c>
      <c r="H74" s="1">
        <f t="shared" si="1"/>
        <v>0</v>
      </c>
    </row>
    <row r="75" spans="1:8" x14ac:dyDescent="0.15">
      <c r="A75">
        <v>73</v>
      </c>
      <c r="B75" s="4">
        <v>0.79</v>
      </c>
      <c r="C75" s="4">
        <v>0</v>
      </c>
      <c r="D75" s="4">
        <v>7.0000000000000007E-2</v>
      </c>
      <c r="E75" s="4">
        <v>0.26</v>
      </c>
      <c r="F75" s="4">
        <v>0</v>
      </c>
      <c r="G75" s="4">
        <v>0</v>
      </c>
      <c r="H75" s="1">
        <f t="shared" si="1"/>
        <v>0</v>
      </c>
    </row>
    <row r="76" spans="1:8" x14ac:dyDescent="0.15">
      <c r="A76">
        <v>74</v>
      </c>
      <c r="B76" s="4">
        <v>0.77</v>
      </c>
      <c r="C76" s="4">
        <v>0</v>
      </c>
      <c r="D76" s="4">
        <v>0.11</v>
      </c>
      <c r="E76" s="4">
        <v>0</v>
      </c>
      <c r="F76" s="4">
        <v>0</v>
      </c>
      <c r="G76" s="4">
        <v>0.09</v>
      </c>
      <c r="H76" s="1">
        <f t="shared" si="1"/>
        <v>0</v>
      </c>
    </row>
    <row r="77" spans="1:8" x14ac:dyDescent="0.15">
      <c r="A77">
        <v>75</v>
      </c>
      <c r="B77" s="4">
        <v>0.81</v>
      </c>
      <c r="C77" s="4">
        <v>0.26</v>
      </c>
      <c r="D77" s="4">
        <v>0.15</v>
      </c>
      <c r="E77" s="4">
        <v>0.1</v>
      </c>
      <c r="F77" s="4">
        <v>0</v>
      </c>
      <c r="G77" s="4">
        <v>0.02</v>
      </c>
      <c r="H77" s="1">
        <f t="shared" si="1"/>
        <v>0</v>
      </c>
    </row>
    <row r="78" spans="1:8" x14ac:dyDescent="0.15">
      <c r="A78">
        <v>76</v>
      </c>
      <c r="B78" s="4">
        <v>0.78</v>
      </c>
      <c r="C78" s="4">
        <v>0</v>
      </c>
      <c r="D78" s="4">
        <v>0.16</v>
      </c>
      <c r="E78" s="4">
        <v>0.21</v>
      </c>
      <c r="F78" s="4">
        <v>0.14000000000000001</v>
      </c>
      <c r="G78" s="4">
        <v>0.01</v>
      </c>
      <c r="H78" s="1">
        <f t="shared" si="1"/>
        <v>0</v>
      </c>
    </row>
    <row r="79" spans="1:8" x14ac:dyDescent="0.15">
      <c r="A79">
        <v>77</v>
      </c>
      <c r="B79" s="4">
        <v>0.83</v>
      </c>
      <c r="C79" s="4">
        <v>0.25</v>
      </c>
      <c r="D79" s="4">
        <v>0.15</v>
      </c>
      <c r="E79" s="4">
        <v>0.31</v>
      </c>
      <c r="F79" s="4">
        <v>0</v>
      </c>
      <c r="G79" s="4">
        <v>0</v>
      </c>
      <c r="H79" s="1">
        <f t="shared" si="1"/>
        <v>0</v>
      </c>
    </row>
    <row r="80" spans="1:8" x14ac:dyDescent="0.15">
      <c r="A80">
        <v>78</v>
      </c>
      <c r="B80" s="4">
        <v>0.81</v>
      </c>
      <c r="C80" s="4">
        <v>0.38</v>
      </c>
      <c r="D80" s="4">
        <v>0.3</v>
      </c>
      <c r="E80" s="4">
        <v>0.15</v>
      </c>
      <c r="F80" s="4">
        <v>0</v>
      </c>
      <c r="G80" s="4">
        <v>0</v>
      </c>
      <c r="H80" s="1">
        <f t="shared" si="1"/>
        <v>0</v>
      </c>
    </row>
    <row r="81" spans="1:8" x14ac:dyDescent="0.15">
      <c r="A81">
        <v>79</v>
      </c>
      <c r="B81" s="4">
        <v>0.82</v>
      </c>
      <c r="C81" s="4">
        <v>0</v>
      </c>
      <c r="D81" s="4">
        <v>0.27</v>
      </c>
      <c r="E81" s="4">
        <v>0.1</v>
      </c>
      <c r="F81" s="4">
        <v>0.16</v>
      </c>
      <c r="G81" s="4">
        <v>0</v>
      </c>
      <c r="H81" s="1">
        <f t="shared" si="1"/>
        <v>0</v>
      </c>
    </row>
    <row r="82" spans="1:8" x14ac:dyDescent="0.15">
      <c r="A82">
        <v>80</v>
      </c>
      <c r="B82" s="4">
        <v>0.79</v>
      </c>
      <c r="C82" s="4">
        <v>0.53</v>
      </c>
      <c r="D82" s="4">
        <v>0.12</v>
      </c>
      <c r="E82" s="4">
        <v>0.35</v>
      </c>
      <c r="F82" s="4">
        <v>0.18</v>
      </c>
      <c r="G82" s="4">
        <v>0</v>
      </c>
      <c r="H82" s="1">
        <f t="shared" si="1"/>
        <v>0</v>
      </c>
    </row>
    <row r="83" spans="1:8" x14ac:dyDescent="0.15">
      <c r="A83">
        <v>81</v>
      </c>
      <c r="B83" s="4">
        <v>0.8</v>
      </c>
      <c r="C83" s="4">
        <v>0.71</v>
      </c>
      <c r="D83" s="4">
        <v>0.19</v>
      </c>
      <c r="E83" s="4">
        <v>0.16</v>
      </c>
      <c r="F83" s="4">
        <v>0.1</v>
      </c>
      <c r="G83" s="4">
        <v>0</v>
      </c>
      <c r="H83" s="1">
        <f t="shared" si="1"/>
        <v>0</v>
      </c>
    </row>
    <row r="84" spans="1:8" x14ac:dyDescent="0.15">
      <c r="A84">
        <v>82</v>
      </c>
      <c r="B84" s="4">
        <v>0.71</v>
      </c>
      <c r="C84" s="4">
        <v>0.6</v>
      </c>
      <c r="D84" s="4">
        <v>0.25</v>
      </c>
      <c r="E84" s="4">
        <v>0.31</v>
      </c>
      <c r="F84" s="4">
        <v>0.13</v>
      </c>
      <c r="G84" s="4">
        <v>0</v>
      </c>
      <c r="H84" s="1">
        <f t="shared" si="1"/>
        <v>0</v>
      </c>
    </row>
    <row r="85" spans="1:8" x14ac:dyDescent="0.15">
      <c r="A85">
        <v>83</v>
      </c>
      <c r="B85" s="4">
        <v>0.73</v>
      </c>
      <c r="C85" s="4">
        <v>0.37</v>
      </c>
      <c r="D85" s="4">
        <v>0.35</v>
      </c>
      <c r="E85" s="4">
        <v>0.08</v>
      </c>
      <c r="F85" s="4">
        <v>0</v>
      </c>
      <c r="G85" s="4">
        <v>0.01</v>
      </c>
      <c r="H85" s="1">
        <f t="shared" si="1"/>
        <v>0</v>
      </c>
    </row>
    <row r="86" spans="1:8" x14ac:dyDescent="0.15">
      <c r="A86">
        <v>84</v>
      </c>
      <c r="B86" s="4">
        <v>0.73</v>
      </c>
      <c r="C86" s="4">
        <v>0.64</v>
      </c>
      <c r="D86" s="4">
        <v>0.23</v>
      </c>
      <c r="E86" s="4">
        <v>0.1</v>
      </c>
      <c r="F86" s="4">
        <v>0</v>
      </c>
      <c r="G86" s="4">
        <v>0.05</v>
      </c>
      <c r="H86" s="1">
        <f t="shared" si="1"/>
        <v>0</v>
      </c>
    </row>
    <row r="87" spans="1:8" x14ac:dyDescent="0.15">
      <c r="A87">
        <v>85</v>
      </c>
      <c r="B87" s="4">
        <v>0.68</v>
      </c>
      <c r="C87" s="4">
        <v>0.38</v>
      </c>
      <c r="D87" s="4">
        <v>0.12</v>
      </c>
      <c r="E87" s="4">
        <v>0.16</v>
      </c>
      <c r="F87" s="4">
        <v>0</v>
      </c>
      <c r="G87" s="4">
        <v>0</v>
      </c>
      <c r="H87" s="1">
        <f t="shared" si="1"/>
        <v>0</v>
      </c>
    </row>
    <row r="88" spans="1:8" x14ac:dyDescent="0.15">
      <c r="A88">
        <v>86</v>
      </c>
      <c r="B88" s="4">
        <v>0.77</v>
      </c>
      <c r="C88" s="4">
        <v>0.39</v>
      </c>
      <c r="D88" s="4">
        <v>0.35</v>
      </c>
      <c r="E88" s="4">
        <v>0.37</v>
      </c>
      <c r="F88" s="4">
        <v>0.09</v>
      </c>
      <c r="G88" s="4">
        <v>0.01</v>
      </c>
      <c r="H88" s="1">
        <f t="shared" si="1"/>
        <v>0.01</v>
      </c>
    </row>
    <row r="89" spans="1:8" x14ac:dyDescent="0.15">
      <c r="A89">
        <v>87</v>
      </c>
      <c r="B89" s="4">
        <v>0.69</v>
      </c>
      <c r="C89" s="4">
        <v>0.37</v>
      </c>
      <c r="D89" s="4">
        <v>0.25</v>
      </c>
      <c r="E89" s="4">
        <v>0.19</v>
      </c>
      <c r="F89" s="4">
        <v>0</v>
      </c>
      <c r="G89" s="4">
        <v>0.01</v>
      </c>
      <c r="H89" s="1">
        <f t="shared" si="1"/>
        <v>0</v>
      </c>
    </row>
    <row r="90" spans="1:8" x14ac:dyDescent="0.15">
      <c r="A90">
        <v>88</v>
      </c>
      <c r="B90" s="4">
        <v>0.76</v>
      </c>
      <c r="C90" s="4">
        <v>0.15</v>
      </c>
      <c r="D90" s="4">
        <v>0.28999999999999998</v>
      </c>
      <c r="E90" s="4">
        <v>0.35</v>
      </c>
      <c r="F90" s="4">
        <v>0.08</v>
      </c>
      <c r="G90" s="4">
        <v>7.0000000000000007E-2</v>
      </c>
      <c r="H90" s="1">
        <f t="shared" si="1"/>
        <v>7.0000000000000007E-2</v>
      </c>
    </row>
    <row r="91" spans="1:8" x14ac:dyDescent="0.15">
      <c r="A91">
        <v>89</v>
      </c>
      <c r="B91" s="4">
        <v>0.7</v>
      </c>
      <c r="C91" s="4">
        <v>0.62</v>
      </c>
      <c r="D91" s="4">
        <v>0.23</v>
      </c>
      <c r="E91" s="4">
        <v>0</v>
      </c>
      <c r="F91" s="4">
        <v>0</v>
      </c>
      <c r="G91" s="4">
        <v>0</v>
      </c>
      <c r="H91" s="1">
        <f t="shared" si="1"/>
        <v>0</v>
      </c>
    </row>
    <row r="92" spans="1:8" x14ac:dyDescent="0.15">
      <c r="A92">
        <v>90</v>
      </c>
      <c r="B92" s="4">
        <v>0.74</v>
      </c>
      <c r="C92" s="4">
        <v>0</v>
      </c>
      <c r="D92" s="4">
        <v>0.08</v>
      </c>
      <c r="E92" s="4">
        <v>0.1</v>
      </c>
      <c r="F92" s="4">
        <v>0</v>
      </c>
      <c r="G92" s="4">
        <v>0.06</v>
      </c>
      <c r="H92" s="1">
        <f t="shared" si="1"/>
        <v>0</v>
      </c>
    </row>
    <row r="93" spans="1:8" x14ac:dyDescent="0.15">
      <c r="A93">
        <v>91</v>
      </c>
      <c r="B93" s="4">
        <v>0.74</v>
      </c>
      <c r="C93" s="4">
        <v>0.53</v>
      </c>
      <c r="D93" s="4">
        <v>0.22</v>
      </c>
      <c r="E93" s="4">
        <v>0.2</v>
      </c>
      <c r="F93" s="4">
        <v>0</v>
      </c>
      <c r="G93" s="4">
        <v>7.0000000000000007E-2</v>
      </c>
      <c r="H93" s="1">
        <f t="shared" si="1"/>
        <v>0</v>
      </c>
    </row>
    <row r="94" spans="1:8" x14ac:dyDescent="0.15">
      <c r="A94">
        <v>92</v>
      </c>
      <c r="B94" s="4">
        <v>0.74</v>
      </c>
      <c r="C94" s="4">
        <v>0.37</v>
      </c>
      <c r="D94" s="4">
        <v>0.13</v>
      </c>
      <c r="E94" s="4">
        <v>0.13</v>
      </c>
      <c r="F94" s="4">
        <v>0</v>
      </c>
      <c r="G94" s="4">
        <v>0.04</v>
      </c>
      <c r="H94" s="1">
        <f t="shared" si="1"/>
        <v>0</v>
      </c>
    </row>
    <row r="95" spans="1:8" x14ac:dyDescent="0.15">
      <c r="A95">
        <v>93</v>
      </c>
      <c r="B95" s="4">
        <v>0.71</v>
      </c>
      <c r="C95" s="4">
        <v>0.31</v>
      </c>
      <c r="D95" s="4">
        <v>0.13</v>
      </c>
      <c r="E95" s="4">
        <v>0.25</v>
      </c>
      <c r="F95" s="4">
        <v>0.14000000000000001</v>
      </c>
      <c r="G95" s="4">
        <v>0.1</v>
      </c>
      <c r="H95" s="1">
        <f t="shared" si="1"/>
        <v>0.1</v>
      </c>
    </row>
    <row r="96" spans="1:8" x14ac:dyDescent="0.15">
      <c r="A96">
        <v>94</v>
      </c>
      <c r="B96" s="4">
        <v>0.77</v>
      </c>
      <c r="C96" s="4">
        <v>0</v>
      </c>
      <c r="D96" s="4">
        <v>0.32</v>
      </c>
      <c r="E96" s="4">
        <v>0.06</v>
      </c>
      <c r="F96" s="4">
        <v>0.25</v>
      </c>
      <c r="G96" s="4">
        <v>0</v>
      </c>
      <c r="H96" s="1">
        <f t="shared" si="1"/>
        <v>0</v>
      </c>
    </row>
    <row r="97" spans="1:8" x14ac:dyDescent="0.15">
      <c r="A97">
        <v>95</v>
      </c>
      <c r="B97" s="4">
        <v>0.65</v>
      </c>
      <c r="C97" s="4">
        <v>0.28000000000000003</v>
      </c>
      <c r="D97" s="4">
        <v>0.41</v>
      </c>
      <c r="E97" s="4">
        <v>0.02</v>
      </c>
      <c r="F97" s="4">
        <v>0</v>
      </c>
      <c r="G97" s="4">
        <v>0.04</v>
      </c>
      <c r="H97" s="1">
        <f t="shared" si="1"/>
        <v>0</v>
      </c>
    </row>
    <row r="98" spans="1:8" x14ac:dyDescent="0.15">
      <c r="A98">
        <v>96</v>
      </c>
      <c r="B98" s="4">
        <v>0.81</v>
      </c>
      <c r="C98" s="4">
        <v>0.68</v>
      </c>
      <c r="D98" s="4">
        <v>0.32</v>
      </c>
      <c r="E98" s="4">
        <v>0.12</v>
      </c>
      <c r="F98" s="4">
        <v>0</v>
      </c>
      <c r="G98" s="4">
        <v>0.04</v>
      </c>
      <c r="H98" s="1">
        <f t="shared" si="1"/>
        <v>0</v>
      </c>
    </row>
    <row r="99" spans="1:8" x14ac:dyDescent="0.15">
      <c r="A99">
        <v>97</v>
      </c>
      <c r="B99" s="4">
        <v>0.75</v>
      </c>
      <c r="C99" s="4">
        <v>0.41</v>
      </c>
      <c r="D99" s="4">
        <v>0.23</v>
      </c>
      <c r="E99" s="4">
        <v>0.09</v>
      </c>
      <c r="F99" s="4">
        <v>0</v>
      </c>
      <c r="G99" s="4">
        <v>0.04</v>
      </c>
      <c r="H99" s="1">
        <f t="shared" si="1"/>
        <v>0</v>
      </c>
    </row>
    <row r="100" spans="1:8" x14ac:dyDescent="0.15">
      <c r="A100">
        <v>98</v>
      </c>
      <c r="B100" s="4">
        <v>0.72</v>
      </c>
      <c r="C100" s="4">
        <v>0</v>
      </c>
      <c r="D100" s="4">
        <v>0.23</v>
      </c>
      <c r="E100" s="4">
        <v>7.0000000000000007E-2</v>
      </c>
      <c r="F100" s="4">
        <v>0</v>
      </c>
      <c r="G100" s="4">
        <v>0.03</v>
      </c>
      <c r="H100" s="1">
        <f t="shared" si="1"/>
        <v>0</v>
      </c>
    </row>
    <row r="101" spans="1:8" x14ac:dyDescent="0.15">
      <c r="A101">
        <v>99</v>
      </c>
      <c r="B101" s="4">
        <v>0.73</v>
      </c>
      <c r="C101" s="4">
        <v>0.31</v>
      </c>
      <c r="D101" s="4">
        <v>0.48</v>
      </c>
      <c r="E101" s="4">
        <v>0.15</v>
      </c>
      <c r="F101" s="4">
        <v>0</v>
      </c>
      <c r="G101" s="4">
        <v>0</v>
      </c>
      <c r="H101" s="1">
        <f t="shared" si="1"/>
        <v>0</v>
      </c>
    </row>
    <row r="102" spans="1:8" x14ac:dyDescent="0.15">
      <c r="A102">
        <v>100</v>
      </c>
      <c r="B102" s="4">
        <v>0.75</v>
      </c>
      <c r="C102" s="4">
        <v>0.33</v>
      </c>
      <c r="D102" s="4">
        <v>0.26</v>
      </c>
      <c r="E102" s="4">
        <v>0.18</v>
      </c>
      <c r="F102" s="4">
        <v>0.05</v>
      </c>
      <c r="G102" s="4">
        <v>0.09</v>
      </c>
      <c r="H102" s="1">
        <f t="shared" si="1"/>
        <v>0.05</v>
      </c>
    </row>
    <row r="103" spans="1:8" x14ac:dyDescent="0.15">
      <c r="A103">
        <v>101</v>
      </c>
      <c r="B103" s="4">
        <v>0.85</v>
      </c>
      <c r="C103" s="4">
        <v>0.38</v>
      </c>
      <c r="D103" s="4">
        <v>0.22</v>
      </c>
      <c r="E103" s="4">
        <v>0.05</v>
      </c>
      <c r="F103" s="4">
        <v>0.13</v>
      </c>
      <c r="G103" s="4">
        <v>0.02</v>
      </c>
      <c r="H103" s="1">
        <f t="shared" si="1"/>
        <v>0.02</v>
      </c>
    </row>
    <row r="104" spans="1:8" x14ac:dyDescent="0.15">
      <c r="A104">
        <v>102</v>
      </c>
      <c r="B104" s="4">
        <v>0.84</v>
      </c>
      <c r="C104" s="4">
        <v>0</v>
      </c>
      <c r="D104" s="4">
        <v>0.37</v>
      </c>
      <c r="E104" s="4">
        <v>0.36</v>
      </c>
      <c r="F104" s="4">
        <v>0</v>
      </c>
      <c r="G104" s="4">
        <v>0.09</v>
      </c>
      <c r="H104" s="1">
        <f t="shared" si="1"/>
        <v>0</v>
      </c>
    </row>
    <row r="105" spans="1:8" x14ac:dyDescent="0.15">
      <c r="A105">
        <v>103</v>
      </c>
      <c r="B105" s="4">
        <v>0.84</v>
      </c>
      <c r="C105" s="4">
        <v>0.38</v>
      </c>
      <c r="D105" s="4">
        <v>0.13</v>
      </c>
      <c r="E105" s="4">
        <v>0.09</v>
      </c>
      <c r="F105" s="4">
        <v>0.02</v>
      </c>
      <c r="G105" s="4">
        <v>0.05</v>
      </c>
      <c r="H105" s="1">
        <f t="shared" si="1"/>
        <v>0.02</v>
      </c>
    </row>
    <row r="106" spans="1:8" x14ac:dyDescent="0.15">
      <c r="A106">
        <v>104</v>
      </c>
      <c r="B106" s="4">
        <v>0.81</v>
      </c>
      <c r="C106" s="4">
        <v>0</v>
      </c>
      <c r="D106" s="4">
        <v>0.33</v>
      </c>
      <c r="E106" s="4">
        <v>0.06</v>
      </c>
      <c r="F106" s="4">
        <v>0.27</v>
      </c>
      <c r="G106" s="4">
        <v>7.0000000000000007E-2</v>
      </c>
      <c r="H106" s="1">
        <f t="shared" si="1"/>
        <v>0</v>
      </c>
    </row>
    <row r="107" spans="1:8" x14ac:dyDescent="0.15">
      <c r="A107">
        <v>105</v>
      </c>
      <c r="B107" s="4">
        <v>0.79</v>
      </c>
      <c r="C107" s="4">
        <v>0.68</v>
      </c>
      <c r="D107" s="4">
        <v>0.32</v>
      </c>
      <c r="E107" s="4">
        <v>0.25</v>
      </c>
      <c r="F107" s="4">
        <v>0</v>
      </c>
      <c r="G107" s="4">
        <v>0.09</v>
      </c>
      <c r="H107" s="1">
        <f t="shared" si="1"/>
        <v>0</v>
      </c>
    </row>
    <row r="108" spans="1:8" x14ac:dyDescent="0.15">
      <c r="A108">
        <v>106</v>
      </c>
      <c r="B108" s="4">
        <v>0.84</v>
      </c>
      <c r="C108" s="4">
        <v>0.46</v>
      </c>
      <c r="D108" s="4">
        <v>0.27</v>
      </c>
      <c r="E108" s="4">
        <v>0.27</v>
      </c>
      <c r="F108" s="4">
        <v>0.28999999999999998</v>
      </c>
      <c r="G108" s="4">
        <v>0</v>
      </c>
      <c r="H108" s="1">
        <f t="shared" si="1"/>
        <v>0</v>
      </c>
    </row>
    <row r="109" spans="1:8" x14ac:dyDescent="0.15">
      <c r="A109">
        <v>107</v>
      </c>
      <c r="B109" s="4">
        <v>0.83</v>
      </c>
      <c r="C109" s="4">
        <v>0.33</v>
      </c>
      <c r="D109" s="4">
        <v>0.31</v>
      </c>
      <c r="E109" s="4">
        <v>0.12</v>
      </c>
      <c r="F109" s="4">
        <v>0.21</v>
      </c>
      <c r="G109" s="4">
        <v>0.01</v>
      </c>
      <c r="H109" s="1">
        <f t="shared" si="1"/>
        <v>0.01</v>
      </c>
    </row>
    <row r="110" spans="1:8" x14ac:dyDescent="0.15">
      <c r="A110">
        <v>108</v>
      </c>
      <c r="B110" s="4">
        <v>0.81</v>
      </c>
      <c r="C110" s="4">
        <v>0</v>
      </c>
      <c r="D110" s="4">
        <v>0.11</v>
      </c>
      <c r="E110" s="4">
        <v>7.0000000000000007E-2</v>
      </c>
      <c r="F110" s="4">
        <v>0.11</v>
      </c>
      <c r="G110" s="4">
        <v>0.1</v>
      </c>
      <c r="H110" s="1">
        <f t="shared" si="1"/>
        <v>0</v>
      </c>
    </row>
    <row r="111" spans="1:8" x14ac:dyDescent="0.15">
      <c r="A111">
        <v>109</v>
      </c>
      <c r="B111" s="4">
        <v>0.83</v>
      </c>
      <c r="C111" s="4">
        <v>0.1</v>
      </c>
      <c r="D111" s="4">
        <v>0.31</v>
      </c>
      <c r="E111" s="4">
        <v>0.09</v>
      </c>
      <c r="F111" s="4">
        <v>0.04</v>
      </c>
      <c r="G111" s="4">
        <v>0.09</v>
      </c>
      <c r="H111" s="1">
        <f t="shared" si="1"/>
        <v>0.04</v>
      </c>
    </row>
    <row r="112" spans="1:8" x14ac:dyDescent="0.15">
      <c r="A112">
        <v>110</v>
      </c>
      <c r="B112" s="4">
        <v>0.83</v>
      </c>
      <c r="C112" s="4">
        <v>0.62</v>
      </c>
      <c r="D112" s="4">
        <v>0.27</v>
      </c>
      <c r="E112" s="4">
        <v>0.06</v>
      </c>
      <c r="F112" s="4">
        <v>0</v>
      </c>
      <c r="G112" s="4">
        <v>0.01</v>
      </c>
      <c r="H112" s="1">
        <f t="shared" si="1"/>
        <v>0</v>
      </c>
    </row>
    <row r="113" spans="1:8" x14ac:dyDescent="0.15">
      <c r="A113">
        <v>111</v>
      </c>
      <c r="B113" s="4">
        <v>0.82</v>
      </c>
      <c r="C113" s="4">
        <v>0.41</v>
      </c>
      <c r="D113" s="4">
        <v>0.12</v>
      </c>
      <c r="E113" s="4">
        <v>0.26</v>
      </c>
      <c r="F113" s="4">
        <v>0</v>
      </c>
      <c r="G113" s="4">
        <v>0.03</v>
      </c>
      <c r="H113" s="1">
        <f t="shared" si="1"/>
        <v>0</v>
      </c>
    </row>
    <row r="114" spans="1:8" x14ac:dyDescent="0.15">
      <c r="A114">
        <v>112</v>
      </c>
      <c r="B114" s="4">
        <v>0.83</v>
      </c>
      <c r="C114" s="4">
        <v>0.02</v>
      </c>
      <c r="D114" s="4">
        <v>0.27</v>
      </c>
      <c r="E114" s="4">
        <v>0.13</v>
      </c>
      <c r="F114" s="4">
        <v>0.04</v>
      </c>
      <c r="G114" s="4">
        <v>0.05</v>
      </c>
      <c r="H114" s="1">
        <f t="shared" si="1"/>
        <v>0.02</v>
      </c>
    </row>
    <row r="115" spans="1:8" x14ac:dyDescent="0.15">
      <c r="A115">
        <v>113</v>
      </c>
      <c r="B115" s="4">
        <v>0.83</v>
      </c>
      <c r="C115" s="4">
        <v>0.28000000000000003</v>
      </c>
      <c r="D115" s="4">
        <v>0.28000000000000003</v>
      </c>
      <c r="E115" s="4">
        <v>0.26</v>
      </c>
      <c r="F115" s="4">
        <v>0.16</v>
      </c>
      <c r="G115" s="4">
        <v>0.01</v>
      </c>
      <c r="H115" s="1">
        <f t="shared" si="1"/>
        <v>0.01</v>
      </c>
    </row>
    <row r="116" spans="1:8" x14ac:dyDescent="0.15">
      <c r="A116">
        <v>114</v>
      </c>
      <c r="B116" s="4">
        <v>0.82</v>
      </c>
      <c r="C116" s="4">
        <v>0.48</v>
      </c>
      <c r="D116" s="4">
        <v>0.39</v>
      </c>
      <c r="E116" s="4">
        <v>0</v>
      </c>
      <c r="F116" s="4">
        <v>0</v>
      </c>
      <c r="G116" s="4">
        <v>0.06</v>
      </c>
      <c r="H116" s="1">
        <f t="shared" si="1"/>
        <v>0</v>
      </c>
    </row>
    <row r="117" spans="1:8" x14ac:dyDescent="0.15">
      <c r="A117">
        <v>115</v>
      </c>
      <c r="B117" s="4">
        <v>0.79</v>
      </c>
      <c r="C117" s="4">
        <v>0</v>
      </c>
      <c r="D117" s="4">
        <v>0.18</v>
      </c>
      <c r="E117" s="4">
        <v>0.16</v>
      </c>
      <c r="F117" s="4">
        <v>0.14000000000000001</v>
      </c>
      <c r="G117" s="4">
        <v>0.08</v>
      </c>
      <c r="H117" s="1">
        <f t="shared" si="1"/>
        <v>0</v>
      </c>
    </row>
    <row r="118" spans="1:8" x14ac:dyDescent="0.15">
      <c r="A118">
        <v>116</v>
      </c>
      <c r="B118" s="4">
        <v>0.85</v>
      </c>
      <c r="C118" s="4">
        <v>0.39</v>
      </c>
      <c r="D118" s="4">
        <v>0.18</v>
      </c>
      <c r="E118" s="4">
        <v>0.09</v>
      </c>
      <c r="F118" s="4">
        <v>0.09</v>
      </c>
      <c r="G118" s="4">
        <v>0.1</v>
      </c>
      <c r="H118" s="1">
        <f t="shared" si="1"/>
        <v>0.09</v>
      </c>
    </row>
    <row r="119" spans="1:8" x14ac:dyDescent="0.15">
      <c r="A119">
        <v>117</v>
      </c>
      <c r="B119" s="4">
        <v>0.8</v>
      </c>
      <c r="C119" s="4">
        <v>0.59</v>
      </c>
      <c r="D119" s="4">
        <v>0.24</v>
      </c>
      <c r="E119" s="4">
        <v>0.12</v>
      </c>
      <c r="F119" s="4">
        <v>0.03</v>
      </c>
      <c r="G119" s="4">
        <v>0.05</v>
      </c>
      <c r="H119" s="1">
        <f t="shared" si="1"/>
        <v>0.03</v>
      </c>
    </row>
    <row r="120" spans="1:8" x14ac:dyDescent="0.15">
      <c r="A120">
        <v>118</v>
      </c>
      <c r="B120" s="4">
        <v>0.83</v>
      </c>
      <c r="C120" s="4">
        <v>0.41</v>
      </c>
      <c r="D120" s="4">
        <v>0.22</v>
      </c>
      <c r="E120" s="4">
        <v>7.0000000000000007E-2</v>
      </c>
      <c r="F120" s="4">
        <v>0</v>
      </c>
      <c r="G120" s="4">
        <v>0</v>
      </c>
      <c r="H120" s="1">
        <f t="shared" si="1"/>
        <v>0</v>
      </c>
    </row>
    <row r="121" spans="1:8" x14ac:dyDescent="0.15">
      <c r="A121">
        <v>119</v>
      </c>
      <c r="B121" s="4">
        <v>0.83</v>
      </c>
      <c r="C121" s="4">
        <v>0.43</v>
      </c>
      <c r="D121" s="4">
        <v>0.16</v>
      </c>
      <c r="E121" s="4">
        <v>0.22</v>
      </c>
      <c r="F121" s="4">
        <v>0</v>
      </c>
      <c r="G121" s="4">
        <v>0.05</v>
      </c>
      <c r="H121" s="1">
        <f t="shared" si="1"/>
        <v>0</v>
      </c>
    </row>
    <row r="122" spans="1:8" x14ac:dyDescent="0.15">
      <c r="A122">
        <v>120</v>
      </c>
      <c r="B122" s="4">
        <v>0.81</v>
      </c>
      <c r="C122" s="4">
        <v>0.26</v>
      </c>
      <c r="D122" s="4">
        <v>0.31</v>
      </c>
      <c r="E122" s="4">
        <v>0.36</v>
      </c>
      <c r="F122" s="4">
        <v>0.15</v>
      </c>
      <c r="G122" s="4">
        <v>7.0000000000000007E-2</v>
      </c>
      <c r="H122" s="1">
        <f t="shared" si="1"/>
        <v>7.0000000000000007E-2</v>
      </c>
    </row>
    <row r="123" spans="1:8" x14ac:dyDescent="0.15">
      <c r="A123">
        <v>121</v>
      </c>
      <c r="B123" s="4">
        <v>0.71</v>
      </c>
      <c r="C123" s="4">
        <v>0.04</v>
      </c>
      <c r="D123" s="4">
        <v>0.23</v>
      </c>
      <c r="E123" s="4">
        <v>0.08</v>
      </c>
      <c r="F123" s="4">
        <v>0.19</v>
      </c>
      <c r="G123" s="4">
        <v>0.09</v>
      </c>
      <c r="H123" s="1">
        <f t="shared" si="1"/>
        <v>0.04</v>
      </c>
    </row>
    <row r="124" spans="1:8" x14ac:dyDescent="0.15">
      <c r="A124">
        <v>122</v>
      </c>
      <c r="B124" s="4">
        <v>0.74</v>
      </c>
      <c r="C124" s="4">
        <v>0.48</v>
      </c>
      <c r="D124" s="4">
        <v>0.19</v>
      </c>
      <c r="E124" s="4">
        <v>0.05</v>
      </c>
      <c r="F124" s="4">
        <v>0</v>
      </c>
      <c r="G124" s="4">
        <v>7.0000000000000007E-2</v>
      </c>
      <c r="H124" s="1">
        <f t="shared" si="1"/>
        <v>0</v>
      </c>
    </row>
    <row r="125" spans="1:8" x14ac:dyDescent="0.15">
      <c r="A125">
        <v>123</v>
      </c>
      <c r="B125" s="4">
        <v>0.71</v>
      </c>
      <c r="C125" s="4">
        <v>0.54</v>
      </c>
      <c r="D125" s="4">
        <v>0.33</v>
      </c>
      <c r="E125" s="4">
        <v>0.09</v>
      </c>
      <c r="F125" s="4">
        <v>0</v>
      </c>
      <c r="G125" s="4">
        <v>0.08</v>
      </c>
      <c r="H125" s="1">
        <f t="shared" si="1"/>
        <v>0</v>
      </c>
    </row>
    <row r="126" spans="1:8" x14ac:dyDescent="0.15">
      <c r="A126">
        <v>124</v>
      </c>
      <c r="B126" s="4">
        <v>0.73</v>
      </c>
      <c r="C126" s="4">
        <v>0.4</v>
      </c>
      <c r="D126" s="4">
        <v>0.53</v>
      </c>
      <c r="E126" s="4">
        <v>0.11</v>
      </c>
      <c r="F126" s="4">
        <v>0.12</v>
      </c>
      <c r="G126" s="4">
        <v>0.11</v>
      </c>
      <c r="H126" s="1">
        <f t="shared" si="1"/>
        <v>0.11</v>
      </c>
    </row>
    <row r="127" spans="1:8" x14ac:dyDescent="0.15">
      <c r="A127">
        <v>125</v>
      </c>
      <c r="B127" s="4">
        <v>0.69</v>
      </c>
      <c r="C127" s="4">
        <v>0.05</v>
      </c>
      <c r="D127" s="4">
        <v>0.27</v>
      </c>
      <c r="E127" s="4">
        <v>0.24</v>
      </c>
      <c r="F127" s="4">
        <v>0</v>
      </c>
      <c r="G127" s="4">
        <v>0.09</v>
      </c>
      <c r="H127" s="1">
        <f t="shared" si="1"/>
        <v>0</v>
      </c>
    </row>
    <row r="128" spans="1:8" x14ac:dyDescent="0.15">
      <c r="A128">
        <v>126</v>
      </c>
      <c r="B128" s="4">
        <v>0.67</v>
      </c>
      <c r="C128" s="4">
        <v>0.02</v>
      </c>
      <c r="D128" s="4">
        <v>0.48</v>
      </c>
      <c r="E128" s="4">
        <v>0.28000000000000003</v>
      </c>
      <c r="F128" s="4">
        <v>0.01</v>
      </c>
      <c r="G128" s="4">
        <v>7.0000000000000007E-2</v>
      </c>
      <c r="H128" s="1">
        <f t="shared" si="1"/>
        <v>0.01</v>
      </c>
    </row>
    <row r="129" spans="1:8" x14ac:dyDescent="0.15">
      <c r="A129">
        <v>127</v>
      </c>
      <c r="B129" s="4">
        <v>0.68</v>
      </c>
      <c r="C129" s="4">
        <v>0</v>
      </c>
      <c r="D129" s="4">
        <v>0.28999999999999998</v>
      </c>
      <c r="E129" s="4">
        <v>0.11</v>
      </c>
      <c r="F129" s="4">
        <v>0.09</v>
      </c>
      <c r="G129" s="4">
        <v>7.0000000000000007E-2</v>
      </c>
      <c r="H129" s="1">
        <f t="shared" si="1"/>
        <v>0</v>
      </c>
    </row>
    <row r="130" spans="1:8" x14ac:dyDescent="0.15">
      <c r="A130">
        <v>128</v>
      </c>
      <c r="B130" s="4">
        <v>0.67</v>
      </c>
      <c r="C130" s="4">
        <v>0.51</v>
      </c>
      <c r="D130" s="4">
        <v>0.41</v>
      </c>
      <c r="E130" s="4">
        <v>0.11</v>
      </c>
      <c r="F130" s="4">
        <v>0.08</v>
      </c>
      <c r="G130" s="4">
        <v>0.12</v>
      </c>
      <c r="H130" s="1">
        <f t="shared" si="1"/>
        <v>0.08</v>
      </c>
    </row>
    <row r="131" spans="1:8" x14ac:dyDescent="0.15">
      <c r="A131">
        <v>129</v>
      </c>
      <c r="B131" s="4">
        <v>0.7</v>
      </c>
      <c r="C131" s="4">
        <v>0</v>
      </c>
      <c r="D131" s="4">
        <v>0.22</v>
      </c>
      <c r="E131" s="4">
        <v>0.08</v>
      </c>
      <c r="F131" s="4">
        <v>0.11</v>
      </c>
      <c r="G131" s="4">
        <v>0.13</v>
      </c>
      <c r="H131" s="1">
        <f t="shared" si="1"/>
        <v>0</v>
      </c>
    </row>
    <row r="132" spans="1:8" x14ac:dyDescent="0.15">
      <c r="A132">
        <v>130</v>
      </c>
      <c r="B132" s="4">
        <v>0.69</v>
      </c>
      <c r="C132" s="4">
        <v>7.0000000000000007E-2</v>
      </c>
      <c r="D132" s="4">
        <v>0.26</v>
      </c>
      <c r="E132" s="4">
        <v>0.31</v>
      </c>
      <c r="F132" s="4">
        <v>0</v>
      </c>
      <c r="G132" s="4">
        <v>0.13</v>
      </c>
      <c r="H132" s="1">
        <f t="shared" ref="H132:H195" si="2">MIN(B132:G132)</f>
        <v>0</v>
      </c>
    </row>
    <row r="133" spans="1:8" x14ac:dyDescent="0.15">
      <c r="A133">
        <v>131</v>
      </c>
      <c r="B133" s="4">
        <v>0.75</v>
      </c>
      <c r="C133" s="4">
        <v>0.66</v>
      </c>
      <c r="D133" s="4">
        <v>0.55000000000000004</v>
      </c>
      <c r="E133" s="4">
        <v>0.31</v>
      </c>
      <c r="F133" s="4">
        <v>0.11</v>
      </c>
      <c r="G133" s="4">
        <v>0.15</v>
      </c>
      <c r="H133" s="1">
        <f t="shared" si="2"/>
        <v>0.11</v>
      </c>
    </row>
    <row r="134" spans="1:8" x14ac:dyDescent="0.15">
      <c r="A134">
        <v>132</v>
      </c>
      <c r="B134" s="4">
        <v>0.69</v>
      </c>
      <c r="C134" s="4">
        <v>7.0000000000000007E-2</v>
      </c>
      <c r="D134" s="4">
        <v>0.38</v>
      </c>
      <c r="E134" s="4">
        <v>0.11</v>
      </c>
      <c r="F134" s="4">
        <v>0.01</v>
      </c>
      <c r="G134" s="4">
        <v>0.02</v>
      </c>
      <c r="H134" s="1">
        <f t="shared" si="2"/>
        <v>0.01</v>
      </c>
    </row>
    <row r="135" spans="1:8" x14ac:dyDescent="0.15">
      <c r="A135">
        <v>133</v>
      </c>
      <c r="B135" s="4">
        <v>0.74</v>
      </c>
      <c r="C135" s="4">
        <v>0.48</v>
      </c>
      <c r="D135" s="4">
        <v>0.28000000000000003</v>
      </c>
      <c r="E135" s="4">
        <v>0.08</v>
      </c>
      <c r="F135" s="4">
        <v>7.0000000000000007E-2</v>
      </c>
      <c r="G135" s="4">
        <v>0.14000000000000001</v>
      </c>
      <c r="H135" s="1">
        <f t="shared" si="2"/>
        <v>7.0000000000000007E-2</v>
      </c>
    </row>
    <row r="136" spans="1:8" x14ac:dyDescent="0.15">
      <c r="A136">
        <v>134</v>
      </c>
      <c r="B136" s="4">
        <v>0.68</v>
      </c>
      <c r="C136" s="4">
        <v>0</v>
      </c>
      <c r="D136" s="4">
        <v>0.32</v>
      </c>
      <c r="E136" s="4">
        <v>0.08</v>
      </c>
      <c r="F136" s="4">
        <v>0.02</v>
      </c>
      <c r="G136" s="4">
        <v>0.04</v>
      </c>
      <c r="H136" s="1">
        <f t="shared" si="2"/>
        <v>0</v>
      </c>
    </row>
    <row r="137" spans="1:8" x14ac:dyDescent="0.15">
      <c r="A137">
        <v>135</v>
      </c>
      <c r="B137" s="4">
        <v>0.73</v>
      </c>
      <c r="C137" s="4">
        <v>0.53</v>
      </c>
      <c r="D137" s="4">
        <v>0.55000000000000004</v>
      </c>
      <c r="E137" s="4">
        <v>0.03</v>
      </c>
      <c r="F137" s="4">
        <v>0.06</v>
      </c>
      <c r="G137" s="4">
        <v>0.02</v>
      </c>
      <c r="H137" s="1">
        <f t="shared" si="2"/>
        <v>0.02</v>
      </c>
    </row>
    <row r="138" spans="1:8" x14ac:dyDescent="0.15">
      <c r="A138">
        <v>136</v>
      </c>
      <c r="B138" s="4">
        <v>0.7</v>
      </c>
      <c r="C138" s="4">
        <v>0.43</v>
      </c>
      <c r="D138" s="4">
        <v>0.33</v>
      </c>
      <c r="E138" s="4">
        <v>0</v>
      </c>
      <c r="F138" s="4">
        <v>7.0000000000000007E-2</v>
      </c>
      <c r="G138" s="4">
        <v>0.2</v>
      </c>
      <c r="H138" s="1">
        <f t="shared" si="2"/>
        <v>0</v>
      </c>
    </row>
    <row r="139" spans="1:8" x14ac:dyDescent="0.15">
      <c r="A139">
        <v>137</v>
      </c>
      <c r="B139" s="4">
        <v>0.66</v>
      </c>
      <c r="C139" s="4">
        <v>0.09</v>
      </c>
      <c r="D139" s="4">
        <v>0.3</v>
      </c>
      <c r="E139" s="4">
        <v>0</v>
      </c>
      <c r="F139" s="4">
        <v>0.12</v>
      </c>
      <c r="G139" s="4">
        <v>0.14000000000000001</v>
      </c>
      <c r="H139" s="1">
        <f t="shared" si="2"/>
        <v>0</v>
      </c>
    </row>
    <row r="140" spans="1:8" x14ac:dyDescent="0.15">
      <c r="A140">
        <v>138</v>
      </c>
      <c r="B140" s="4">
        <v>0.77</v>
      </c>
      <c r="C140" s="4">
        <v>0</v>
      </c>
      <c r="D140" s="4">
        <v>0.26</v>
      </c>
      <c r="E140" s="4">
        <v>0.34</v>
      </c>
      <c r="F140" s="4">
        <v>0.06</v>
      </c>
      <c r="G140" s="4">
        <v>0.24</v>
      </c>
      <c r="H140" s="1">
        <f t="shared" si="2"/>
        <v>0</v>
      </c>
    </row>
    <row r="141" spans="1:8" x14ac:dyDescent="0.15">
      <c r="A141">
        <v>139</v>
      </c>
      <c r="B141" s="4">
        <v>0.72</v>
      </c>
      <c r="C141" s="4">
        <v>0.46</v>
      </c>
      <c r="D141" s="4">
        <v>0.34</v>
      </c>
      <c r="E141" s="4">
        <v>0.26</v>
      </c>
      <c r="F141" s="4">
        <v>0.1</v>
      </c>
      <c r="G141" s="4">
        <v>0.02</v>
      </c>
      <c r="H141" s="1">
        <f t="shared" si="2"/>
        <v>0.02</v>
      </c>
    </row>
    <row r="142" spans="1:8" x14ac:dyDescent="0.15">
      <c r="A142">
        <v>140</v>
      </c>
      <c r="B142" s="4">
        <v>0.73</v>
      </c>
      <c r="C142" s="4">
        <v>0.43</v>
      </c>
      <c r="D142" s="4">
        <v>0.34</v>
      </c>
      <c r="E142" s="4">
        <v>0.11</v>
      </c>
      <c r="F142" s="4">
        <v>0.18</v>
      </c>
      <c r="G142" s="4">
        <v>0.06</v>
      </c>
      <c r="H142" s="1">
        <f t="shared" si="2"/>
        <v>0.06</v>
      </c>
    </row>
    <row r="143" spans="1:8" x14ac:dyDescent="0.15">
      <c r="A143">
        <v>141</v>
      </c>
      <c r="B143" s="4">
        <v>0.76</v>
      </c>
      <c r="C143" s="4">
        <v>0.37</v>
      </c>
      <c r="D143" s="4">
        <v>0.48</v>
      </c>
      <c r="E143" s="4">
        <v>0.26</v>
      </c>
      <c r="F143" s="4">
        <v>0.1</v>
      </c>
      <c r="G143" s="4">
        <v>0.1</v>
      </c>
      <c r="H143" s="1">
        <f t="shared" si="2"/>
        <v>0.1</v>
      </c>
    </row>
    <row r="144" spans="1:8" x14ac:dyDescent="0.15">
      <c r="A144">
        <v>142</v>
      </c>
      <c r="B144" s="4">
        <v>0.73</v>
      </c>
      <c r="C144" s="4">
        <v>0.4</v>
      </c>
      <c r="D144" s="4">
        <v>0.41</v>
      </c>
      <c r="E144" s="4">
        <v>0.15</v>
      </c>
      <c r="F144" s="4">
        <v>0.15</v>
      </c>
      <c r="G144" s="4">
        <v>0.01</v>
      </c>
      <c r="H144" s="1">
        <f t="shared" si="2"/>
        <v>0.01</v>
      </c>
    </row>
    <row r="145" spans="1:8" x14ac:dyDescent="0.15">
      <c r="A145">
        <v>143</v>
      </c>
      <c r="B145" s="4">
        <v>0.76</v>
      </c>
      <c r="C145" s="4">
        <v>0</v>
      </c>
      <c r="D145" s="4">
        <v>0.24</v>
      </c>
      <c r="E145" s="4">
        <v>0.27</v>
      </c>
      <c r="F145" s="4">
        <v>0.15</v>
      </c>
      <c r="G145" s="4">
        <v>0.05</v>
      </c>
      <c r="H145" s="1">
        <f t="shared" si="2"/>
        <v>0</v>
      </c>
    </row>
    <row r="146" spans="1:8" x14ac:dyDescent="0.15">
      <c r="A146">
        <v>144</v>
      </c>
      <c r="B146" s="4">
        <v>0.73</v>
      </c>
      <c r="C146" s="4">
        <v>0.47</v>
      </c>
      <c r="D146" s="4">
        <v>0.25</v>
      </c>
      <c r="E146" s="4">
        <v>0.1</v>
      </c>
      <c r="F146" s="4">
        <v>0.12</v>
      </c>
      <c r="G146" s="4">
        <v>0.14000000000000001</v>
      </c>
      <c r="H146" s="1">
        <f t="shared" si="2"/>
        <v>0.1</v>
      </c>
    </row>
    <row r="147" spans="1:8" x14ac:dyDescent="0.15">
      <c r="A147">
        <v>145</v>
      </c>
      <c r="B147" s="4">
        <v>0.76</v>
      </c>
      <c r="C147" s="4">
        <v>0.52</v>
      </c>
      <c r="D147" s="4">
        <v>0.54</v>
      </c>
      <c r="E147" s="4">
        <v>0.17</v>
      </c>
      <c r="F147" s="4">
        <v>0</v>
      </c>
      <c r="G147" s="4">
        <v>0.09</v>
      </c>
      <c r="H147" s="1">
        <f t="shared" si="2"/>
        <v>0</v>
      </c>
    </row>
    <row r="148" spans="1:8" x14ac:dyDescent="0.15">
      <c r="A148">
        <v>146</v>
      </c>
      <c r="B148" s="4">
        <v>0.74</v>
      </c>
      <c r="C148" s="4">
        <v>0.52</v>
      </c>
      <c r="D148" s="4">
        <v>0.41</v>
      </c>
      <c r="E148" s="4">
        <v>0.1</v>
      </c>
      <c r="F148" s="4">
        <v>0</v>
      </c>
      <c r="G148" s="4">
        <v>0.11</v>
      </c>
      <c r="H148" s="1">
        <f t="shared" si="2"/>
        <v>0</v>
      </c>
    </row>
    <row r="149" spans="1:8" x14ac:dyDescent="0.15">
      <c r="A149">
        <v>147</v>
      </c>
      <c r="B149" s="4">
        <v>0.82</v>
      </c>
      <c r="C149" s="4">
        <v>0.34</v>
      </c>
      <c r="D149" s="4">
        <v>0.44</v>
      </c>
      <c r="E149" s="4">
        <v>0.23</v>
      </c>
      <c r="F149" s="4">
        <v>0</v>
      </c>
      <c r="G149" s="4">
        <v>7.0000000000000007E-2</v>
      </c>
      <c r="H149" s="1">
        <f t="shared" si="2"/>
        <v>0</v>
      </c>
    </row>
    <row r="150" spans="1:8" x14ac:dyDescent="0.15">
      <c r="A150">
        <v>148</v>
      </c>
      <c r="B150" s="4">
        <v>0.72</v>
      </c>
      <c r="C150" s="4">
        <v>0</v>
      </c>
      <c r="D150" s="4">
        <v>0.47</v>
      </c>
      <c r="E150" s="4">
        <v>0.12</v>
      </c>
      <c r="F150" s="4">
        <v>0.06</v>
      </c>
      <c r="G150" s="4">
        <v>0.1</v>
      </c>
      <c r="H150" s="1">
        <f t="shared" si="2"/>
        <v>0</v>
      </c>
    </row>
    <row r="151" spans="1:8" x14ac:dyDescent="0.15">
      <c r="A151">
        <v>149</v>
      </c>
      <c r="B151" s="4">
        <v>0.76</v>
      </c>
      <c r="C151" s="4">
        <v>0</v>
      </c>
      <c r="D151" s="4">
        <v>0.54</v>
      </c>
      <c r="E151" s="4">
        <v>0.21</v>
      </c>
      <c r="F151" s="4">
        <v>0.16</v>
      </c>
      <c r="G151" s="4">
        <v>7.0000000000000007E-2</v>
      </c>
      <c r="H151" s="1">
        <f t="shared" si="2"/>
        <v>0</v>
      </c>
    </row>
    <row r="152" spans="1:8" x14ac:dyDescent="0.15">
      <c r="A152">
        <v>150</v>
      </c>
      <c r="B152" s="4">
        <v>0.78</v>
      </c>
      <c r="C152" s="4">
        <v>0.49</v>
      </c>
      <c r="D152" s="4">
        <v>0.22</v>
      </c>
      <c r="E152" s="4">
        <v>0.24</v>
      </c>
      <c r="F152" s="4">
        <v>0.27</v>
      </c>
      <c r="G152" s="4">
        <v>0.13</v>
      </c>
      <c r="H152" s="1">
        <f t="shared" si="2"/>
        <v>0.13</v>
      </c>
    </row>
    <row r="153" spans="1:8" x14ac:dyDescent="0.15">
      <c r="A153">
        <v>151</v>
      </c>
      <c r="B153" s="4">
        <v>0.75</v>
      </c>
      <c r="C153" s="4">
        <v>0</v>
      </c>
      <c r="D153" s="4">
        <v>0.32</v>
      </c>
      <c r="E153" s="4">
        <v>0.2</v>
      </c>
      <c r="F153" s="4">
        <v>0.02</v>
      </c>
      <c r="G153" s="4">
        <v>0.03</v>
      </c>
      <c r="H153" s="1">
        <f t="shared" si="2"/>
        <v>0</v>
      </c>
    </row>
    <row r="154" spans="1:8" x14ac:dyDescent="0.15">
      <c r="A154">
        <v>152</v>
      </c>
      <c r="B154" s="4">
        <v>0.74</v>
      </c>
      <c r="C154" s="4">
        <v>0.04</v>
      </c>
      <c r="D154" s="4">
        <v>0.31</v>
      </c>
      <c r="E154" s="4">
        <v>0.22</v>
      </c>
      <c r="F154" s="4">
        <v>0</v>
      </c>
      <c r="G154" s="4">
        <v>7.0000000000000007E-2</v>
      </c>
      <c r="H154" s="1">
        <f t="shared" si="2"/>
        <v>0</v>
      </c>
    </row>
    <row r="155" spans="1:8" x14ac:dyDescent="0.15">
      <c r="A155">
        <v>153</v>
      </c>
      <c r="B155" s="4">
        <v>0.8</v>
      </c>
      <c r="C155" s="4">
        <v>0.69</v>
      </c>
      <c r="D155" s="4">
        <v>0.38</v>
      </c>
      <c r="E155" s="4">
        <v>0.1</v>
      </c>
      <c r="F155" s="4">
        <v>0.02</v>
      </c>
      <c r="G155" s="4">
        <v>0</v>
      </c>
      <c r="H155" s="1">
        <f t="shared" si="2"/>
        <v>0</v>
      </c>
    </row>
    <row r="156" spans="1:8" x14ac:dyDescent="0.15">
      <c r="A156">
        <v>154</v>
      </c>
      <c r="B156" s="4">
        <v>0.77</v>
      </c>
      <c r="C156" s="4">
        <v>0.4</v>
      </c>
      <c r="D156" s="4">
        <v>0.44</v>
      </c>
      <c r="E156" s="4">
        <v>0.18</v>
      </c>
      <c r="F156" s="4">
        <v>0.21</v>
      </c>
      <c r="G156" s="4">
        <v>0.17</v>
      </c>
      <c r="H156" s="1">
        <f t="shared" si="2"/>
        <v>0.17</v>
      </c>
    </row>
    <row r="157" spans="1:8" x14ac:dyDescent="0.15">
      <c r="A157">
        <v>155</v>
      </c>
      <c r="B157" s="4">
        <v>0.74</v>
      </c>
      <c r="C157" s="4">
        <v>0.06</v>
      </c>
      <c r="D157" s="4">
        <v>0.4</v>
      </c>
      <c r="E157" s="4">
        <v>0.11</v>
      </c>
      <c r="F157" s="4">
        <v>0</v>
      </c>
      <c r="G157" s="4">
        <v>0.01</v>
      </c>
      <c r="H157" s="1">
        <f t="shared" si="2"/>
        <v>0</v>
      </c>
    </row>
    <row r="158" spans="1:8" x14ac:dyDescent="0.15">
      <c r="A158">
        <v>156</v>
      </c>
      <c r="B158" s="4">
        <v>0.77</v>
      </c>
      <c r="C158" s="4">
        <v>0.61</v>
      </c>
      <c r="D158" s="4">
        <v>0.32</v>
      </c>
      <c r="E158" s="4">
        <v>0.09</v>
      </c>
      <c r="F158" s="4">
        <v>0.1</v>
      </c>
      <c r="G158" s="4">
        <v>0.06</v>
      </c>
      <c r="H158" s="1">
        <f t="shared" si="2"/>
        <v>0.06</v>
      </c>
    </row>
    <row r="159" spans="1:8" x14ac:dyDescent="0.15">
      <c r="A159">
        <v>157</v>
      </c>
      <c r="B159" s="4">
        <v>0.77</v>
      </c>
      <c r="C159" s="4">
        <v>0</v>
      </c>
      <c r="D159" s="4">
        <v>0.47</v>
      </c>
      <c r="E159" s="4">
        <v>0.12</v>
      </c>
      <c r="F159" s="4">
        <v>0.01</v>
      </c>
      <c r="G159" s="4">
        <v>0.14000000000000001</v>
      </c>
      <c r="H159" s="1">
        <f t="shared" si="2"/>
        <v>0</v>
      </c>
    </row>
    <row r="160" spans="1:8" x14ac:dyDescent="0.15">
      <c r="A160">
        <v>158</v>
      </c>
      <c r="B160" s="4">
        <v>0.77</v>
      </c>
      <c r="C160" s="4">
        <v>0</v>
      </c>
      <c r="D160" s="4">
        <v>0.45</v>
      </c>
      <c r="E160" s="4">
        <v>0.12</v>
      </c>
      <c r="F160" s="4">
        <v>0.22</v>
      </c>
      <c r="G160" s="4">
        <v>7.0000000000000007E-2</v>
      </c>
      <c r="H160" s="1">
        <f t="shared" si="2"/>
        <v>0</v>
      </c>
    </row>
    <row r="161" spans="1:8" x14ac:dyDescent="0.15">
      <c r="A161">
        <v>159</v>
      </c>
      <c r="B161" s="4">
        <v>0.75</v>
      </c>
      <c r="C161" s="4">
        <v>0.18</v>
      </c>
      <c r="D161" s="4">
        <v>0.44</v>
      </c>
      <c r="E161" s="4">
        <v>0</v>
      </c>
      <c r="F161" s="4">
        <v>0.36</v>
      </c>
      <c r="G161" s="4">
        <v>0.04</v>
      </c>
      <c r="H161" s="1">
        <f t="shared" si="2"/>
        <v>0</v>
      </c>
    </row>
    <row r="162" spans="1:8" x14ac:dyDescent="0.15">
      <c r="A162">
        <v>160</v>
      </c>
      <c r="B162" s="4">
        <v>0.81</v>
      </c>
      <c r="C162" s="4">
        <v>0.47</v>
      </c>
      <c r="D162" s="4">
        <v>0.59</v>
      </c>
      <c r="E162" s="4">
        <v>0</v>
      </c>
      <c r="F162" s="4">
        <v>0.01</v>
      </c>
      <c r="G162" s="4">
        <v>0.04</v>
      </c>
      <c r="H162" s="1">
        <f t="shared" si="2"/>
        <v>0</v>
      </c>
    </row>
    <row r="163" spans="1:8" x14ac:dyDescent="0.15">
      <c r="A163">
        <v>161</v>
      </c>
      <c r="B163" s="4">
        <v>0.79</v>
      </c>
      <c r="C163" s="4">
        <v>0.56000000000000005</v>
      </c>
      <c r="D163" s="4">
        <v>0.46</v>
      </c>
      <c r="E163" s="4">
        <v>0</v>
      </c>
      <c r="F163" s="4">
        <v>0.17</v>
      </c>
      <c r="G163" s="4">
        <v>0.11</v>
      </c>
      <c r="H163" s="1">
        <f t="shared" si="2"/>
        <v>0</v>
      </c>
    </row>
    <row r="164" spans="1:8" x14ac:dyDescent="0.15">
      <c r="A164">
        <v>162</v>
      </c>
      <c r="B164" s="4">
        <v>0.82</v>
      </c>
      <c r="C164" s="4">
        <v>0.57999999999999996</v>
      </c>
      <c r="D164" s="4">
        <v>0.28999999999999998</v>
      </c>
      <c r="E164" s="4">
        <v>0.05</v>
      </c>
      <c r="F164" s="4">
        <v>0.26</v>
      </c>
      <c r="G164" s="4">
        <v>0.23</v>
      </c>
      <c r="H164" s="1">
        <f t="shared" si="2"/>
        <v>0.05</v>
      </c>
    </row>
    <row r="165" spans="1:8" x14ac:dyDescent="0.15">
      <c r="A165">
        <v>163</v>
      </c>
      <c r="B165" s="4">
        <v>0.81</v>
      </c>
      <c r="C165" s="4">
        <v>0.47</v>
      </c>
      <c r="D165" s="4">
        <v>0.44</v>
      </c>
      <c r="E165" s="4">
        <v>0.08</v>
      </c>
      <c r="F165" s="4">
        <v>0.16</v>
      </c>
      <c r="G165" s="4">
        <v>0.13</v>
      </c>
      <c r="H165" s="1">
        <f t="shared" si="2"/>
        <v>0.08</v>
      </c>
    </row>
    <row r="166" spans="1:8" x14ac:dyDescent="0.15">
      <c r="A166">
        <v>164</v>
      </c>
      <c r="B166" s="4">
        <v>0.84</v>
      </c>
      <c r="C166" s="4">
        <v>0.48</v>
      </c>
      <c r="D166" s="4">
        <v>0.51</v>
      </c>
      <c r="E166" s="4">
        <v>0.42</v>
      </c>
      <c r="F166" s="4">
        <v>0.24</v>
      </c>
      <c r="G166" s="4">
        <v>0.11</v>
      </c>
      <c r="H166" s="1">
        <f t="shared" si="2"/>
        <v>0.11</v>
      </c>
    </row>
    <row r="167" spans="1:8" x14ac:dyDescent="0.15">
      <c r="A167">
        <v>165</v>
      </c>
      <c r="B167" s="4">
        <v>0.78</v>
      </c>
      <c r="C167" s="4">
        <v>0.53</v>
      </c>
      <c r="D167" s="4">
        <v>0.42</v>
      </c>
      <c r="E167" s="4">
        <v>0.28000000000000003</v>
      </c>
      <c r="F167" s="4">
        <v>0.38</v>
      </c>
      <c r="G167" s="4">
        <v>0.1</v>
      </c>
      <c r="H167" s="1">
        <f t="shared" si="2"/>
        <v>0.1</v>
      </c>
    </row>
    <row r="168" spans="1:8" x14ac:dyDescent="0.15">
      <c r="A168">
        <v>166</v>
      </c>
      <c r="B168" s="4">
        <v>0.8</v>
      </c>
      <c r="C168" s="4">
        <v>0.01</v>
      </c>
      <c r="D168" s="4">
        <v>0.37</v>
      </c>
      <c r="E168" s="4">
        <v>0.2</v>
      </c>
      <c r="F168" s="4">
        <v>0.21</v>
      </c>
      <c r="G168" s="4">
        <v>0.14000000000000001</v>
      </c>
      <c r="H168" s="1">
        <f t="shared" si="2"/>
        <v>0.01</v>
      </c>
    </row>
    <row r="169" spans="1:8" x14ac:dyDescent="0.15">
      <c r="A169">
        <v>167</v>
      </c>
      <c r="B169" s="4">
        <v>0.82</v>
      </c>
      <c r="C169" s="4">
        <v>0.03</v>
      </c>
      <c r="D169" s="4">
        <v>0.51</v>
      </c>
      <c r="E169" s="4">
        <v>0.25</v>
      </c>
      <c r="F169" s="4">
        <v>7.0000000000000007E-2</v>
      </c>
      <c r="G169" s="4">
        <v>0.17</v>
      </c>
      <c r="H169" s="1">
        <f t="shared" si="2"/>
        <v>0.03</v>
      </c>
    </row>
    <row r="170" spans="1:8" x14ac:dyDescent="0.15">
      <c r="A170">
        <v>168</v>
      </c>
      <c r="B170" s="4">
        <v>0.8</v>
      </c>
      <c r="C170" s="4">
        <v>0.68</v>
      </c>
      <c r="D170" s="4">
        <v>0.42</v>
      </c>
      <c r="E170" s="4">
        <v>0.09</v>
      </c>
      <c r="F170" s="4">
        <v>0.09</v>
      </c>
      <c r="G170" s="4">
        <v>0.14000000000000001</v>
      </c>
      <c r="H170" s="1">
        <f t="shared" si="2"/>
        <v>0.09</v>
      </c>
    </row>
    <row r="171" spans="1:8" x14ac:dyDescent="0.15">
      <c r="A171">
        <v>169</v>
      </c>
      <c r="B171" s="4">
        <v>0.83</v>
      </c>
      <c r="C171" s="4">
        <v>0</v>
      </c>
      <c r="D171" s="4">
        <v>0.54</v>
      </c>
      <c r="E171" s="4">
        <v>0.36</v>
      </c>
      <c r="F171" s="4">
        <v>0.16</v>
      </c>
      <c r="G171" s="4">
        <v>0</v>
      </c>
      <c r="H171" s="1">
        <f t="shared" si="2"/>
        <v>0</v>
      </c>
    </row>
    <row r="172" spans="1:8" x14ac:dyDescent="0.15">
      <c r="A172">
        <v>170</v>
      </c>
      <c r="B172" s="4">
        <v>0.81</v>
      </c>
      <c r="C172" s="4">
        <v>0.75</v>
      </c>
      <c r="D172" s="4">
        <v>0.43</v>
      </c>
      <c r="E172" s="4">
        <v>0.09</v>
      </c>
      <c r="F172" s="4">
        <v>0.05</v>
      </c>
      <c r="G172" s="4">
        <v>0.08</v>
      </c>
      <c r="H172" s="1">
        <f t="shared" si="2"/>
        <v>0.05</v>
      </c>
    </row>
    <row r="173" spans="1:8" x14ac:dyDescent="0.15">
      <c r="A173">
        <v>171</v>
      </c>
      <c r="B173" s="4">
        <v>0.81</v>
      </c>
      <c r="C173" s="4">
        <v>0.48</v>
      </c>
      <c r="D173" s="4">
        <v>0.38</v>
      </c>
      <c r="E173" s="4">
        <v>0.08</v>
      </c>
      <c r="F173" s="4">
        <v>0.21</v>
      </c>
      <c r="G173" s="4">
        <v>0.13</v>
      </c>
      <c r="H173" s="1">
        <f t="shared" si="2"/>
        <v>0.08</v>
      </c>
    </row>
    <row r="174" spans="1:8" x14ac:dyDescent="0.15">
      <c r="A174">
        <v>172</v>
      </c>
      <c r="B174" s="4">
        <v>0.81</v>
      </c>
      <c r="C174" s="4">
        <v>0.74</v>
      </c>
      <c r="D174" s="4">
        <v>0.37</v>
      </c>
      <c r="E174" s="4">
        <v>0.24</v>
      </c>
      <c r="F174" s="4">
        <v>0.13</v>
      </c>
      <c r="G174" s="4">
        <v>0.09</v>
      </c>
      <c r="H174" s="1">
        <f t="shared" si="2"/>
        <v>0.09</v>
      </c>
    </row>
    <row r="175" spans="1:8" x14ac:dyDescent="0.15">
      <c r="A175">
        <v>173</v>
      </c>
      <c r="B175" s="4">
        <v>0.8</v>
      </c>
      <c r="C175" s="4">
        <v>0.44</v>
      </c>
      <c r="D175" s="4">
        <v>0.53</v>
      </c>
      <c r="E175" s="4">
        <v>0.12</v>
      </c>
      <c r="F175" s="4">
        <v>0.39</v>
      </c>
      <c r="G175" s="4">
        <v>0.11</v>
      </c>
      <c r="H175" s="1">
        <f t="shared" si="2"/>
        <v>0.11</v>
      </c>
    </row>
    <row r="176" spans="1:8" x14ac:dyDescent="0.15">
      <c r="A176">
        <v>174</v>
      </c>
      <c r="B176" s="4">
        <v>0.83</v>
      </c>
      <c r="C176" s="4">
        <v>0</v>
      </c>
      <c r="D176" s="4">
        <v>0.56999999999999995</v>
      </c>
      <c r="E176" s="4">
        <v>0.12</v>
      </c>
      <c r="F176" s="4">
        <v>0.01</v>
      </c>
      <c r="G176" s="4">
        <v>0.1</v>
      </c>
      <c r="H176" s="1">
        <f t="shared" si="2"/>
        <v>0</v>
      </c>
    </row>
    <row r="177" spans="1:8" x14ac:dyDescent="0.15">
      <c r="A177">
        <v>175</v>
      </c>
      <c r="B177" s="4">
        <v>0.83</v>
      </c>
      <c r="C177" s="4">
        <v>0</v>
      </c>
      <c r="D177" s="4">
        <v>0.42</v>
      </c>
      <c r="E177" s="4">
        <v>0.13</v>
      </c>
      <c r="F177" s="4">
        <v>0.15</v>
      </c>
      <c r="G177" s="4">
        <v>0.04</v>
      </c>
      <c r="H177" s="1">
        <f t="shared" si="2"/>
        <v>0</v>
      </c>
    </row>
    <row r="178" spans="1:8" x14ac:dyDescent="0.15">
      <c r="A178">
        <v>176</v>
      </c>
      <c r="B178" s="4">
        <v>0.82</v>
      </c>
      <c r="C178" s="4">
        <v>0.51</v>
      </c>
      <c r="D178" s="4">
        <v>0.45</v>
      </c>
      <c r="E178" s="4">
        <v>0.12</v>
      </c>
      <c r="F178" s="4">
        <v>0.08</v>
      </c>
      <c r="G178" s="4">
        <v>0.11</v>
      </c>
      <c r="H178" s="1">
        <f t="shared" si="2"/>
        <v>0.08</v>
      </c>
    </row>
    <row r="179" spans="1:8" x14ac:dyDescent="0.15">
      <c r="A179">
        <v>177</v>
      </c>
      <c r="B179" s="4">
        <v>0.84</v>
      </c>
      <c r="C179" s="4">
        <v>0</v>
      </c>
      <c r="D179" s="4">
        <v>0.35</v>
      </c>
      <c r="E179" s="4">
        <v>0.18</v>
      </c>
      <c r="F179" s="4">
        <v>0.06</v>
      </c>
      <c r="G179" s="4">
        <v>0.08</v>
      </c>
      <c r="H179" s="1">
        <f t="shared" si="2"/>
        <v>0</v>
      </c>
    </row>
    <row r="180" spans="1:8" x14ac:dyDescent="0.15">
      <c r="A180">
        <v>178</v>
      </c>
      <c r="B180" s="4">
        <v>0.84</v>
      </c>
      <c r="C180" s="4">
        <v>0.5</v>
      </c>
      <c r="D180" s="4">
        <v>0.41</v>
      </c>
      <c r="E180" s="4">
        <v>0.22</v>
      </c>
      <c r="F180" s="4">
        <v>0.2</v>
      </c>
      <c r="G180" s="4">
        <v>0.14000000000000001</v>
      </c>
      <c r="H180" s="1">
        <f t="shared" si="2"/>
        <v>0.14000000000000001</v>
      </c>
    </row>
    <row r="181" spans="1:8" x14ac:dyDescent="0.15">
      <c r="A181">
        <v>179</v>
      </c>
      <c r="B181" s="4">
        <v>0.82</v>
      </c>
      <c r="C181" s="4">
        <v>0.02</v>
      </c>
      <c r="D181" s="4">
        <v>0.52</v>
      </c>
      <c r="E181" s="4">
        <v>0.09</v>
      </c>
      <c r="F181" s="4">
        <v>0.03</v>
      </c>
      <c r="G181" s="4">
        <v>0.06</v>
      </c>
      <c r="H181" s="1">
        <f t="shared" si="2"/>
        <v>0.02</v>
      </c>
    </row>
    <row r="182" spans="1:8" x14ac:dyDescent="0.15">
      <c r="A182">
        <v>180</v>
      </c>
      <c r="B182" s="4">
        <v>0.82</v>
      </c>
      <c r="C182" s="4">
        <v>0.11</v>
      </c>
      <c r="D182" s="4">
        <v>0.47</v>
      </c>
      <c r="E182" s="4">
        <v>0.26</v>
      </c>
      <c r="F182" s="4">
        <v>0.08</v>
      </c>
      <c r="G182" s="4">
        <v>0.2</v>
      </c>
      <c r="H182" s="1">
        <f t="shared" si="2"/>
        <v>0.08</v>
      </c>
    </row>
    <row r="183" spans="1:8" x14ac:dyDescent="0.15">
      <c r="A183">
        <v>181</v>
      </c>
      <c r="B183" s="4">
        <v>0.81</v>
      </c>
      <c r="C183" s="4">
        <v>0.09</v>
      </c>
      <c r="D183" s="4">
        <v>0.47</v>
      </c>
      <c r="E183" s="4">
        <v>0.12</v>
      </c>
      <c r="F183" s="4">
        <v>0.17</v>
      </c>
      <c r="G183" s="4">
        <v>0.16</v>
      </c>
      <c r="H183" s="1">
        <f t="shared" si="2"/>
        <v>0.09</v>
      </c>
    </row>
    <row r="184" spans="1:8" x14ac:dyDescent="0.15">
      <c r="A184">
        <v>182</v>
      </c>
      <c r="B184" s="4">
        <v>0.78</v>
      </c>
      <c r="C184" s="4">
        <v>0.1</v>
      </c>
      <c r="D184" s="4">
        <v>0.56000000000000005</v>
      </c>
      <c r="E184" s="4">
        <v>0.24</v>
      </c>
      <c r="F184" s="4">
        <v>0.17</v>
      </c>
      <c r="G184" s="4">
        <v>0.06</v>
      </c>
      <c r="H184" s="1">
        <f t="shared" si="2"/>
        <v>0.06</v>
      </c>
    </row>
    <row r="185" spans="1:8" x14ac:dyDescent="0.15">
      <c r="A185">
        <v>183</v>
      </c>
      <c r="B185" s="4">
        <v>0.79</v>
      </c>
      <c r="C185" s="4">
        <v>0.75</v>
      </c>
      <c r="D185" s="4">
        <v>0.52</v>
      </c>
      <c r="E185" s="4">
        <v>0.22</v>
      </c>
      <c r="F185" s="4">
        <v>0.18</v>
      </c>
      <c r="G185" s="4">
        <v>0.21</v>
      </c>
      <c r="H185" s="1">
        <f t="shared" si="2"/>
        <v>0.18</v>
      </c>
    </row>
    <row r="186" spans="1:8" x14ac:dyDescent="0.15">
      <c r="A186">
        <v>184</v>
      </c>
      <c r="B186" s="4">
        <v>0.85</v>
      </c>
      <c r="C186" s="4">
        <v>0.76</v>
      </c>
      <c r="D186" s="4">
        <v>0.55000000000000004</v>
      </c>
      <c r="E186" s="4">
        <v>0.09</v>
      </c>
      <c r="F186" s="4">
        <v>0.26</v>
      </c>
      <c r="G186" s="4">
        <v>0.14000000000000001</v>
      </c>
      <c r="H186" s="1">
        <f t="shared" si="2"/>
        <v>0.09</v>
      </c>
    </row>
    <row r="187" spans="1:8" x14ac:dyDescent="0.15">
      <c r="A187">
        <v>185</v>
      </c>
      <c r="B187" s="4">
        <v>0.77</v>
      </c>
      <c r="C187" s="4">
        <v>0.54</v>
      </c>
      <c r="D187" s="4">
        <v>0.45</v>
      </c>
      <c r="E187" s="4">
        <v>0.43</v>
      </c>
      <c r="F187" s="4">
        <v>0.28000000000000003</v>
      </c>
      <c r="G187" s="4">
        <v>0.13</v>
      </c>
      <c r="H187" s="1">
        <f t="shared" si="2"/>
        <v>0.13</v>
      </c>
    </row>
    <row r="188" spans="1:8" x14ac:dyDescent="0.15">
      <c r="A188">
        <v>186</v>
      </c>
      <c r="B188" s="4">
        <v>0.84</v>
      </c>
      <c r="C188" s="4">
        <v>0.5</v>
      </c>
      <c r="D188" s="4">
        <v>0.41</v>
      </c>
      <c r="E188" s="4">
        <v>0.11</v>
      </c>
      <c r="F188" s="4">
        <v>0.31</v>
      </c>
      <c r="G188" s="4">
        <v>0.05</v>
      </c>
      <c r="H188" s="1">
        <f t="shared" si="2"/>
        <v>0.05</v>
      </c>
    </row>
    <row r="189" spans="1:8" x14ac:dyDescent="0.15">
      <c r="A189">
        <v>187</v>
      </c>
      <c r="B189" s="4">
        <v>0.82</v>
      </c>
      <c r="C189" s="4">
        <v>0.73</v>
      </c>
      <c r="D189" s="4">
        <v>0.52</v>
      </c>
      <c r="E189" s="4">
        <v>0</v>
      </c>
      <c r="F189" s="4">
        <v>0.4</v>
      </c>
      <c r="G189" s="4">
        <v>0.22</v>
      </c>
      <c r="H189" s="1">
        <f t="shared" si="2"/>
        <v>0</v>
      </c>
    </row>
    <row r="190" spans="1:8" x14ac:dyDescent="0.15">
      <c r="A190">
        <v>188</v>
      </c>
      <c r="B190" s="4">
        <v>0.83</v>
      </c>
      <c r="C190" s="4">
        <v>0</v>
      </c>
      <c r="D190" s="4">
        <v>0.59</v>
      </c>
      <c r="E190" s="4">
        <v>0.17</v>
      </c>
      <c r="F190" s="4">
        <v>0.43</v>
      </c>
      <c r="G190" s="4">
        <v>0.16</v>
      </c>
      <c r="H190" s="1">
        <f t="shared" si="2"/>
        <v>0</v>
      </c>
    </row>
    <row r="191" spans="1:8" x14ac:dyDescent="0.15">
      <c r="A191">
        <v>189</v>
      </c>
      <c r="B191" s="4">
        <v>0.81</v>
      </c>
      <c r="C191" s="4">
        <v>0.53</v>
      </c>
      <c r="D191" s="4">
        <v>0.61</v>
      </c>
      <c r="E191" s="4">
        <v>0.39</v>
      </c>
      <c r="F191" s="4">
        <v>0.24</v>
      </c>
      <c r="G191" s="4">
        <v>0.14000000000000001</v>
      </c>
      <c r="H191" s="1">
        <f t="shared" si="2"/>
        <v>0.14000000000000001</v>
      </c>
    </row>
    <row r="192" spans="1:8" x14ac:dyDescent="0.15">
      <c r="A192">
        <v>190</v>
      </c>
      <c r="B192" s="4">
        <v>0.85</v>
      </c>
      <c r="C192" s="4">
        <v>0.78</v>
      </c>
      <c r="D192" s="4">
        <v>0.44</v>
      </c>
      <c r="E192" s="4">
        <v>0.1</v>
      </c>
      <c r="F192" s="4">
        <v>0.43</v>
      </c>
      <c r="G192" s="4">
        <v>0.14000000000000001</v>
      </c>
      <c r="H192" s="1">
        <f t="shared" si="2"/>
        <v>0.1</v>
      </c>
    </row>
    <row r="193" spans="1:8" x14ac:dyDescent="0.15">
      <c r="A193">
        <v>191</v>
      </c>
      <c r="B193" s="4">
        <v>0.83</v>
      </c>
      <c r="C193" s="4">
        <v>0.42</v>
      </c>
      <c r="D193" s="4">
        <v>0.56000000000000005</v>
      </c>
      <c r="E193" s="4">
        <v>0.28999999999999998</v>
      </c>
      <c r="F193" s="4">
        <v>0.25</v>
      </c>
      <c r="G193" s="4">
        <v>0.1</v>
      </c>
      <c r="H193" s="1">
        <f t="shared" si="2"/>
        <v>0.1</v>
      </c>
    </row>
    <row r="194" spans="1:8" x14ac:dyDescent="0.15">
      <c r="A194">
        <v>192</v>
      </c>
      <c r="B194" s="4">
        <v>0.83</v>
      </c>
      <c r="C194" s="4">
        <v>0.53</v>
      </c>
      <c r="D194" s="4">
        <v>0.5</v>
      </c>
      <c r="E194" s="4">
        <v>0</v>
      </c>
      <c r="F194" s="4">
        <v>0.21</v>
      </c>
      <c r="G194" s="4">
        <v>0.09</v>
      </c>
      <c r="H194" s="1">
        <f t="shared" si="2"/>
        <v>0</v>
      </c>
    </row>
    <row r="195" spans="1:8" x14ac:dyDescent="0.15">
      <c r="A195">
        <v>193</v>
      </c>
      <c r="B195" s="4">
        <v>0.82</v>
      </c>
      <c r="C195" s="4">
        <v>0.56999999999999995</v>
      </c>
      <c r="D195" s="4">
        <v>0.56000000000000005</v>
      </c>
      <c r="E195" s="4">
        <v>0.06</v>
      </c>
      <c r="F195" s="4">
        <v>0.23</v>
      </c>
      <c r="G195" s="4">
        <v>0.14000000000000001</v>
      </c>
      <c r="H195" s="1">
        <f t="shared" si="2"/>
        <v>0.06</v>
      </c>
    </row>
    <row r="196" spans="1:8" x14ac:dyDescent="0.15">
      <c r="A196">
        <v>194</v>
      </c>
      <c r="B196" s="4">
        <v>0.84</v>
      </c>
      <c r="C196" s="4">
        <v>0.12</v>
      </c>
      <c r="D196" s="4">
        <v>0.47</v>
      </c>
      <c r="E196" s="4">
        <v>0</v>
      </c>
      <c r="F196" s="4">
        <v>0.19</v>
      </c>
      <c r="G196" s="4">
        <v>0.17</v>
      </c>
      <c r="H196" s="1">
        <f t="shared" ref="H196:H202" si="3">MIN(B196:G196)</f>
        <v>0</v>
      </c>
    </row>
    <row r="197" spans="1:8" x14ac:dyDescent="0.15">
      <c r="A197">
        <v>195</v>
      </c>
      <c r="B197" s="4">
        <v>0.83</v>
      </c>
      <c r="C197" s="4">
        <v>0.52</v>
      </c>
      <c r="D197" s="4">
        <v>0.4</v>
      </c>
      <c r="E197" s="4">
        <v>0.21</v>
      </c>
      <c r="F197" s="4">
        <v>0.39</v>
      </c>
      <c r="G197" s="4">
        <v>0.12</v>
      </c>
      <c r="H197" s="1">
        <f t="shared" si="3"/>
        <v>0.12</v>
      </c>
    </row>
    <row r="198" spans="1:8" x14ac:dyDescent="0.15">
      <c r="A198">
        <v>196</v>
      </c>
      <c r="B198" s="4">
        <v>0.8</v>
      </c>
      <c r="C198" s="4">
        <v>0.54</v>
      </c>
      <c r="D198" s="4">
        <v>0.44</v>
      </c>
      <c r="E198" s="4">
        <v>0.12</v>
      </c>
      <c r="F198" s="4">
        <v>0.3</v>
      </c>
      <c r="G198" s="4">
        <v>0.13</v>
      </c>
      <c r="H198" s="1">
        <f t="shared" si="3"/>
        <v>0.12</v>
      </c>
    </row>
    <row r="199" spans="1:8" x14ac:dyDescent="0.15">
      <c r="A199">
        <v>197</v>
      </c>
      <c r="B199" s="4">
        <v>0.82</v>
      </c>
      <c r="C199" s="4">
        <v>0.62</v>
      </c>
      <c r="D199" s="4">
        <v>0.5</v>
      </c>
      <c r="E199" s="4">
        <v>0.21</v>
      </c>
      <c r="F199" s="4">
        <v>0.04</v>
      </c>
      <c r="G199" s="4">
        <v>0.06</v>
      </c>
      <c r="H199" s="1">
        <f t="shared" si="3"/>
        <v>0.04</v>
      </c>
    </row>
    <row r="200" spans="1:8" x14ac:dyDescent="0.15">
      <c r="A200">
        <v>198</v>
      </c>
      <c r="B200" s="4">
        <v>0.83</v>
      </c>
      <c r="C200" s="4">
        <v>0.54</v>
      </c>
      <c r="D200" s="4">
        <v>0.55000000000000004</v>
      </c>
      <c r="E200" s="4">
        <v>7.0000000000000007E-2</v>
      </c>
      <c r="F200" s="4">
        <v>0.53</v>
      </c>
      <c r="G200" s="4">
        <v>0.11</v>
      </c>
      <c r="H200" s="1">
        <f t="shared" si="3"/>
        <v>7.0000000000000007E-2</v>
      </c>
    </row>
    <row r="201" spans="1:8" x14ac:dyDescent="0.15">
      <c r="A201">
        <v>199</v>
      </c>
      <c r="B201" s="4">
        <v>0.82</v>
      </c>
      <c r="C201" s="4">
        <v>0.76</v>
      </c>
      <c r="D201" s="4">
        <v>0.54</v>
      </c>
      <c r="E201" s="4">
        <v>7.0000000000000007E-2</v>
      </c>
      <c r="F201" s="4">
        <v>0.17</v>
      </c>
      <c r="G201" s="4">
        <v>0.05</v>
      </c>
      <c r="H201" s="1">
        <f t="shared" si="3"/>
        <v>0.05</v>
      </c>
    </row>
    <row r="202" spans="1:8" x14ac:dyDescent="0.15">
      <c r="A202">
        <v>200</v>
      </c>
      <c r="B202" s="4">
        <v>0.85</v>
      </c>
      <c r="C202" s="4">
        <v>0.56000000000000005</v>
      </c>
      <c r="D202" s="4">
        <v>0.52</v>
      </c>
      <c r="E202" s="4">
        <v>0</v>
      </c>
      <c r="F202" s="4">
        <v>0.14000000000000001</v>
      </c>
      <c r="G202" s="4">
        <v>7.0000000000000007E-2</v>
      </c>
      <c r="H202" s="1">
        <f t="shared" si="3"/>
        <v>0</v>
      </c>
    </row>
    <row r="203" spans="1:8" x14ac:dyDescent="0.15">
      <c r="A203" t="s">
        <v>9</v>
      </c>
    </row>
  </sheetData>
  <phoneticPr fontId="1" type="noConversion"/>
  <conditionalFormatting sqref="B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workbookViewId="0">
      <selection activeCell="K22" sqref="K22"/>
    </sheetView>
  </sheetViews>
  <sheetFormatPr defaultRowHeight="13.5" x14ac:dyDescent="0.15"/>
  <cols>
    <col min="2" max="7" width="9" style="4"/>
    <col min="8" max="8" width="9.5" bestFit="1" customWidth="1"/>
    <col min="12" max="12" width="9" hidden="1" customWidth="1"/>
  </cols>
  <sheetData>
    <row r="1" spans="1:8" x14ac:dyDescent="0.15">
      <c r="A1" t="s">
        <v>14</v>
      </c>
    </row>
    <row r="2" spans="1:8" x14ac:dyDescent="0.15">
      <c r="A2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t="s">
        <v>21</v>
      </c>
    </row>
    <row r="3" spans="1:8" x14ac:dyDescent="0.15">
      <c r="A3">
        <v>1</v>
      </c>
      <c r="B3" s="4">
        <v>0.77</v>
      </c>
      <c r="C3" s="4">
        <v>0</v>
      </c>
      <c r="D3" s="4">
        <v>0</v>
      </c>
      <c r="E3" s="4">
        <v>0</v>
      </c>
      <c r="F3" s="4">
        <v>0</v>
      </c>
      <c r="G3" s="4">
        <v>7.0000000000000007E-2</v>
      </c>
      <c r="H3" s="1">
        <f>MIN(B3:G3)</f>
        <v>0</v>
      </c>
    </row>
    <row r="4" spans="1:8" x14ac:dyDescent="0.15">
      <c r="A4">
        <v>2</v>
      </c>
      <c r="B4" s="4">
        <v>0.79</v>
      </c>
      <c r="C4" s="4">
        <v>0</v>
      </c>
      <c r="D4" s="4">
        <v>0.05</v>
      </c>
      <c r="E4" s="4">
        <v>0</v>
      </c>
      <c r="F4" s="4">
        <v>0</v>
      </c>
      <c r="G4" s="4">
        <v>0</v>
      </c>
      <c r="H4" s="1">
        <f t="shared" ref="H4:H67" si="0">MIN(B4:G4)</f>
        <v>0</v>
      </c>
    </row>
    <row r="5" spans="1:8" x14ac:dyDescent="0.15">
      <c r="A5">
        <v>3</v>
      </c>
      <c r="B5" s="4">
        <v>0.75</v>
      </c>
      <c r="C5" s="4">
        <v>0</v>
      </c>
      <c r="D5" s="4">
        <v>0</v>
      </c>
      <c r="E5" s="4">
        <v>0.21</v>
      </c>
      <c r="F5" s="4">
        <v>0</v>
      </c>
      <c r="G5" s="4">
        <v>0</v>
      </c>
      <c r="H5" s="1">
        <f t="shared" si="0"/>
        <v>0</v>
      </c>
    </row>
    <row r="6" spans="1:8" x14ac:dyDescent="0.15">
      <c r="A6">
        <v>4</v>
      </c>
      <c r="B6" s="4">
        <v>0.77</v>
      </c>
      <c r="C6" s="4">
        <v>0</v>
      </c>
      <c r="D6" s="4">
        <v>0</v>
      </c>
      <c r="E6" s="4">
        <v>0.1</v>
      </c>
      <c r="F6" s="4">
        <v>0</v>
      </c>
      <c r="G6" s="4">
        <v>0</v>
      </c>
      <c r="H6" s="1">
        <f t="shared" si="0"/>
        <v>0</v>
      </c>
    </row>
    <row r="7" spans="1:8" x14ac:dyDescent="0.15">
      <c r="A7">
        <v>5</v>
      </c>
      <c r="B7" s="4">
        <v>0.78</v>
      </c>
      <c r="C7" s="4">
        <v>0</v>
      </c>
      <c r="D7" s="4">
        <v>0.04</v>
      </c>
      <c r="E7" s="4">
        <v>0</v>
      </c>
      <c r="F7" s="4">
        <v>0</v>
      </c>
      <c r="G7" s="4">
        <v>0</v>
      </c>
      <c r="H7" s="1">
        <f t="shared" si="0"/>
        <v>0</v>
      </c>
    </row>
    <row r="8" spans="1:8" x14ac:dyDescent="0.15">
      <c r="A8">
        <v>6</v>
      </c>
      <c r="B8" s="4">
        <v>0.81</v>
      </c>
      <c r="C8" s="4">
        <v>0</v>
      </c>
      <c r="D8" s="4">
        <v>0.05</v>
      </c>
      <c r="E8" s="4">
        <v>0</v>
      </c>
      <c r="F8" s="4">
        <v>0</v>
      </c>
      <c r="G8" s="4">
        <v>0</v>
      </c>
      <c r="H8" s="1">
        <f t="shared" si="0"/>
        <v>0</v>
      </c>
    </row>
    <row r="9" spans="1:8" x14ac:dyDescent="0.15">
      <c r="A9">
        <v>7</v>
      </c>
      <c r="B9" s="4">
        <v>0.79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1">
        <f t="shared" si="0"/>
        <v>0</v>
      </c>
    </row>
    <row r="10" spans="1:8" x14ac:dyDescent="0.15">
      <c r="A10">
        <v>8</v>
      </c>
      <c r="B10" s="4">
        <v>0.82</v>
      </c>
      <c r="C10" s="4">
        <v>0</v>
      </c>
      <c r="D10" s="4">
        <v>0</v>
      </c>
      <c r="E10" s="4">
        <v>0.09</v>
      </c>
      <c r="F10" s="4">
        <v>0</v>
      </c>
      <c r="G10" s="4">
        <v>0.03</v>
      </c>
      <c r="H10" s="1">
        <f t="shared" si="0"/>
        <v>0</v>
      </c>
    </row>
    <row r="11" spans="1:8" x14ac:dyDescent="0.15">
      <c r="A11">
        <v>9</v>
      </c>
      <c r="B11" s="4">
        <v>0.79</v>
      </c>
      <c r="C11" s="4">
        <v>0</v>
      </c>
      <c r="D11" s="4">
        <v>0</v>
      </c>
      <c r="E11" s="4">
        <v>0.11</v>
      </c>
      <c r="F11" s="4">
        <v>0</v>
      </c>
      <c r="G11" s="4">
        <v>0</v>
      </c>
      <c r="H11" s="1">
        <f t="shared" si="0"/>
        <v>0</v>
      </c>
    </row>
    <row r="12" spans="1:8" x14ac:dyDescent="0.15">
      <c r="A12">
        <v>10</v>
      </c>
      <c r="B12" s="4">
        <v>0.81</v>
      </c>
      <c r="C12" s="4">
        <v>0</v>
      </c>
      <c r="D12" s="4">
        <v>0.08</v>
      </c>
      <c r="E12" s="4">
        <v>0</v>
      </c>
      <c r="F12" s="4">
        <v>0</v>
      </c>
      <c r="G12" s="4">
        <v>0</v>
      </c>
      <c r="H12" s="1">
        <f t="shared" si="0"/>
        <v>0</v>
      </c>
    </row>
    <row r="13" spans="1:8" x14ac:dyDescent="0.15">
      <c r="A13">
        <v>11</v>
      </c>
      <c r="B13" s="4">
        <v>0.82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1">
        <f t="shared" si="0"/>
        <v>0</v>
      </c>
    </row>
    <row r="14" spans="1:8" x14ac:dyDescent="0.15">
      <c r="A14">
        <v>12</v>
      </c>
      <c r="B14" s="4">
        <v>0.79</v>
      </c>
      <c r="C14" s="4">
        <v>0</v>
      </c>
      <c r="D14" s="4">
        <v>0.02</v>
      </c>
      <c r="E14" s="4">
        <v>0.15</v>
      </c>
      <c r="F14" s="4">
        <v>0</v>
      </c>
      <c r="G14" s="4">
        <v>0</v>
      </c>
      <c r="H14" s="1">
        <f t="shared" si="0"/>
        <v>0</v>
      </c>
    </row>
    <row r="15" spans="1:8" x14ac:dyDescent="0.15">
      <c r="A15">
        <v>13</v>
      </c>
      <c r="B15" s="4">
        <v>0.77</v>
      </c>
      <c r="C15" s="4">
        <v>0</v>
      </c>
      <c r="D15" s="4">
        <v>0.01</v>
      </c>
      <c r="E15" s="4">
        <v>0</v>
      </c>
      <c r="F15" s="4">
        <v>0</v>
      </c>
      <c r="G15" s="4">
        <v>0</v>
      </c>
      <c r="H15" s="1">
        <f t="shared" si="0"/>
        <v>0</v>
      </c>
    </row>
    <row r="16" spans="1:8" x14ac:dyDescent="0.15">
      <c r="A16">
        <v>14</v>
      </c>
      <c r="B16" s="4">
        <v>0.8</v>
      </c>
      <c r="C16" s="4">
        <v>0</v>
      </c>
      <c r="D16" s="4">
        <v>7.0000000000000007E-2</v>
      </c>
      <c r="E16" s="4">
        <v>0</v>
      </c>
      <c r="F16" s="4">
        <v>0</v>
      </c>
      <c r="G16" s="4">
        <v>0</v>
      </c>
      <c r="H16" s="1">
        <f t="shared" si="0"/>
        <v>0</v>
      </c>
    </row>
    <row r="17" spans="1:8" x14ac:dyDescent="0.15">
      <c r="A17">
        <v>15</v>
      </c>
      <c r="B17" s="4">
        <v>0.78</v>
      </c>
      <c r="C17" s="4">
        <v>0</v>
      </c>
      <c r="D17" s="4">
        <v>0.05</v>
      </c>
      <c r="E17" s="4">
        <v>0</v>
      </c>
      <c r="F17" s="4">
        <v>0</v>
      </c>
      <c r="G17" s="4">
        <v>0.04</v>
      </c>
      <c r="H17" s="1">
        <f t="shared" si="0"/>
        <v>0</v>
      </c>
    </row>
    <row r="18" spans="1:8" x14ac:dyDescent="0.15">
      <c r="A18">
        <v>16</v>
      </c>
      <c r="B18" s="4">
        <v>0.8</v>
      </c>
      <c r="C18" s="4">
        <v>0</v>
      </c>
      <c r="D18" s="4">
        <v>0.04</v>
      </c>
      <c r="E18" s="4">
        <v>0</v>
      </c>
      <c r="F18" s="4">
        <v>0</v>
      </c>
      <c r="G18" s="4">
        <v>0.03</v>
      </c>
      <c r="H18" s="1">
        <f t="shared" si="0"/>
        <v>0</v>
      </c>
    </row>
    <row r="19" spans="1:8" x14ac:dyDescent="0.15">
      <c r="A19">
        <v>17</v>
      </c>
      <c r="B19" s="4">
        <v>0.78</v>
      </c>
      <c r="C19" s="4">
        <v>0</v>
      </c>
      <c r="D19" s="4">
        <v>0.01</v>
      </c>
      <c r="E19" s="4">
        <v>0</v>
      </c>
      <c r="F19" s="4">
        <v>0</v>
      </c>
      <c r="G19" s="4">
        <v>0</v>
      </c>
      <c r="H19" s="1">
        <f t="shared" si="0"/>
        <v>0</v>
      </c>
    </row>
    <row r="20" spans="1:8" x14ac:dyDescent="0.15">
      <c r="A20">
        <v>18</v>
      </c>
      <c r="B20" s="4">
        <v>0.79</v>
      </c>
      <c r="C20" s="4">
        <v>0</v>
      </c>
      <c r="D20" s="4">
        <v>0.02</v>
      </c>
      <c r="E20" s="4">
        <v>0.11</v>
      </c>
      <c r="F20" s="4">
        <v>0</v>
      </c>
      <c r="G20" s="4">
        <v>0</v>
      </c>
      <c r="H20" s="1">
        <f t="shared" si="0"/>
        <v>0</v>
      </c>
    </row>
    <row r="21" spans="1:8" x14ac:dyDescent="0.15">
      <c r="A21">
        <v>19</v>
      </c>
      <c r="B21" s="4">
        <v>0.79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1">
        <f t="shared" si="0"/>
        <v>0</v>
      </c>
    </row>
    <row r="22" spans="1:8" x14ac:dyDescent="0.15">
      <c r="A22">
        <v>20</v>
      </c>
      <c r="B22" s="4">
        <v>0.8</v>
      </c>
      <c r="C22" s="4">
        <v>0.2</v>
      </c>
      <c r="D22" s="4">
        <v>0</v>
      </c>
      <c r="E22" s="4">
        <v>0</v>
      </c>
      <c r="F22" s="4">
        <v>0</v>
      </c>
      <c r="G22" s="4">
        <v>0</v>
      </c>
      <c r="H22" s="1">
        <f t="shared" si="0"/>
        <v>0</v>
      </c>
    </row>
    <row r="23" spans="1:8" x14ac:dyDescent="0.15">
      <c r="A23">
        <v>21</v>
      </c>
      <c r="B23" s="4">
        <v>0.8</v>
      </c>
      <c r="C23" s="4">
        <v>0</v>
      </c>
      <c r="D23" s="4">
        <v>0.1</v>
      </c>
      <c r="E23" s="4">
        <v>0.09</v>
      </c>
      <c r="F23" s="4">
        <v>0.03</v>
      </c>
      <c r="G23" s="4">
        <v>0</v>
      </c>
      <c r="H23" s="1">
        <f t="shared" si="0"/>
        <v>0</v>
      </c>
    </row>
    <row r="24" spans="1:8" x14ac:dyDescent="0.15">
      <c r="A24">
        <v>22</v>
      </c>
      <c r="B24" s="4">
        <v>0.82</v>
      </c>
      <c r="C24" s="4">
        <v>0.16</v>
      </c>
      <c r="D24" s="4">
        <v>0</v>
      </c>
      <c r="E24" s="4">
        <v>0</v>
      </c>
      <c r="F24" s="4">
        <v>0</v>
      </c>
      <c r="G24" s="4">
        <v>0</v>
      </c>
      <c r="H24" s="1">
        <f t="shared" si="0"/>
        <v>0</v>
      </c>
    </row>
    <row r="25" spans="1:8" x14ac:dyDescent="0.15">
      <c r="A25">
        <v>23</v>
      </c>
      <c r="B25" s="4">
        <v>0.84</v>
      </c>
      <c r="C25" s="4">
        <v>0</v>
      </c>
      <c r="D25" s="4">
        <v>0.13</v>
      </c>
      <c r="E25" s="4">
        <v>0.1</v>
      </c>
      <c r="F25" s="4">
        <v>0</v>
      </c>
      <c r="G25" s="4">
        <v>0</v>
      </c>
      <c r="H25" s="1">
        <f t="shared" si="0"/>
        <v>0</v>
      </c>
    </row>
    <row r="26" spans="1:8" x14ac:dyDescent="0.15">
      <c r="A26">
        <v>24</v>
      </c>
      <c r="B26" s="4">
        <v>0.83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1">
        <f t="shared" si="0"/>
        <v>0</v>
      </c>
    </row>
    <row r="27" spans="1:8" x14ac:dyDescent="0.15">
      <c r="A27">
        <v>25</v>
      </c>
      <c r="B27" s="4">
        <v>0.81</v>
      </c>
      <c r="C27" s="4">
        <v>0.03</v>
      </c>
      <c r="D27" s="4">
        <v>0.01</v>
      </c>
      <c r="E27" s="4">
        <v>0.17</v>
      </c>
      <c r="F27" s="4">
        <v>0</v>
      </c>
      <c r="G27" s="4">
        <v>0</v>
      </c>
      <c r="H27" s="1">
        <f t="shared" si="0"/>
        <v>0</v>
      </c>
    </row>
    <row r="28" spans="1:8" x14ac:dyDescent="0.15">
      <c r="A28">
        <v>26</v>
      </c>
      <c r="B28" s="4">
        <v>0.84</v>
      </c>
      <c r="C28" s="4">
        <v>0</v>
      </c>
      <c r="D28" s="4">
        <v>0.01</v>
      </c>
      <c r="E28" s="4">
        <v>0</v>
      </c>
      <c r="F28" s="4">
        <v>0</v>
      </c>
      <c r="G28" s="4">
        <v>0</v>
      </c>
      <c r="H28" s="1">
        <f t="shared" si="0"/>
        <v>0</v>
      </c>
    </row>
    <row r="29" spans="1:8" x14ac:dyDescent="0.15">
      <c r="A29">
        <v>27</v>
      </c>
      <c r="B29" s="4">
        <v>0.84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1">
        <f t="shared" si="0"/>
        <v>0</v>
      </c>
    </row>
    <row r="30" spans="1:8" x14ac:dyDescent="0.15">
      <c r="A30">
        <v>28</v>
      </c>
      <c r="B30" s="4">
        <v>0.84</v>
      </c>
      <c r="C30" s="4">
        <v>0</v>
      </c>
      <c r="D30" s="4">
        <v>0.01</v>
      </c>
      <c r="E30" s="4">
        <v>0.2</v>
      </c>
      <c r="F30" s="4">
        <v>0</v>
      </c>
      <c r="G30" s="4">
        <v>0.04</v>
      </c>
      <c r="H30" s="1">
        <f t="shared" si="0"/>
        <v>0</v>
      </c>
    </row>
    <row r="31" spans="1:8" x14ac:dyDescent="0.15">
      <c r="A31">
        <v>29</v>
      </c>
      <c r="B31" s="4">
        <v>0.8</v>
      </c>
      <c r="C31" s="4">
        <v>0.05</v>
      </c>
      <c r="D31" s="4">
        <v>0</v>
      </c>
      <c r="E31" s="4">
        <v>0.18</v>
      </c>
      <c r="F31" s="4">
        <v>0</v>
      </c>
      <c r="G31" s="4">
        <v>0</v>
      </c>
      <c r="H31" s="1">
        <f t="shared" si="0"/>
        <v>0</v>
      </c>
    </row>
    <row r="32" spans="1:8" x14ac:dyDescent="0.15">
      <c r="A32">
        <v>30</v>
      </c>
      <c r="B32" s="4">
        <v>0.86</v>
      </c>
      <c r="C32" s="4">
        <v>0</v>
      </c>
      <c r="D32" s="4">
        <v>0.03</v>
      </c>
      <c r="E32" s="4">
        <v>0.11</v>
      </c>
      <c r="F32" s="4">
        <v>0</v>
      </c>
      <c r="G32" s="4">
        <v>0</v>
      </c>
      <c r="H32" s="1">
        <f t="shared" si="0"/>
        <v>0</v>
      </c>
    </row>
    <row r="33" spans="1:8" x14ac:dyDescent="0.15">
      <c r="A33">
        <v>31</v>
      </c>
      <c r="B33" s="4">
        <v>0.82</v>
      </c>
      <c r="C33" s="4">
        <v>0</v>
      </c>
      <c r="D33" s="4">
        <v>0.01</v>
      </c>
      <c r="E33" s="4">
        <v>0</v>
      </c>
      <c r="F33" s="4">
        <v>0</v>
      </c>
      <c r="G33" s="4">
        <v>0</v>
      </c>
      <c r="H33" s="1">
        <f t="shared" si="0"/>
        <v>0</v>
      </c>
    </row>
    <row r="34" spans="1:8" x14ac:dyDescent="0.15">
      <c r="A34">
        <v>32</v>
      </c>
      <c r="B34" s="4">
        <v>0.84</v>
      </c>
      <c r="C34" s="4">
        <v>0.04</v>
      </c>
      <c r="D34" s="4">
        <v>0.06</v>
      </c>
      <c r="E34" s="4">
        <v>0</v>
      </c>
      <c r="F34" s="4">
        <v>0</v>
      </c>
      <c r="G34" s="4">
        <v>0</v>
      </c>
      <c r="H34" s="1">
        <f t="shared" si="0"/>
        <v>0</v>
      </c>
    </row>
    <row r="35" spans="1:8" x14ac:dyDescent="0.15">
      <c r="A35">
        <v>33</v>
      </c>
      <c r="B35" s="4">
        <v>0.83</v>
      </c>
      <c r="C35" s="4">
        <v>0</v>
      </c>
      <c r="D35" s="4">
        <v>0.08</v>
      </c>
      <c r="E35" s="4">
        <v>0</v>
      </c>
      <c r="F35" s="4">
        <v>0</v>
      </c>
      <c r="G35" s="4">
        <v>0</v>
      </c>
      <c r="H35" s="1">
        <f t="shared" si="0"/>
        <v>0</v>
      </c>
    </row>
    <row r="36" spans="1:8" x14ac:dyDescent="0.15">
      <c r="A36">
        <v>34</v>
      </c>
      <c r="B36" s="4">
        <v>0.81</v>
      </c>
      <c r="C36" s="4">
        <v>0</v>
      </c>
      <c r="D36" s="4">
        <v>7.0000000000000007E-2</v>
      </c>
      <c r="E36" s="4">
        <v>0.17</v>
      </c>
      <c r="F36" s="4">
        <v>0</v>
      </c>
      <c r="G36" s="4">
        <v>0</v>
      </c>
      <c r="H36" s="1">
        <f t="shared" si="0"/>
        <v>0</v>
      </c>
    </row>
    <row r="37" spans="1:8" x14ac:dyDescent="0.15">
      <c r="A37">
        <v>35</v>
      </c>
      <c r="B37" s="4">
        <v>0.8</v>
      </c>
      <c r="C37" s="4">
        <v>0</v>
      </c>
      <c r="D37" s="4">
        <v>0.01</v>
      </c>
      <c r="E37" s="4">
        <v>0</v>
      </c>
      <c r="F37" s="4">
        <v>0.04</v>
      </c>
      <c r="G37" s="4">
        <v>0.01</v>
      </c>
      <c r="H37" s="1">
        <f t="shared" si="0"/>
        <v>0</v>
      </c>
    </row>
    <row r="38" spans="1:8" x14ac:dyDescent="0.15">
      <c r="A38">
        <v>36</v>
      </c>
      <c r="B38" s="4">
        <v>0.79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1">
        <f t="shared" si="0"/>
        <v>0</v>
      </c>
    </row>
    <row r="39" spans="1:8" x14ac:dyDescent="0.15">
      <c r="A39">
        <v>37</v>
      </c>
      <c r="B39" s="4">
        <v>0.82</v>
      </c>
      <c r="C39" s="4">
        <v>0</v>
      </c>
      <c r="D39" s="4">
        <v>0.03</v>
      </c>
      <c r="E39" s="4">
        <v>0</v>
      </c>
      <c r="F39" s="4">
        <v>0</v>
      </c>
      <c r="G39" s="4">
        <v>0</v>
      </c>
      <c r="H39" s="1">
        <f t="shared" si="0"/>
        <v>0</v>
      </c>
    </row>
    <row r="40" spans="1:8" x14ac:dyDescent="0.15">
      <c r="A40">
        <v>38</v>
      </c>
      <c r="B40" s="4">
        <v>0.84</v>
      </c>
      <c r="C40" s="4">
        <v>0.05</v>
      </c>
      <c r="D40" s="4">
        <v>0.08</v>
      </c>
      <c r="E40" s="4">
        <v>0</v>
      </c>
      <c r="F40" s="4">
        <v>0</v>
      </c>
      <c r="G40" s="4">
        <v>0</v>
      </c>
      <c r="H40" s="1">
        <f t="shared" si="0"/>
        <v>0</v>
      </c>
    </row>
    <row r="41" spans="1:8" x14ac:dyDescent="0.15">
      <c r="A41">
        <v>39</v>
      </c>
      <c r="B41" s="4">
        <v>0.86</v>
      </c>
      <c r="C41" s="4">
        <v>0</v>
      </c>
      <c r="D41" s="4">
        <v>0.01</v>
      </c>
      <c r="E41" s="4">
        <v>0</v>
      </c>
      <c r="F41" s="4">
        <v>0</v>
      </c>
      <c r="G41" s="4">
        <v>0</v>
      </c>
      <c r="H41" s="1">
        <f t="shared" si="0"/>
        <v>0</v>
      </c>
    </row>
    <row r="42" spans="1:8" x14ac:dyDescent="0.15">
      <c r="A42">
        <v>40</v>
      </c>
      <c r="B42" s="4">
        <v>0.82</v>
      </c>
      <c r="C42" s="4">
        <v>0</v>
      </c>
      <c r="D42" s="4">
        <v>0.03</v>
      </c>
      <c r="E42" s="4">
        <v>0</v>
      </c>
      <c r="F42" s="4">
        <v>0</v>
      </c>
      <c r="G42" s="4">
        <v>0.04</v>
      </c>
      <c r="H42" s="1">
        <f t="shared" si="0"/>
        <v>0</v>
      </c>
    </row>
    <row r="43" spans="1:8" x14ac:dyDescent="0.15">
      <c r="A43">
        <v>41</v>
      </c>
      <c r="B43" s="4">
        <v>0.81</v>
      </c>
      <c r="C43" s="4">
        <v>0</v>
      </c>
      <c r="D43" s="4">
        <v>0.02</v>
      </c>
      <c r="E43" s="4">
        <v>0</v>
      </c>
      <c r="F43" s="4">
        <v>0</v>
      </c>
      <c r="G43" s="4">
        <v>0</v>
      </c>
      <c r="H43" s="1">
        <f t="shared" si="0"/>
        <v>0</v>
      </c>
    </row>
    <row r="44" spans="1:8" x14ac:dyDescent="0.15">
      <c r="A44">
        <v>42</v>
      </c>
      <c r="B44" s="4">
        <v>0.79</v>
      </c>
      <c r="C44" s="4">
        <v>0</v>
      </c>
      <c r="D44" s="4">
        <v>0</v>
      </c>
      <c r="E44" s="4">
        <v>0</v>
      </c>
      <c r="F44" s="4">
        <v>0</v>
      </c>
      <c r="G44" s="4">
        <v>0.02</v>
      </c>
      <c r="H44" s="1">
        <f t="shared" si="0"/>
        <v>0</v>
      </c>
    </row>
    <row r="45" spans="1:8" x14ac:dyDescent="0.15">
      <c r="A45">
        <v>43</v>
      </c>
      <c r="B45" s="4">
        <v>0.82</v>
      </c>
      <c r="C45" s="4">
        <v>0</v>
      </c>
      <c r="D45" s="4">
        <v>0.02</v>
      </c>
      <c r="E45" s="4">
        <v>0</v>
      </c>
      <c r="F45" s="4">
        <v>0</v>
      </c>
      <c r="G45" s="4">
        <v>0</v>
      </c>
      <c r="H45" s="1">
        <f t="shared" si="0"/>
        <v>0</v>
      </c>
    </row>
    <row r="46" spans="1:8" x14ac:dyDescent="0.15">
      <c r="A46">
        <v>44</v>
      </c>
      <c r="B46" s="4">
        <v>0.83</v>
      </c>
      <c r="C46" s="4">
        <v>0</v>
      </c>
      <c r="D46" s="4">
        <v>0.02</v>
      </c>
      <c r="E46" s="4">
        <v>0</v>
      </c>
      <c r="F46" s="4">
        <v>0</v>
      </c>
      <c r="G46" s="4">
        <v>0</v>
      </c>
      <c r="H46" s="1">
        <f t="shared" si="0"/>
        <v>0</v>
      </c>
    </row>
    <row r="47" spans="1:8" x14ac:dyDescent="0.15">
      <c r="A47">
        <v>45</v>
      </c>
      <c r="B47" s="4">
        <v>0.81</v>
      </c>
      <c r="C47" s="4">
        <v>0.11</v>
      </c>
      <c r="D47" s="4">
        <v>0.03</v>
      </c>
      <c r="E47" s="4">
        <v>0</v>
      </c>
      <c r="F47" s="4">
        <v>0</v>
      </c>
      <c r="G47" s="4">
        <v>0.01</v>
      </c>
      <c r="H47" s="1">
        <f t="shared" si="0"/>
        <v>0</v>
      </c>
    </row>
    <row r="48" spans="1:8" x14ac:dyDescent="0.15">
      <c r="A48">
        <v>46</v>
      </c>
      <c r="B48" s="4">
        <v>0.82</v>
      </c>
      <c r="C48" s="4">
        <v>0</v>
      </c>
      <c r="D48" s="4">
        <v>0.01</v>
      </c>
      <c r="E48" s="4">
        <v>0</v>
      </c>
      <c r="F48" s="4">
        <v>0</v>
      </c>
      <c r="G48" s="4">
        <v>0</v>
      </c>
      <c r="H48" s="1">
        <f t="shared" si="0"/>
        <v>0</v>
      </c>
    </row>
    <row r="49" spans="1:8" x14ac:dyDescent="0.15">
      <c r="A49">
        <v>47</v>
      </c>
      <c r="B49" s="4">
        <v>0.83</v>
      </c>
      <c r="C49" s="4">
        <v>0.24</v>
      </c>
      <c r="D49" s="4">
        <v>0.01</v>
      </c>
      <c r="E49" s="4">
        <v>0</v>
      </c>
      <c r="F49" s="4">
        <v>0</v>
      </c>
      <c r="G49" s="4">
        <v>0</v>
      </c>
      <c r="H49" s="1">
        <f t="shared" si="0"/>
        <v>0</v>
      </c>
    </row>
    <row r="50" spans="1:8" x14ac:dyDescent="0.15">
      <c r="A50">
        <v>48</v>
      </c>
      <c r="B50" s="4">
        <v>0.83</v>
      </c>
      <c r="C50" s="4">
        <v>0</v>
      </c>
      <c r="D50" s="4">
        <v>0.05</v>
      </c>
      <c r="E50" s="4">
        <v>0</v>
      </c>
      <c r="F50" s="4">
        <v>0</v>
      </c>
      <c r="G50" s="4">
        <v>0</v>
      </c>
      <c r="H50" s="1">
        <f t="shared" si="0"/>
        <v>0</v>
      </c>
    </row>
    <row r="51" spans="1:8" x14ac:dyDescent="0.15">
      <c r="A51">
        <v>49</v>
      </c>
      <c r="B51" s="4">
        <v>0.8</v>
      </c>
      <c r="C51" s="4">
        <v>0.01</v>
      </c>
      <c r="D51" s="4">
        <v>0.02</v>
      </c>
      <c r="E51" s="4">
        <v>0.1</v>
      </c>
      <c r="F51" s="4">
        <v>0</v>
      </c>
      <c r="G51" s="4">
        <v>0</v>
      </c>
      <c r="H51" s="1">
        <f t="shared" si="0"/>
        <v>0</v>
      </c>
    </row>
    <row r="52" spans="1:8" x14ac:dyDescent="0.15">
      <c r="A52">
        <v>50</v>
      </c>
      <c r="B52" s="4">
        <v>0.82</v>
      </c>
      <c r="C52" s="4">
        <v>0.12</v>
      </c>
      <c r="D52" s="4">
        <v>0.03</v>
      </c>
      <c r="E52" s="4">
        <v>0</v>
      </c>
      <c r="F52" s="4">
        <v>0</v>
      </c>
      <c r="G52" s="4">
        <v>0</v>
      </c>
      <c r="H52" s="1">
        <f t="shared" si="0"/>
        <v>0</v>
      </c>
    </row>
    <row r="53" spans="1:8" x14ac:dyDescent="0.15">
      <c r="A53">
        <v>51</v>
      </c>
      <c r="B53" s="4">
        <v>0.83</v>
      </c>
      <c r="C53" s="4">
        <v>0</v>
      </c>
      <c r="D53" s="4">
        <v>0.01</v>
      </c>
      <c r="E53" s="4">
        <v>0</v>
      </c>
      <c r="F53" s="4">
        <v>0</v>
      </c>
      <c r="G53" s="4">
        <v>0</v>
      </c>
      <c r="H53" s="1">
        <f t="shared" si="0"/>
        <v>0</v>
      </c>
    </row>
    <row r="54" spans="1:8" x14ac:dyDescent="0.15">
      <c r="A54">
        <v>52</v>
      </c>
      <c r="B54" s="4">
        <v>0.8</v>
      </c>
      <c r="C54" s="4">
        <v>0.03</v>
      </c>
      <c r="D54" s="4">
        <v>0.01</v>
      </c>
      <c r="E54" s="4">
        <v>0.19</v>
      </c>
      <c r="F54" s="4">
        <v>0</v>
      </c>
      <c r="G54" s="4">
        <v>0</v>
      </c>
      <c r="H54" s="1">
        <f t="shared" si="0"/>
        <v>0</v>
      </c>
    </row>
    <row r="55" spans="1:8" x14ac:dyDescent="0.15">
      <c r="A55">
        <v>53</v>
      </c>
      <c r="B55" s="4">
        <v>0.81</v>
      </c>
      <c r="C55" s="4">
        <v>0</v>
      </c>
      <c r="D55" s="4">
        <v>0.18</v>
      </c>
      <c r="E55" s="4">
        <v>0</v>
      </c>
      <c r="F55" s="4">
        <v>0</v>
      </c>
      <c r="G55" s="4">
        <v>0.01</v>
      </c>
      <c r="H55" s="1">
        <f t="shared" si="0"/>
        <v>0</v>
      </c>
    </row>
    <row r="56" spans="1:8" x14ac:dyDescent="0.15">
      <c r="A56">
        <v>54</v>
      </c>
      <c r="B56" s="4">
        <v>0.79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1">
        <f t="shared" si="0"/>
        <v>0</v>
      </c>
    </row>
    <row r="57" spans="1:8" x14ac:dyDescent="0.15">
      <c r="A57">
        <v>55</v>
      </c>
      <c r="B57" s="4">
        <v>0.74</v>
      </c>
      <c r="C57" s="4">
        <v>0</v>
      </c>
      <c r="D57" s="4">
        <v>0.05</v>
      </c>
      <c r="E57" s="4">
        <v>0</v>
      </c>
      <c r="F57" s="4">
        <v>0</v>
      </c>
      <c r="G57" s="4">
        <v>0</v>
      </c>
      <c r="H57" s="1">
        <f t="shared" si="0"/>
        <v>0</v>
      </c>
    </row>
    <row r="58" spans="1:8" x14ac:dyDescent="0.15">
      <c r="A58">
        <v>56</v>
      </c>
      <c r="B58" s="4">
        <v>0.83</v>
      </c>
      <c r="C58" s="4">
        <v>0</v>
      </c>
      <c r="D58" s="4">
        <v>0.06</v>
      </c>
      <c r="E58" s="4">
        <v>0.13</v>
      </c>
      <c r="F58" s="4">
        <v>0.08</v>
      </c>
      <c r="G58" s="4">
        <v>0</v>
      </c>
      <c r="H58" s="1">
        <f t="shared" si="0"/>
        <v>0</v>
      </c>
    </row>
    <row r="59" spans="1:8" x14ac:dyDescent="0.15">
      <c r="A59">
        <v>57</v>
      </c>
      <c r="B59" s="4">
        <v>0.82</v>
      </c>
      <c r="C59" s="4">
        <v>0.11</v>
      </c>
      <c r="D59" s="4">
        <v>0.03</v>
      </c>
      <c r="E59" s="4">
        <v>0</v>
      </c>
      <c r="F59" s="4">
        <v>0</v>
      </c>
      <c r="G59" s="4">
        <v>0</v>
      </c>
      <c r="H59" s="1">
        <f t="shared" si="0"/>
        <v>0</v>
      </c>
    </row>
    <row r="60" spans="1:8" x14ac:dyDescent="0.15">
      <c r="A60">
        <v>58</v>
      </c>
      <c r="B60" s="4">
        <v>0.83</v>
      </c>
      <c r="C60" s="4">
        <v>0.17</v>
      </c>
      <c r="D60" s="4">
        <v>0.05</v>
      </c>
      <c r="E60" s="4">
        <v>0.1</v>
      </c>
      <c r="F60" s="4">
        <v>0</v>
      </c>
      <c r="G60" s="4">
        <v>0.04</v>
      </c>
      <c r="H60" s="1">
        <f t="shared" si="0"/>
        <v>0</v>
      </c>
    </row>
    <row r="61" spans="1:8" x14ac:dyDescent="0.15">
      <c r="A61">
        <v>59</v>
      </c>
      <c r="B61" s="4">
        <v>0.83</v>
      </c>
      <c r="C61" s="4">
        <v>0.03</v>
      </c>
      <c r="D61" s="4">
        <v>0.04</v>
      </c>
      <c r="E61" s="4">
        <v>0.12</v>
      </c>
      <c r="F61" s="4">
        <v>0</v>
      </c>
      <c r="G61" s="4">
        <v>0</v>
      </c>
      <c r="H61" s="1">
        <f t="shared" si="0"/>
        <v>0</v>
      </c>
    </row>
    <row r="62" spans="1:8" x14ac:dyDescent="0.15">
      <c r="A62">
        <v>60</v>
      </c>
      <c r="B62" s="4">
        <v>0.82</v>
      </c>
      <c r="C62" s="4">
        <v>0</v>
      </c>
      <c r="D62" s="4">
        <v>0.06</v>
      </c>
      <c r="E62" s="4">
        <v>0.11</v>
      </c>
      <c r="F62" s="4">
        <v>0</v>
      </c>
      <c r="G62" s="4">
        <v>0</v>
      </c>
      <c r="H62" s="1">
        <f t="shared" si="0"/>
        <v>0</v>
      </c>
    </row>
    <row r="63" spans="1:8" x14ac:dyDescent="0.15">
      <c r="A63">
        <v>61</v>
      </c>
      <c r="B63" s="4">
        <v>0.8</v>
      </c>
      <c r="C63" s="4">
        <v>0.17</v>
      </c>
      <c r="D63" s="4">
        <v>0.16</v>
      </c>
      <c r="E63" s="4">
        <v>0</v>
      </c>
      <c r="F63" s="4">
        <v>0</v>
      </c>
      <c r="G63" s="4">
        <v>0</v>
      </c>
      <c r="H63" s="1">
        <f t="shared" si="0"/>
        <v>0</v>
      </c>
    </row>
    <row r="64" spans="1:8" x14ac:dyDescent="0.15">
      <c r="A64">
        <v>62</v>
      </c>
      <c r="B64" s="4">
        <v>0.82</v>
      </c>
      <c r="C64" s="4">
        <v>0.04</v>
      </c>
      <c r="D64" s="4">
        <v>0.06</v>
      </c>
      <c r="E64" s="4">
        <v>0</v>
      </c>
      <c r="F64" s="4">
        <v>0</v>
      </c>
      <c r="G64" s="4">
        <v>0</v>
      </c>
      <c r="H64" s="1">
        <f t="shared" si="0"/>
        <v>0</v>
      </c>
    </row>
    <row r="65" spans="1:8" x14ac:dyDescent="0.15">
      <c r="A65">
        <v>63</v>
      </c>
      <c r="B65" s="4">
        <v>0.82</v>
      </c>
      <c r="C65" s="4">
        <v>0</v>
      </c>
      <c r="D65" s="4">
        <v>7.0000000000000007E-2</v>
      </c>
      <c r="E65" s="4">
        <v>0</v>
      </c>
      <c r="F65" s="4">
        <v>0</v>
      </c>
      <c r="G65" s="4">
        <v>0.03</v>
      </c>
      <c r="H65" s="1">
        <f t="shared" si="0"/>
        <v>0</v>
      </c>
    </row>
    <row r="66" spans="1:8" x14ac:dyDescent="0.15">
      <c r="A66">
        <v>64</v>
      </c>
      <c r="B66" s="4">
        <v>0.81</v>
      </c>
      <c r="C66" s="4">
        <v>0</v>
      </c>
      <c r="D66" s="4">
        <v>7.0000000000000007E-2</v>
      </c>
      <c r="E66" s="4">
        <v>0.09</v>
      </c>
      <c r="F66" s="4">
        <v>0</v>
      </c>
      <c r="G66" s="4">
        <v>0</v>
      </c>
      <c r="H66" s="1">
        <f t="shared" si="0"/>
        <v>0</v>
      </c>
    </row>
    <row r="67" spans="1:8" x14ac:dyDescent="0.15">
      <c r="A67">
        <v>65</v>
      </c>
      <c r="B67" s="4">
        <v>0.82</v>
      </c>
      <c r="C67" s="4">
        <v>0</v>
      </c>
      <c r="D67" s="4">
        <v>0.04</v>
      </c>
      <c r="E67" s="4">
        <v>0</v>
      </c>
      <c r="F67" s="4">
        <v>0</v>
      </c>
      <c r="G67" s="4">
        <v>0.01</v>
      </c>
      <c r="H67" s="1">
        <f t="shared" si="0"/>
        <v>0</v>
      </c>
    </row>
    <row r="68" spans="1:8" x14ac:dyDescent="0.15">
      <c r="A68">
        <v>66</v>
      </c>
      <c r="B68" s="4">
        <v>0.81</v>
      </c>
      <c r="C68" s="4">
        <v>0.16</v>
      </c>
      <c r="D68" s="4">
        <v>0.04</v>
      </c>
      <c r="E68" s="4">
        <v>0</v>
      </c>
      <c r="F68" s="4">
        <v>0</v>
      </c>
      <c r="G68" s="4">
        <v>0</v>
      </c>
      <c r="H68" s="1">
        <f t="shared" ref="H68:H131" si="1">MIN(B68:G68)</f>
        <v>0</v>
      </c>
    </row>
    <row r="69" spans="1:8" x14ac:dyDescent="0.15">
      <c r="A69">
        <v>67</v>
      </c>
      <c r="B69" s="4">
        <v>0.81</v>
      </c>
      <c r="C69" s="4">
        <v>0.02</v>
      </c>
      <c r="D69" s="4">
        <v>0.01</v>
      </c>
      <c r="E69" s="4">
        <v>0</v>
      </c>
      <c r="F69" s="4">
        <v>0</v>
      </c>
      <c r="G69" s="4">
        <v>0</v>
      </c>
      <c r="H69" s="1">
        <f t="shared" si="1"/>
        <v>0</v>
      </c>
    </row>
    <row r="70" spans="1:8" x14ac:dyDescent="0.15">
      <c r="A70">
        <v>68</v>
      </c>
      <c r="B70" s="4">
        <v>0.8</v>
      </c>
      <c r="C70" s="4">
        <v>0.05</v>
      </c>
      <c r="D70" s="4">
        <v>0.02</v>
      </c>
      <c r="E70" s="4">
        <v>0.09</v>
      </c>
      <c r="F70" s="4">
        <v>0</v>
      </c>
      <c r="G70" s="4">
        <v>0.08</v>
      </c>
      <c r="H70" s="1">
        <f t="shared" si="1"/>
        <v>0</v>
      </c>
    </row>
    <row r="71" spans="1:8" x14ac:dyDescent="0.15">
      <c r="A71">
        <v>69</v>
      </c>
      <c r="B71" s="4">
        <v>0.81</v>
      </c>
      <c r="C71" s="4">
        <v>0.08</v>
      </c>
      <c r="D71" s="4">
        <v>0.1</v>
      </c>
      <c r="E71" s="4">
        <v>0</v>
      </c>
      <c r="F71" s="4">
        <v>0</v>
      </c>
      <c r="G71" s="4">
        <v>0.03</v>
      </c>
      <c r="H71" s="1">
        <f t="shared" si="1"/>
        <v>0</v>
      </c>
    </row>
    <row r="72" spans="1:8" x14ac:dyDescent="0.15">
      <c r="A72">
        <v>70</v>
      </c>
      <c r="B72" s="4">
        <v>0.76</v>
      </c>
      <c r="C72" s="4">
        <v>0.15</v>
      </c>
      <c r="D72" s="4">
        <v>0.08</v>
      </c>
      <c r="E72" s="4">
        <v>0.11</v>
      </c>
      <c r="F72" s="4">
        <v>0</v>
      </c>
      <c r="G72" s="4">
        <v>0.06</v>
      </c>
      <c r="H72" s="1">
        <f t="shared" si="1"/>
        <v>0</v>
      </c>
    </row>
    <row r="73" spans="1:8" x14ac:dyDescent="0.15">
      <c r="A73">
        <v>71</v>
      </c>
      <c r="B73" s="4">
        <v>0.8</v>
      </c>
      <c r="C73" s="4">
        <v>0</v>
      </c>
      <c r="D73" s="4">
        <v>0.02</v>
      </c>
      <c r="E73" s="4">
        <v>0.12</v>
      </c>
      <c r="F73" s="4">
        <v>0</v>
      </c>
      <c r="G73" s="4">
        <v>0</v>
      </c>
      <c r="H73" s="1">
        <f t="shared" si="1"/>
        <v>0</v>
      </c>
    </row>
    <row r="74" spans="1:8" x14ac:dyDescent="0.15">
      <c r="A74">
        <v>72</v>
      </c>
      <c r="B74" s="4">
        <v>0.82</v>
      </c>
      <c r="C74" s="4">
        <v>0</v>
      </c>
      <c r="D74" s="4">
        <v>0.08</v>
      </c>
      <c r="E74" s="4">
        <v>0</v>
      </c>
      <c r="F74" s="4">
        <v>0</v>
      </c>
      <c r="G74" s="4">
        <v>0</v>
      </c>
      <c r="H74" s="1">
        <f t="shared" si="1"/>
        <v>0</v>
      </c>
    </row>
    <row r="75" spans="1:8" x14ac:dyDescent="0.15">
      <c r="A75">
        <v>73</v>
      </c>
      <c r="B75" s="4">
        <v>0.79</v>
      </c>
      <c r="C75" s="4">
        <v>0</v>
      </c>
      <c r="D75" s="4">
        <v>0.01</v>
      </c>
      <c r="E75" s="4">
        <v>0.15</v>
      </c>
      <c r="F75" s="4">
        <v>0</v>
      </c>
      <c r="G75" s="4">
        <v>0</v>
      </c>
      <c r="H75" s="1">
        <f t="shared" si="1"/>
        <v>0</v>
      </c>
    </row>
    <row r="76" spans="1:8" x14ac:dyDescent="0.15">
      <c r="A76">
        <v>74</v>
      </c>
      <c r="B76" s="4">
        <v>0.77</v>
      </c>
      <c r="C76" s="4">
        <v>0</v>
      </c>
      <c r="D76" s="4">
        <v>0.04</v>
      </c>
      <c r="E76" s="4">
        <v>0</v>
      </c>
      <c r="F76" s="4">
        <v>0</v>
      </c>
      <c r="G76" s="4">
        <v>0.09</v>
      </c>
      <c r="H76" s="1">
        <f t="shared" si="1"/>
        <v>0</v>
      </c>
    </row>
    <row r="77" spans="1:8" x14ac:dyDescent="0.15">
      <c r="A77">
        <v>75</v>
      </c>
      <c r="B77" s="4">
        <v>0.81</v>
      </c>
      <c r="C77" s="4">
        <v>0.08</v>
      </c>
      <c r="D77" s="4">
        <v>0.03</v>
      </c>
      <c r="E77" s="4">
        <v>0</v>
      </c>
      <c r="F77" s="4">
        <v>0</v>
      </c>
      <c r="G77" s="4">
        <v>0</v>
      </c>
      <c r="H77" s="1">
        <f t="shared" si="1"/>
        <v>0</v>
      </c>
    </row>
    <row r="78" spans="1:8" x14ac:dyDescent="0.15">
      <c r="A78">
        <v>76</v>
      </c>
      <c r="B78" s="4">
        <v>0.78</v>
      </c>
      <c r="C78" s="4">
        <v>0</v>
      </c>
      <c r="D78" s="4">
        <v>0.05</v>
      </c>
      <c r="E78" s="4">
        <v>0.1</v>
      </c>
      <c r="F78" s="4">
        <v>0.01</v>
      </c>
      <c r="G78" s="4">
        <v>0.01</v>
      </c>
      <c r="H78" s="1">
        <f t="shared" si="1"/>
        <v>0</v>
      </c>
    </row>
    <row r="79" spans="1:8" x14ac:dyDescent="0.15">
      <c r="A79">
        <v>77</v>
      </c>
      <c r="B79" s="4">
        <v>0.83</v>
      </c>
      <c r="C79" s="4">
        <v>0.01</v>
      </c>
      <c r="D79" s="4">
        <v>0.04</v>
      </c>
      <c r="E79" s="4">
        <v>0.08</v>
      </c>
      <c r="F79" s="4">
        <v>0</v>
      </c>
      <c r="G79" s="4">
        <v>0</v>
      </c>
      <c r="H79" s="1">
        <f t="shared" si="1"/>
        <v>0</v>
      </c>
    </row>
    <row r="80" spans="1:8" x14ac:dyDescent="0.15">
      <c r="A80">
        <v>78</v>
      </c>
      <c r="B80" s="4">
        <v>0.81</v>
      </c>
      <c r="C80" s="4">
        <v>0.11</v>
      </c>
      <c r="D80" s="4">
        <v>0.06</v>
      </c>
      <c r="E80" s="4">
        <v>0.1</v>
      </c>
      <c r="F80" s="4">
        <v>0</v>
      </c>
      <c r="G80" s="4">
        <v>0</v>
      </c>
      <c r="H80" s="1">
        <f t="shared" si="1"/>
        <v>0</v>
      </c>
    </row>
    <row r="81" spans="1:8" x14ac:dyDescent="0.15">
      <c r="A81">
        <v>79</v>
      </c>
      <c r="B81" s="4">
        <v>0.82</v>
      </c>
      <c r="C81" s="4">
        <v>0</v>
      </c>
      <c r="D81" s="4">
        <v>0.11</v>
      </c>
      <c r="E81" s="4">
        <v>0</v>
      </c>
      <c r="F81" s="4">
        <v>7.0000000000000007E-2</v>
      </c>
      <c r="G81" s="4">
        <v>0</v>
      </c>
      <c r="H81" s="1">
        <f t="shared" si="1"/>
        <v>0</v>
      </c>
    </row>
    <row r="82" spans="1:8" x14ac:dyDescent="0.15">
      <c r="A82">
        <v>80</v>
      </c>
      <c r="B82" s="4">
        <v>0.79</v>
      </c>
      <c r="C82" s="4">
        <v>0.28999999999999998</v>
      </c>
      <c r="D82" s="4">
        <v>0.02</v>
      </c>
      <c r="E82" s="4">
        <v>0.14000000000000001</v>
      </c>
      <c r="F82" s="4">
        <v>0.03</v>
      </c>
      <c r="G82" s="4">
        <v>0</v>
      </c>
      <c r="H82" s="1">
        <f t="shared" si="1"/>
        <v>0</v>
      </c>
    </row>
    <row r="83" spans="1:8" x14ac:dyDescent="0.15">
      <c r="A83">
        <v>81</v>
      </c>
      <c r="B83" s="4">
        <v>0.79</v>
      </c>
      <c r="C83" s="4">
        <v>0.42</v>
      </c>
      <c r="D83" s="4">
        <v>0.02</v>
      </c>
      <c r="E83" s="4">
        <v>0</v>
      </c>
      <c r="F83" s="4">
        <v>0</v>
      </c>
      <c r="G83" s="4">
        <v>0</v>
      </c>
      <c r="H83" s="1">
        <f t="shared" si="1"/>
        <v>0</v>
      </c>
    </row>
    <row r="84" spans="1:8" x14ac:dyDescent="0.15">
      <c r="A84">
        <v>82</v>
      </c>
      <c r="B84" s="4">
        <v>0.71</v>
      </c>
      <c r="C84" s="4">
        <v>0.34</v>
      </c>
      <c r="D84" s="4">
        <v>0.08</v>
      </c>
      <c r="E84" s="4">
        <v>0.13</v>
      </c>
      <c r="F84" s="4">
        <v>0.01</v>
      </c>
      <c r="G84" s="4">
        <v>0</v>
      </c>
      <c r="H84" s="1">
        <f t="shared" si="1"/>
        <v>0</v>
      </c>
    </row>
    <row r="85" spans="1:8" x14ac:dyDescent="0.15">
      <c r="A85">
        <v>83</v>
      </c>
      <c r="B85" s="4">
        <v>0.71</v>
      </c>
      <c r="C85" s="4">
        <v>0.1</v>
      </c>
      <c r="D85" s="4">
        <v>0.1</v>
      </c>
      <c r="E85" s="4">
        <v>0</v>
      </c>
      <c r="F85" s="4">
        <v>0</v>
      </c>
      <c r="G85" s="4">
        <v>0.01</v>
      </c>
      <c r="H85" s="1">
        <f t="shared" si="1"/>
        <v>0</v>
      </c>
    </row>
    <row r="86" spans="1:8" x14ac:dyDescent="0.15">
      <c r="A86">
        <v>84</v>
      </c>
      <c r="B86" s="4">
        <v>0.73</v>
      </c>
      <c r="C86" s="4">
        <v>0.34</v>
      </c>
      <c r="D86" s="4">
        <v>0.03</v>
      </c>
      <c r="E86" s="4">
        <v>0</v>
      </c>
      <c r="F86" s="4">
        <v>0</v>
      </c>
      <c r="G86" s="4">
        <v>0.01</v>
      </c>
      <c r="H86" s="1">
        <f t="shared" si="1"/>
        <v>0</v>
      </c>
    </row>
    <row r="87" spans="1:8" x14ac:dyDescent="0.15">
      <c r="A87">
        <v>85</v>
      </c>
      <c r="B87" s="4">
        <v>0.68</v>
      </c>
      <c r="C87" s="4">
        <v>0.04</v>
      </c>
      <c r="D87" s="4">
        <v>0.03</v>
      </c>
      <c r="E87" s="4">
        <v>0</v>
      </c>
      <c r="F87" s="4">
        <v>0</v>
      </c>
      <c r="G87" s="4">
        <v>0</v>
      </c>
      <c r="H87" s="1">
        <f t="shared" si="1"/>
        <v>0</v>
      </c>
    </row>
    <row r="88" spans="1:8" x14ac:dyDescent="0.15">
      <c r="A88">
        <v>86</v>
      </c>
      <c r="B88" s="4">
        <v>0.77</v>
      </c>
      <c r="C88" s="4">
        <v>0.14000000000000001</v>
      </c>
      <c r="D88" s="4">
        <v>7.0000000000000007E-2</v>
      </c>
      <c r="E88" s="4">
        <v>0.13</v>
      </c>
      <c r="F88" s="4">
        <v>0</v>
      </c>
      <c r="G88" s="4">
        <v>0.01</v>
      </c>
      <c r="H88" s="1">
        <f t="shared" si="1"/>
        <v>0</v>
      </c>
    </row>
    <row r="89" spans="1:8" x14ac:dyDescent="0.15">
      <c r="A89">
        <v>87</v>
      </c>
      <c r="B89" s="4">
        <v>0.67</v>
      </c>
      <c r="C89" s="4">
        <v>0.09</v>
      </c>
      <c r="D89" s="4">
        <v>0.1</v>
      </c>
      <c r="E89" s="4">
        <v>0.09</v>
      </c>
      <c r="F89" s="4">
        <v>0</v>
      </c>
      <c r="G89" s="4">
        <v>0</v>
      </c>
      <c r="H89" s="1">
        <f t="shared" si="1"/>
        <v>0</v>
      </c>
    </row>
    <row r="90" spans="1:8" x14ac:dyDescent="0.15">
      <c r="A90">
        <v>88</v>
      </c>
      <c r="B90" s="4">
        <v>0.76</v>
      </c>
      <c r="C90" s="4">
        <v>0</v>
      </c>
      <c r="D90" s="4">
        <v>0.1</v>
      </c>
      <c r="E90" s="4">
        <v>0.19</v>
      </c>
      <c r="F90" s="4">
        <v>0</v>
      </c>
      <c r="G90" s="4">
        <v>0.02</v>
      </c>
      <c r="H90" s="1">
        <f t="shared" si="1"/>
        <v>0</v>
      </c>
    </row>
    <row r="91" spans="1:8" x14ac:dyDescent="0.15">
      <c r="A91">
        <v>89</v>
      </c>
      <c r="B91" s="4">
        <v>0.7</v>
      </c>
      <c r="C91" s="4">
        <v>0.33</v>
      </c>
      <c r="D91" s="4">
        <v>0.03</v>
      </c>
      <c r="E91" s="4">
        <v>0</v>
      </c>
      <c r="F91" s="4">
        <v>0</v>
      </c>
      <c r="G91" s="4">
        <v>0</v>
      </c>
      <c r="H91" s="1">
        <f t="shared" si="1"/>
        <v>0</v>
      </c>
    </row>
    <row r="92" spans="1:8" x14ac:dyDescent="0.15">
      <c r="A92">
        <v>90</v>
      </c>
      <c r="B92" s="4">
        <v>0.73</v>
      </c>
      <c r="C92" s="4">
        <v>0</v>
      </c>
      <c r="D92" s="4">
        <v>0.02</v>
      </c>
      <c r="E92" s="4">
        <v>0</v>
      </c>
      <c r="F92" s="4">
        <v>0</v>
      </c>
      <c r="G92" s="4">
        <v>0.05</v>
      </c>
      <c r="H92" s="1">
        <f t="shared" si="1"/>
        <v>0</v>
      </c>
    </row>
    <row r="93" spans="1:8" x14ac:dyDescent="0.15">
      <c r="A93">
        <v>91</v>
      </c>
      <c r="B93" s="4">
        <v>0.72</v>
      </c>
      <c r="C93" s="4">
        <v>0.2</v>
      </c>
      <c r="D93" s="4">
        <v>7.0000000000000007E-2</v>
      </c>
      <c r="E93" s="4">
        <v>0.1</v>
      </c>
      <c r="F93" s="4">
        <v>0</v>
      </c>
      <c r="G93" s="4">
        <v>0.05</v>
      </c>
      <c r="H93" s="1">
        <f t="shared" si="1"/>
        <v>0</v>
      </c>
    </row>
    <row r="94" spans="1:8" x14ac:dyDescent="0.15">
      <c r="A94">
        <v>92</v>
      </c>
      <c r="B94" s="4">
        <v>0.72</v>
      </c>
      <c r="C94" s="4">
        <v>0.05</v>
      </c>
      <c r="D94" s="4">
        <v>0.06</v>
      </c>
      <c r="E94" s="4">
        <v>0</v>
      </c>
      <c r="F94" s="4">
        <v>0</v>
      </c>
      <c r="G94" s="4">
        <v>0</v>
      </c>
      <c r="H94" s="1">
        <f t="shared" si="1"/>
        <v>0</v>
      </c>
    </row>
    <row r="95" spans="1:8" x14ac:dyDescent="0.15">
      <c r="A95">
        <v>93</v>
      </c>
      <c r="B95" s="4">
        <v>0.7</v>
      </c>
      <c r="C95" s="4">
        <v>7.0000000000000007E-2</v>
      </c>
      <c r="D95" s="4">
        <v>0.03</v>
      </c>
      <c r="E95" s="4">
        <v>0.09</v>
      </c>
      <c r="F95" s="4">
        <v>0</v>
      </c>
      <c r="G95" s="4">
        <v>0.1</v>
      </c>
      <c r="H95" s="1">
        <f t="shared" si="1"/>
        <v>0</v>
      </c>
    </row>
    <row r="96" spans="1:8" x14ac:dyDescent="0.15">
      <c r="A96">
        <v>94</v>
      </c>
      <c r="B96" s="4">
        <v>0.76</v>
      </c>
      <c r="C96" s="4">
        <v>0</v>
      </c>
      <c r="D96" s="4">
        <v>0.12</v>
      </c>
      <c r="E96" s="4">
        <v>0</v>
      </c>
      <c r="F96" s="4">
        <v>0.09</v>
      </c>
      <c r="G96" s="4">
        <v>0</v>
      </c>
      <c r="H96" s="1">
        <f t="shared" si="1"/>
        <v>0</v>
      </c>
    </row>
    <row r="97" spans="1:8" x14ac:dyDescent="0.15">
      <c r="A97">
        <v>95</v>
      </c>
      <c r="B97" s="4">
        <v>0.65</v>
      </c>
      <c r="C97" s="4">
        <v>0.06</v>
      </c>
      <c r="D97" s="4">
        <v>0.14000000000000001</v>
      </c>
      <c r="E97" s="4">
        <v>0</v>
      </c>
      <c r="F97" s="4">
        <v>0</v>
      </c>
      <c r="G97" s="4">
        <v>0.03</v>
      </c>
      <c r="H97" s="1">
        <f t="shared" si="1"/>
        <v>0</v>
      </c>
    </row>
    <row r="98" spans="1:8" x14ac:dyDescent="0.15">
      <c r="A98">
        <v>96</v>
      </c>
      <c r="B98" s="4">
        <v>0.8</v>
      </c>
      <c r="C98" s="4">
        <v>0.33</v>
      </c>
      <c r="D98" s="4">
        <v>0.08</v>
      </c>
      <c r="E98" s="4">
        <v>0</v>
      </c>
      <c r="F98" s="4">
        <v>0</v>
      </c>
      <c r="G98" s="4">
        <v>0.01</v>
      </c>
      <c r="H98" s="1">
        <f t="shared" si="1"/>
        <v>0</v>
      </c>
    </row>
    <row r="99" spans="1:8" x14ac:dyDescent="0.15">
      <c r="A99">
        <v>97</v>
      </c>
      <c r="B99" s="4">
        <v>0.73</v>
      </c>
      <c r="C99" s="4">
        <v>0.12</v>
      </c>
      <c r="D99" s="4">
        <v>0.08</v>
      </c>
      <c r="E99" s="4">
        <v>0</v>
      </c>
      <c r="F99" s="4">
        <v>0</v>
      </c>
      <c r="G99" s="4">
        <v>0.04</v>
      </c>
      <c r="H99" s="1">
        <f t="shared" si="1"/>
        <v>0</v>
      </c>
    </row>
    <row r="100" spans="1:8" x14ac:dyDescent="0.15">
      <c r="A100">
        <v>98</v>
      </c>
      <c r="B100" s="4">
        <v>0.71</v>
      </c>
      <c r="C100" s="4">
        <v>0</v>
      </c>
      <c r="D100" s="4">
        <v>0.02</v>
      </c>
      <c r="E100" s="4">
        <v>0</v>
      </c>
      <c r="F100" s="4">
        <v>0</v>
      </c>
      <c r="G100" s="4">
        <v>0.01</v>
      </c>
      <c r="H100" s="1">
        <f t="shared" si="1"/>
        <v>0</v>
      </c>
    </row>
    <row r="101" spans="1:8" x14ac:dyDescent="0.15">
      <c r="A101">
        <v>99</v>
      </c>
      <c r="B101" s="4">
        <v>0.73</v>
      </c>
      <c r="C101" s="4">
        <v>0.09</v>
      </c>
      <c r="D101" s="4">
        <v>0.16</v>
      </c>
      <c r="E101" s="4">
        <v>0</v>
      </c>
      <c r="F101" s="4">
        <v>0</v>
      </c>
      <c r="G101" s="4">
        <v>0</v>
      </c>
      <c r="H101" s="1">
        <f t="shared" si="1"/>
        <v>0</v>
      </c>
    </row>
    <row r="102" spans="1:8" x14ac:dyDescent="0.15">
      <c r="A102">
        <v>100</v>
      </c>
      <c r="B102" s="4">
        <v>0.74</v>
      </c>
      <c r="C102" s="4">
        <v>0.14000000000000001</v>
      </c>
      <c r="D102" s="4">
        <v>0.1</v>
      </c>
      <c r="E102" s="4">
        <v>0</v>
      </c>
      <c r="F102" s="4">
        <v>0</v>
      </c>
      <c r="G102" s="4">
        <v>0.08</v>
      </c>
      <c r="H102" s="1">
        <f t="shared" si="1"/>
        <v>0</v>
      </c>
    </row>
    <row r="103" spans="1:8" x14ac:dyDescent="0.15">
      <c r="A103">
        <v>101</v>
      </c>
      <c r="B103" s="4">
        <v>0.85</v>
      </c>
      <c r="C103" s="4">
        <v>0.1</v>
      </c>
      <c r="D103" s="4">
        <v>0.08</v>
      </c>
      <c r="E103" s="4">
        <v>0</v>
      </c>
      <c r="F103" s="4">
        <v>0.08</v>
      </c>
      <c r="G103" s="4">
        <v>0.02</v>
      </c>
      <c r="H103" s="1">
        <f t="shared" si="1"/>
        <v>0</v>
      </c>
    </row>
    <row r="104" spans="1:8" x14ac:dyDescent="0.15">
      <c r="A104">
        <v>102</v>
      </c>
      <c r="B104" s="4">
        <v>0.84</v>
      </c>
      <c r="C104" s="4">
        <v>0</v>
      </c>
      <c r="D104" s="4">
        <v>0.12</v>
      </c>
      <c r="E104" s="4">
        <v>0.08</v>
      </c>
      <c r="F104" s="4">
        <v>0</v>
      </c>
      <c r="G104" s="4">
        <v>7.0000000000000007E-2</v>
      </c>
      <c r="H104" s="1">
        <f t="shared" si="1"/>
        <v>0</v>
      </c>
    </row>
    <row r="105" spans="1:8" x14ac:dyDescent="0.15">
      <c r="A105">
        <v>103</v>
      </c>
      <c r="B105" s="4">
        <v>0.84</v>
      </c>
      <c r="C105" s="4">
        <v>0.11</v>
      </c>
      <c r="D105" s="4">
        <v>0.04</v>
      </c>
      <c r="E105" s="4">
        <v>0</v>
      </c>
      <c r="F105" s="4">
        <v>0</v>
      </c>
      <c r="G105" s="4">
        <v>0.04</v>
      </c>
      <c r="H105" s="1">
        <f t="shared" si="1"/>
        <v>0</v>
      </c>
    </row>
    <row r="106" spans="1:8" x14ac:dyDescent="0.15">
      <c r="A106">
        <v>104</v>
      </c>
      <c r="B106" s="4">
        <v>0.81</v>
      </c>
      <c r="C106" s="4">
        <v>0</v>
      </c>
      <c r="D106" s="4">
        <v>0.11</v>
      </c>
      <c r="E106" s="4">
        <v>0</v>
      </c>
      <c r="F106" s="4">
        <v>0.06</v>
      </c>
      <c r="G106" s="4">
        <v>7.0000000000000007E-2</v>
      </c>
      <c r="H106" s="1">
        <f t="shared" si="1"/>
        <v>0</v>
      </c>
    </row>
    <row r="107" spans="1:8" x14ac:dyDescent="0.15">
      <c r="A107">
        <v>105</v>
      </c>
      <c r="B107" s="4">
        <v>0.79</v>
      </c>
      <c r="C107" s="4">
        <v>0.33</v>
      </c>
      <c r="D107" s="4">
        <v>0.06</v>
      </c>
      <c r="E107" s="4">
        <v>0.08</v>
      </c>
      <c r="F107" s="4">
        <v>0</v>
      </c>
      <c r="G107" s="4">
        <v>0.05</v>
      </c>
      <c r="H107" s="1">
        <f t="shared" si="1"/>
        <v>0</v>
      </c>
    </row>
    <row r="108" spans="1:8" x14ac:dyDescent="0.15">
      <c r="A108">
        <v>106</v>
      </c>
      <c r="B108" s="4">
        <v>0.84</v>
      </c>
      <c r="C108" s="4">
        <v>0.1</v>
      </c>
      <c r="D108" s="4">
        <v>0.04</v>
      </c>
      <c r="E108" s="4">
        <v>0.13</v>
      </c>
      <c r="F108" s="4">
        <v>0.09</v>
      </c>
      <c r="G108" s="4">
        <v>0</v>
      </c>
      <c r="H108" s="1">
        <f t="shared" si="1"/>
        <v>0</v>
      </c>
    </row>
    <row r="109" spans="1:8" x14ac:dyDescent="0.15">
      <c r="A109">
        <v>107</v>
      </c>
      <c r="B109" s="4">
        <v>0.83</v>
      </c>
      <c r="C109" s="4">
        <v>0.13</v>
      </c>
      <c r="D109" s="4">
        <v>0.09</v>
      </c>
      <c r="E109" s="4">
        <v>0</v>
      </c>
      <c r="F109" s="4">
        <v>0.1</v>
      </c>
      <c r="G109" s="4">
        <v>0</v>
      </c>
      <c r="H109" s="1">
        <f t="shared" si="1"/>
        <v>0</v>
      </c>
    </row>
    <row r="110" spans="1:8" x14ac:dyDescent="0.15">
      <c r="A110">
        <v>108</v>
      </c>
      <c r="B110" s="4">
        <v>0.81</v>
      </c>
      <c r="C110" s="4">
        <v>0</v>
      </c>
      <c r="D110" s="4">
        <v>0.05</v>
      </c>
      <c r="E110" s="4">
        <v>0</v>
      </c>
      <c r="F110" s="4">
        <v>0.01</v>
      </c>
      <c r="G110" s="4">
        <v>0.1</v>
      </c>
      <c r="H110" s="1">
        <f t="shared" si="1"/>
        <v>0</v>
      </c>
    </row>
    <row r="111" spans="1:8" x14ac:dyDescent="0.15">
      <c r="A111">
        <v>109</v>
      </c>
      <c r="B111" s="4">
        <v>0.83</v>
      </c>
      <c r="C111" s="4">
        <v>0</v>
      </c>
      <c r="D111" s="4">
        <v>0.13</v>
      </c>
      <c r="E111" s="4">
        <v>0</v>
      </c>
      <c r="F111" s="4">
        <v>0</v>
      </c>
      <c r="G111" s="4">
        <v>0.03</v>
      </c>
      <c r="H111" s="1">
        <f t="shared" si="1"/>
        <v>0</v>
      </c>
    </row>
    <row r="112" spans="1:8" x14ac:dyDescent="0.15">
      <c r="A112">
        <v>110</v>
      </c>
      <c r="B112" s="4">
        <v>0.83</v>
      </c>
      <c r="C112" s="4">
        <v>0.36</v>
      </c>
      <c r="D112" s="4">
        <v>0.1</v>
      </c>
      <c r="E112" s="4">
        <v>0</v>
      </c>
      <c r="F112" s="4">
        <v>0</v>
      </c>
      <c r="G112" s="4">
        <v>0.01</v>
      </c>
      <c r="H112" s="1">
        <f t="shared" si="1"/>
        <v>0</v>
      </c>
    </row>
    <row r="113" spans="1:8" x14ac:dyDescent="0.15">
      <c r="A113">
        <v>111</v>
      </c>
      <c r="B113" s="4">
        <v>0.82</v>
      </c>
      <c r="C113" s="4">
        <v>0.1</v>
      </c>
      <c r="D113" s="4">
        <v>0.04</v>
      </c>
      <c r="E113" s="4">
        <v>0.08</v>
      </c>
      <c r="F113" s="4">
        <v>0</v>
      </c>
      <c r="G113" s="4">
        <v>0</v>
      </c>
      <c r="H113" s="1">
        <f t="shared" si="1"/>
        <v>0</v>
      </c>
    </row>
    <row r="114" spans="1:8" x14ac:dyDescent="0.15">
      <c r="A114">
        <v>112</v>
      </c>
      <c r="B114" s="4">
        <v>0.83</v>
      </c>
      <c r="C114" s="4">
        <v>0</v>
      </c>
      <c r="D114" s="4">
        <v>0.09</v>
      </c>
      <c r="E114" s="4">
        <v>0</v>
      </c>
      <c r="F114" s="4">
        <v>0</v>
      </c>
      <c r="G114" s="4">
        <v>0.05</v>
      </c>
      <c r="H114" s="1">
        <f t="shared" si="1"/>
        <v>0</v>
      </c>
    </row>
    <row r="115" spans="1:8" x14ac:dyDescent="0.15">
      <c r="A115">
        <v>113</v>
      </c>
      <c r="B115" s="4">
        <v>0.83</v>
      </c>
      <c r="C115" s="4">
        <v>0.03</v>
      </c>
      <c r="D115" s="4">
        <v>0.05</v>
      </c>
      <c r="E115" s="4">
        <v>0.19</v>
      </c>
      <c r="F115" s="4">
        <v>0.02</v>
      </c>
      <c r="G115" s="4">
        <v>0.01</v>
      </c>
      <c r="H115" s="1">
        <f t="shared" si="1"/>
        <v>0.01</v>
      </c>
    </row>
    <row r="116" spans="1:8" x14ac:dyDescent="0.15">
      <c r="A116">
        <v>114</v>
      </c>
      <c r="B116" s="4">
        <v>0.82</v>
      </c>
      <c r="C116" s="4">
        <v>0.15</v>
      </c>
      <c r="D116" s="4">
        <v>0.14000000000000001</v>
      </c>
      <c r="E116" s="4">
        <v>0</v>
      </c>
      <c r="F116" s="4">
        <v>0</v>
      </c>
      <c r="G116" s="4">
        <v>0.02</v>
      </c>
      <c r="H116" s="1">
        <f t="shared" si="1"/>
        <v>0</v>
      </c>
    </row>
    <row r="117" spans="1:8" x14ac:dyDescent="0.15">
      <c r="A117">
        <v>115</v>
      </c>
      <c r="B117" s="4">
        <v>0.79</v>
      </c>
      <c r="C117" s="4">
        <v>0</v>
      </c>
      <c r="D117" s="4">
        <v>0.04</v>
      </c>
      <c r="E117" s="4">
        <v>0</v>
      </c>
      <c r="F117" s="4">
        <v>0</v>
      </c>
      <c r="G117" s="4">
        <v>0.05</v>
      </c>
      <c r="H117" s="1">
        <f t="shared" si="1"/>
        <v>0</v>
      </c>
    </row>
    <row r="118" spans="1:8" x14ac:dyDescent="0.15">
      <c r="A118">
        <v>116</v>
      </c>
      <c r="B118" s="4">
        <v>0.85</v>
      </c>
      <c r="C118" s="4">
        <v>7.0000000000000007E-2</v>
      </c>
      <c r="D118" s="4">
        <v>7.0000000000000007E-2</v>
      </c>
      <c r="E118" s="4">
        <v>0</v>
      </c>
      <c r="F118" s="4">
        <v>0</v>
      </c>
      <c r="G118" s="4">
        <v>0.08</v>
      </c>
      <c r="H118" s="1">
        <f t="shared" si="1"/>
        <v>0</v>
      </c>
    </row>
    <row r="119" spans="1:8" x14ac:dyDescent="0.15">
      <c r="A119">
        <v>117</v>
      </c>
      <c r="B119" s="4">
        <v>0.8</v>
      </c>
      <c r="C119" s="4">
        <v>0.32</v>
      </c>
      <c r="D119" s="4">
        <v>0.06</v>
      </c>
      <c r="E119" s="4">
        <v>0</v>
      </c>
      <c r="F119" s="4">
        <v>0.01</v>
      </c>
      <c r="G119" s="4">
        <v>0.01</v>
      </c>
      <c r="H119" s="1">
        <f t="shared" si="1"/>
        <v>0</v>
      </c>
    </row>
    <row r="120" spans="1:8" x14ac:dyDescent="0.15">
      <c r="A120">
        <v>118</v>
      </c>
      <c r="B120" s="4">
        <v>0.83</v>
      </c>
      <c r="C120" s="4">
        <v>0.11</v>
      </c>
      <c r="D120" s="4">
        <v>7.0000000000000007E-2</v>
      </c>
      <c r="E120" s="4">
        <v>0</v>
      </c>
      <c r="F120" s="4">
        <v>0</v>
      </c>
      <c r="G120" s="4">
        <v>0</v>
      </c>
      <c r="H120" s="1">
        <f t="shared" si="1"/>
        <v>0</v>
      </c>
    </row>
    <row r="121" spans="1:8" x14ac:dyDescent="0.15">
      <c r="A121">
        <v>119</v>
      </c>
      <c r="B121" s="4">
        <v>0.83</v>
      </c>
      <c r="C121" s="4">
        <v>0.19</v>
      </c>
      <c r="D121" s="4">
        <v>0.05</v>
      </c>
      <c r="E121" s="4">
        <v>0.09</v>
      </c>
      <c r="F121" s="4">
        <v>0</v>
      </c>
      <c r="G121" s="4">
        <v>0.01</v>
      </c>
      <c r="H121" s="1">
        <f t="shared" si="1"/>
        <v>0</v>
      </c>
    </row>
    <row r="122" spans="1:8" x14ac:dyDescent="0.15">
      <c r="A122">
        <v>120</v>
      </c>
      <c r="B122" s="4">
        <v>0.81</v>
      </c>
      <c r="C122" s="4">
        <v>0.01</v>
      </c>
      <c r="D122" s="4">
        <v>0.14000000000000001</v>
      </c>
      <c r="E122" s="4">
        <v>7.0000000000000007E-2</v>
      </c>
      <c r="F122" s="4">
        <v>0.02</v>
      </c>
      <c r="G122" s="4">
        <v>0.03</v>
      </c>
      <c r="H122" s="1">
        <f t="shared" si="1"/>
        <v>0.01</v>
      </c>
    </row>
    <row r="123" spans="1:8" x14ac:dyDescent="0.15">
      <c r="A123">
        <v>121</v>
      </c>
      <c r="B123" s="4">
        <v>0.71</v>
      </c>
      <c r="C123" s="4">
        <v>0</v>
      </c>
      <c r="D123" s="4">
        <v>0.09</v>
      </c>
      <c r="E123" s="4">
        <v>0</v>
      </c>
      <c r="F123" s="4">
        <v>0.04</v>
      </c>
      <c r="G123" s="4">
        <v>7.0000000000000007E-2</v>
      </c>
      <c r="H123" s="1">
        <f t="shared" si="1"/>
        <v>0</v>
      </c>
    </row>
    <row r="124" spans="1:8" x14ac:dyDescent="0.15">
      <c r="A124">
        <v>122</v>
      </c>
      <c r="B124" s="4">
        <v>0.74</v>
      </c>
      <c r="C124" s="4">
        <v>0.13</v>
      </c>
      <c r="D124" s="4">
        <v>0.05</v>
      </c>
      <c r="E124" s="4">
        <v>0</v>
      </c>
      <c r="F124" s="4">
        <v>0</v>
      </c>
      <c r="G124" s="4">
        <v>0.06</v>
      </c>
      <c r="H124" s="1">
        <f t="shared" si="1"/>
        <v>0</v>
      </c>
    </row>
    <row r="125" spans="1:8" x14ac:dyDescent="0.15">
      <c r="A125">
        <v>123</v>
      </c>
      <c r="B125" s="4">
        <v>0.7</v>
      </c>
      <c r="C125" s="4">
        <v>0.2</v>
      </c>
      <c r="D125" s="4">
        <v>0.14000000000000001</v>
      </c>
      <c r="E125" s="4">
        <v>0</v>
      </c>
      <c r="F125" s="4">
        <v>0</v>
      </c>
      <c r="G125" s="4">
        <v>0</v>
      </c>
      <c r="H125" s="1">
        <f t="shared" si="1"/>
        <v>0</v>
      </c>
    </row>
    <row r="126" spans="1:8" x14ac:dyDescent="0.15">
      <c r="A126">
        <v>124</v>
      </c>
      <c r="B126" s="4">
        <v>0.73</v>
      </c>
      <c r="C126" s="4">
        <v>0.12</v>
      </c>
      <c r="D126" s="4">
        <v>0.26</v>
      </c>
      <c r="E126" s="4">
        <v>0</v>
      </c>
      <c r="F126" s="4">
        <v>0.03</v>
      </c>
      <c r="G126" s="4">
        <v>0.08</v>
      </c>
      <c r="H126" s="1">
        <f t="shared" si="1"/>
        <v>0</v>
      </c>
    </row>
    <row r="127" spans="1:8" x14ac:dyDescent="0.15">
      <c r="A127">
        <v>125</v>
      </c>
      <c r="B127" s="4">
        <v>0.69</v>
      </c>
      <c r="C127" s="4">
        <v>0.01</v>
      </c>
      <c r="D127" s="4">
        <v>0.13</v>
      </c>
      <c r="E127" s="4">
        <v>0.12</v>
      </c>
      <c r="F127" s="4">
        <v>0</v>
      </c>
      <c r="G127" s="4">
        <v>0.02</v>
      </c>
      <c r="H127" s="1">
        <f t="shared" si="1"/>
        <v>0</v>
      </c>
    </row>
    <row r="128" spans="1:8" x14ac:dyDescent="0.15">
      <c r="A128">
        <v>126</v>
      </c>
      <c r="B128" s="4">
        <v>0.67</v>
      </c>
      <c r="C128" s="4">
        <v>0</v>
      </c>
      <c r="D128" s="4">
        <v>0.24</v>
      </c>
      <c r="E128" s="4">
        <v>0.1</v>
      </c>
      <c r="F128" s="4">
        <v>0</v>
      </c>
      <c r="G128" s="4">
        <v>0.01</v>
      </c>
      <c r="H128" s="1">
        <f t="shared" si="1"/>
        <v>0</v>
      </c>
    </row>
    <row r="129" spans="1:8" x14ac:dyDescent="0.15">
      <c r="A129">
        <v>127</v>
      </c>
      <c r="B129" s="4">
        <v>0.67</v>
      </c>
      <c r="C129" s="4">
        <v>0</v>
      </c>
      <c r="D129" s="4">
        <v>7.0000000000000007E-2</v>
      </c>
      <c r="E129" s="4">
        <v>0</v>
      </c>
      <c r="F129" s="4">
        <v>0.01</v>
      </c>
      <c r="G129" s="4">
        <v>0.06</v>
      </c>
      <c r="H129" s="1">
        <f t="shared" si="1"/>
        <v>0</v>
      </c>
    </row>
    <row r="130" spans="1:8" x14ac:dyDescent="0.15">
      <c r="A130">
        <v>128</v>
      </c>
      <c r="B130" s="4">
        <v>0.67</v>
      </c>
      <c r="C130" s="4">
        <v>0.18</v>
      </c>
      <c r="D130" s="4">
        <v>0.18</v>
      </c>
      <c r="E130" s="4">
        <v>0</v>
      </c>
      <c r="F130" s="4">
        <v>0.05</v>
      </c>
      <c r="G130" s="4">
        <v>7.0000000000000007E-2</v>
      </c>
      <c r="H130" s="1">
        <f t="shared" si="1"/>
        <v>0</v>
      </c>
    </row>
    <row r="131" spans="1:8" x14ac:dyDescent="0.15">
      <c r="A131">
        <v>129</v>
      </c>
      <c r="B131" s="4">
        <v>0.7</v>
      </c>
      <c r="C131" s="4">
        <v>0</v>
      </c>
      <c r="D131" s="4">
        <v>7.0000000000000007E-2</v>
      </c>
      <c r="E131" s="4">
        <v>0</v>
      </c>
      <c r="F131" s="4">
        <v>0</v>
      </c>
      <c r="G131" s="4">
        <v>0.09</v>
      </c>
      <c r="H131" s="1">
        <f t="shared" si="1"/>
        <v>0</v>
      </c>
    </row>
    <row r="132" spans="1:8" x14ac:dyDescent="0.15">
      <c r="A132">
        <v>130</v>
      </c>
      <c r="B132" s="4">
        <v>0.69</v>
      </c>
      <c r="C132" s="4">
        <v>0</v>
      </c>
      <c r="D132" s="4">
        <v>0.05</v>
      </c>
      <c r="E132" s="4">
        <v>0.14000000000000001</v>
      </c>
      <c r="F132" s="4">
        <v>0</v>
      </c>
      <c r="G132" s="4">
        <v>0.09</v>
      </c>
      <c r="H132" s="1">
        <f t="shared" ref="H132:H195" si="2">MIN(B132:G132)</f>
        <v>0</v>
      </c>
    </row>
    <row r="133" spans="1:8" x14ac:dyDescent="0.15">
      <c r="A133">
        <v>131</v>
      </c>
      <c r="B133" s="4">
        <v>0.75</v>
      </c>
      <c r="C133" s="4">
        <v>0.39</v>
      </c>
      <c r="D133" s="4">
        <v>0.26</v>
      </c>
      <c r="E133" s="4">
        <v>0.09</v>
      </c>
      <c r="F133" s="4">
        <v>0</v>
      </c>
      <c r="G133" s="4">
        <v>0.1</v>
      </c>
      <c r="H133" s="1">
        <f t="shared" si="2"/>
        <v>0</v>
      </c>
    </row>
    <row r="134" spans="1:8" x14ac:dyDescent="0.15">
      <c r="A134">
        <v>132</v>
      </c>
      <c r="B134" s="4">
        <v>0.68</v>
      </c>
      <c r="C134" s="4">
        <v>0</v>
      </c>
      <c r="D134" s="4">
        <v>0.17</v>
      </c>
      <c r="E134" s="4">
        <v>0</v>
      </c>
      <c r="F134" s="4">
        <v>0</v>
      </c>
      <c r="G134" s="4">
        <v>0.01</v>
      </c>
      <c r="H134" s="1">
        <f t="shared" si="2"/>
        <v>0</v>
      </c>
    </row>
    <row r="135" spans="1:8" x14ac:dyDescent="0.15">
      <c r="A135">
        <v>133</v>
      </c>
      <c r="B135" s="4">
        <v>0.73</v>
      </c>
      <c r="C135" s="4">
        <v>0.08</v>
      </c>
      <c r="D135" s="4">
        <v>0.11</v>
      </c>
      <c r="E135" s="4">
        <v>0</v>
      </c>
      <c r="F135" s="4">
        <v>0</v>
      </c>
      <c r="G135" s="4">
        <v>0.13</v>
      </c>
      <c r="H135" s="1">
        <f t="shared" si="2"/>
        <v>0</v>
      </c>
    </row>
    <row r="136" spans="1:8" x14ac:dyDescent="0.15">
      <c r="A136">
        <v>134</v>
      </c>
      <c r="B136" s="4">
        <v>0.68</v>
      </c>
      <c r="C136" s="4">
        <v>0</v>
      </c>
      <c r="D136" s="4">
        <v>7.0000000000000007E-2</v>
      </c>
      <c r="E136" s="4">
        <v>0</v>
      </c>
      <c r="F136" s="4">
        <v>0</v>
      </c>
      <c r="G136" s="4">
        <v>0</v>
      </c>
      <c r="H136" s="1">
        <f t="shared" si="2"/>
        <v>0</v>
      </c>
    </row>
    <row r="137" spans="1:8" x14ac:dyDescent="0.15">
      <c r="A137">
        <v>135</v>
      </c>
      <c r="B137" s="4">
        <v>0.73</v>
      </c>
      <c r="C137" s="4">
        <v>0.21</v>
      </c>
      <c r="D137" s="4">
        <v>0.18</v>
      </c>
      <c r="E137" s="4">
        <v>0</v>
      </c>
      <c r="F137" s="4">
        <v>0</v>
      </c>
      <c r="G137" s="4">
        <v>0.02</v>
      </c>
      <c r="H137" s="1">
        <f t="shared" si="2"/>
        <v>0</v>
      </c>
    </row>
    <row r="138" spans="1:8" x14ac:dyDescent="0.15">
      <c r="A138">
        <v>136</v>
      </c>
      <c r="B138" s="4">
        <v>0.7</v>
      </c>
      <c r="C138" s="4">
        <v>0.17</v>
      </c>
      <c r="D138" s="4">
        <v>0.14000000000000001</v>
      </c>
      <c r="E138" s="4">
        <v>0</v>
      </c>
      <c r="F138" s="4">
        <v>0.01</v>
      </c>
      <c r="G138" s="4">
        <v>0.18</v>
      </c>
      <c r="H138" s="1">
        <f t="shared" si="2"/>
        <v>0</v>
      </c>
    </row>
    <row r="139" spans="1:8" x14ac:dyDescent="0.15">
      <c r="A139">
        <v>137</v>
      </c>
      <c r="B139" s="4">
        <v>0.63</v>
      </c>
      <c r="C139" s="4">
        <v>0</v>
      </c>
      <c r="D139" s="4">
        <v>0.08</v>
      </c>
      <c r="E139" s="4">
        <v>0</v>
      </c>
      <c r="F139" s="4">
        <v>0.01</v>
      </c>
      <c r="G139" s="4">
        <v>0.06</v>
      </c>
      <c r="H139" s="1">
        <f t="shared" si="2"/>
        <v>0</v>
      </c>
    </row>
    <row r="140" spans="1:8" x14ac:dyDescent="0.15">
      <c r="A140">
        <v>138</v>
      </c>
      <c r="B140" s="4">
        <v>0.77</v>
      </c>
      <c r="C140" s="4">
        <v>0</v>
      </c>
      <c r="D140" s="4">
        <v>0.08</v>
      </c>
      <c r="E140" s="4">
        <v>0.1</v>
      </c>
      <c r="F140" s="4">
        <v>0</v>
      </c>
      <c r="G140" s="4">
        <v>0.15</v>
      </c>
      <c r="H140" s="1">
        <f t="shared" si="2"/>
        <v>0</v>
      </c>
    </row>
    <row r="141" spans="1:8" x14ac:dyDescent="0.15">
      <c r="A141">
        <v>139</v>
      </c>
      <c r="B141" s="4">
        <v>0.71</v>
      </c>
      <c r="C141" s="4">
        <v>0.12</v>
      </c>
      <c r="D141" s="4">
        <v>0.14000000000000001</v>
      </c>
      <c r="E141" s="4">
        <v>0.11</v>
      </c>
      <c r="F141" s="4">
        <v>0</v>
      </c>
      <c r="G141" s="4">
        <v>0.01</v>
      </c>
      <c r="H141" s="1">
        <f t="shared" si="2"/>
        <v>0</v>
      </c>
    </row>
    <row r="142" spans="1:8" x14ac:dyDescent="0.15">
      <c r="A142">
        <v>140</v>
      </c>
      <c r="B142" s="4">
        <v>0.73</v>
      </c>
      <c r="C142" s="4">
        <v>0.09</v>
      </c>
      <c r="D142" s="4">
        <v>0.12</v>
      </c>
      <c r="E142" s="4">
        <v>0</v>
      </c>
      <c r="F142" s="4">
        <v>0.09</v>
      </c>
      <c r="G142" s="4">
        <v>0.05</v>
      </c>
      <c r="H142" s="1">
        <f t="shared" si="2"/>
        <v>0</v>
      </c>
    </row>
    <row r="143" spans="1:8" x14ac:dyDescent="0.15">
      <c r="A143">
        <v>141</v>
      </c>
      <c r="B143" s="4">
        <v>0.72</v>
      </c>
      <c r="C143" s="4">
        <v>0.16</v>
      </c>
      <c r="D143" s="4">
        <v>0.25</v>
      </c>
      <c r="E143" s="4">
        <v>0.08</v>
      </c>
      <c r="F143" s="4">
        <v>0</v>
      </c>
      <c r="G143" s="4">
        <v>0.06</v>
      </c>
      <c r="H143" s="1">
        <f t="shared" si="2"/>
        <v>0</v>
      </c>
    </row>
    <row r="144" spans="1:8" x14ac:dyDescent="0.15">
      <c r="A144">
        <v>142</v>
      </c>
      <c r="B144" s="4">
        <v>0.69</v>
      </c>
      <c r="C144" s="4">
        <v>0.14000000000000001</v>
      </c>
      <c r="D144" s="4">
        <v>0.17</v>
      </c>
      <c r="E144" s="4">
        <v>0</v>
      </c>
      <c r="F144" s="4">
        <v>0.03</v>
      </c>
      <c r="G144" s="4">
        <v>0</v>
      </c>
      <c r="H144" s="1">
        <f t="shared" si="2"/>
        <v>0</v>
      </c>
    </row>
    <row r="145" spans="1:8" x14ac:dyDescent="0.15">
      <c r="A145">
        <v>143</v>
      </c>
      <c r="B145" s="4">
        <v>0.73</v>
      </c>
      <c r="C145" s="4">
        <v>0</v>
      </c>
      <c r="D145" s="4">
        <v>0.09</v>
      </c>
      <c r="E145" s="4">
        <v>0.11</v>
      </c>
      <c r="F145" s="4">
        <v>0.01</v>
      </c>
      <c r="G145" s="4">
        <v>0.01</v>
      </c>
      <c r="H145" s="1">
        <f t="shared" si="2"/>
        <v>0</v>
      </c>
    </row>
    <row r="146" spans="1:8" x14ac:dyDescent="0.15">
      <c r="A146">
        <v>144</v>
      </c>
      <c r="B146" s="4">
        <v>0.69</v>
      </c>
      <c r="C146" s="4">
        <v>0.15</v>
      </c>
      <c r="D146" s="4">
        <v>0.05</v>
      </c>
      <c r="E146" s="4">
        <v>0</v>
      </c>
      <c r="F146" s="4">
        <v>0.01</v>
      </c>
      <c r="G146" s="4">
        <v>0.12</v>
      </c>
      <c r="H146" s="1">
        <f t="shared" si="2"/>
        <v>0</v>
      </c>
    </row>
    <row r="147" spans="1:8" x14ac:dyDescent="0.15">
      <c r="A147">
        <v>145</v>
      </c>
      <c r="B147" s="4">
        <v>0.72</v>
      </c>
      <c r="C147" s="4">
        <v>0.19</v>
      </c>
      <c r="D147" s="4">
        <v>0.28999999999999998</v>
      </c>
      <c r="E147" s="4">
        <v>0.09</v>
      </c>
      <c r="F147" s="4">
        <v>0</v>
      </c>
      <c r="G147" s="4">
        <v>7.0000000000000007E-2</v>
      </c>
      <c r="H147" s="1">
        <f t="shared" si="2"/>
        <v>0</v>
      </c>
    </row>
    <row r="148" spans="1:8" x14ac:dyDescent="0.15">
      <c r="A148">
        <v>146</v>
      </c>
      <c r="B148" s="4">
        <v>0.71</v>
      </c>
      <c r="C148" s="4">
        <v>0.2</v>
      </c>
      <c r="D148" s="4">
        <v>0.21</v>
      </c>
      <c r="E148" s="4">
        <v>0</v>
      </c>
      <c r="F148" s="4">
        <v>0</v>
      </c>
      <c r="G148" s="4">
        <v>0.1</v>
      </c>
      <c r="H148" s="1">
        <f t="shared" si="2"/>
        <v>0</v>
      </c>
    </row>
    <row r="149" spans="1:8" x14ac:dyDescent="0.15">
      <c r="A149">
        <v>147</v>
      </c>
      <c r="B149" s="4">
        <v>0.75</v>
      </c>
      <c r="C149" s="4">
        <v>0.12</v>
      </c>
      <c r="D149" s="4">
        <v>0.16</v>
      </c>
      <c r="E149" s="4">
        <v>0.11</v>
      </c>
      <c r="F149" s="4">
        <v>0</v>
      </c>
      <c r="G149" s="4">
        <v>0.05</v>
      </c>
      <c r="H149" s="1">
        <f t="shared" si="2"/>
        <v>0</v>
      </c>
    </row>
    <row r="150" spans="1:8" x14ac:dyDescent="0.15">
      <c r="A150">
        <v>148</v>
      </c>
      <c r="B150" s="4">
        <v>0.72</v>
      </c>
      <c r="C150" s="4">
        <v>0</v>
      </c>
      <c r="D150" s="4">
        <v>0.17</v>
      </c>
      <c r="E150" s="4">
        <v>0</v>
      </c>
      <c r="F150" s="4">
        <v>0</v>
      </c>
      <c r="G150" s="4">
        <v>7.0000000000000007E-2</v>
      </c>
      <c r="H150" s="1">
        <f t="shared" si="2"/>
        <v>0</v>
      </c>
    </row>
    <row r="151" spans="1:8" x14ac:dyDescent="0.15">
      <c r="A151">
        <v>149</v>
      </c>
      <c r="B151" s="4">
        <v>0.76</v>
      </c>
      <c r="C151" s="4">
        <v>0</v>
      </c>
      <c r="D151" s="4">
        <v>0.27</v>
      </c>
      <c r="E151" s="4">
        <v>0.1</v>
      </c>
      <c r="F151" s="4">
        <v>0.02</v>
      </c>
      <c r="G151" s="4">
        <v>0.05</v>
      </c>
      <c r="H151" s="1">
        <f t="shared" si="2"/>
        <v>0</v>
      </c>
    </row>
    <row r="152" spans="1:8" x14ac:dyDescent="0.15">
      <c r="A152">
        <v>150</v>
      </c>
      <c r="B152" s="4">
        <v>0.72</v>
      </c>
      <c r="C152" s="4">
        <v>0.14000000000000001</v>
      </c>
      <c r="D152" s="4">
        <v>7.0000000000000007E-2</v>
      </c>
      <c r="E152" s="4">
        <v>0.17</v>
      </c>
      <c r="F152" s="4">
        <v>0.08</v>
      </c>
      <c r="G152" s="4">
        <v>0.05</v>
      </c>
      <c r="H152" s="1">
        <f t="shared" si="2"/>
        <v>0.05</v>
      </c>
    </row>
    <row r="153" spans="1:8" x14ac:dyDescent="0.15">
      <c r="A153">
        <v>151</v>
      </c>
      <c r="B153" s="4">
        <v>0.72</v>
      </c>
      <c r="C153" s="4">
        <v>0</v>
      </c>
      <c r="D153" s="4">
        <v>0.14000000000000001</v>
      </c>
      <c r="E153" s="4">
        <v>0</v>
      </c>
      <c r="F153" s="4">
        <v>0</v>
      </c>
      <c r="G153" s="4">
        <v>0.02</v>
      </c>
      <c r="H153" s="1">
        <f t="shared" si="2"/>
        <v>0</v>
      </c>
    </row>
    <row r="154" spans="1:8" x14ac:dyDescent="0.15">
      <c r="A154">
        <v>152</v>
      </c>
      <c r="B154" s="4">
        <v>0.73</v>
      </c>
      <c r="C154" s="4">
        <v>0</v>
      </c>
      <c r="D154" s="4">
        <v>0.12</v>
      </c>
      <c r="E154" s="4">
        <v>0</v>
      </c>
      <c r="F154" s="4">
        <v>0</v>
      </c>
      <c r="G154" s="4">
        <v>0.05</v>
      </c>
      <c r="H154" s="1">
        <f t="shared" si="2"/>
        <v>0</v>
      </c>
    </row>
    <row r="155" spans="1:8" x14ac:dyDescent="0.15">
      <c r="A155">
        <v>153</v>
      </c>
      <c r="B155" s="4">
        <v>0.78</v>
      </c>
      <c r="C155" s="4">
        <v>0.41</v>
      </c>
      <c r="D155" s="4">
        <v>0.13</v>
      </c>
      <c r="E155" s="4">
        <v>0</v>
      </c>
      <c r="F155" s="4">
        <v>0.01</v>
      </c>
      <c r="G155" s="4">
        <v>0</v>
      </c>
      <c r="H155" s="1">
        <f t="shared" si="2"/>
        <v>0</v>
      </c>
    </row>
    <row r="156" spans="1:8" x14ac:dyDescent="0.15">
      <c r="A156">
        <v>154</v>
      </c>
      <c r="B156" s="4">
        <v>0.73</v>
      </c>
      <c r="C156" s="4">
        <v>0.08</v>
      </c>
      <c r="D156" s="4">
        <v>0.2</v>
      </c>
      <c r="E156" s="4">
        <v>0</v>
      </c>
      <c r="F156" s="4">
        <v>0.01</v>
      </c>
      <c r="G156" s="4">
        <v>0.09</v>
      </c>
      <c r="H156" s="1">
        <f t="shared" si="2"/>
        <v>0</v>
      </c>
    </row>
    <row r="157" spans="1:8" x14ac:dyDescent="0.15">
      <c r="A157">
        <v>155</v>
      </c>
      <c r="B157" s="4">
        <v>0.73</v>
      </c>
      <c r="C157" s="4">
        <v>0</v>
      </c>
      <c r="D157" s="4">
        <v>0.15</v>
      </c>
      <c r="E157" s="4">
        <v>0</v>
      </c>
      <c r="F157" s="4">
        <v>0</v>
      </c>
      <c r="G157" s="4">
        <v>0.01</v>
      </c>
      <c r="H157" s="1">
        <f t="shared" si="2"/>
        <v>0</v>
      </c>
    </row>
    <row r="158" spans="1:8" x14ac:dyDescent="0.15">
      <c r="A158">
        <v>156</v>
      </c>
      <c r="B158" s="4">
        <v>0.75</v>
      </c>
      <c r="C158" s="4">
        <v>0.22</v>
      </c>
      <c r="D158" s="4">
        <v>0.09</v>
      </c>
      <c r="E158" s="4">
        <v>0</v>
      </c>
      <c r="F158" s="4">
        <v>0</v>
      </c>
      <c r="G158" s="4">
        <v>0.06</v>
      </c>
      <c r="H158" s="1">
        <f t="shared" si="2"/>
        <v>0</v>
      </c>
    </row>
    <row r="159" spans="1:8" x14ac:dyDescent="0.15">
      <c r="A159">
        <v>157</v>
      </c>
      <c r="B159" s="4">
        <v>0.72</v>
      </c>
      <c r="C159" s="4">
        <v>0</v>
      </c>
      <c r="D159" s="4">
        <v>0.16</v>
      </c>
      <c r="E159" s="4">
        <v>0</v>
      </c>
      <c r="F159" s="4">
        <v>0</v>
      </c>
      <c r="G159" s="4">
        <v>0.09</v>
      </c>
      <c r="H159" s="1">
        <f t="shared" si="2"/>
        <v>0</v>
      </c>
    </row>
    <row r="160" spans="1:8" x14ac:dyDescent="0.15">
      <c r="A160">
        <v>158</v>
      </c>
      <c r="B160" s="4">
        <v>0.72</v>
      </c>
      <c r="C160" s="4">
        <v>0</v>
      </c>
      <c r="D160" s="4">
        <v>0.22</v>
      </c>
      <c r="E160" s="4">
        <v>0</v>
      </c>
      <c r="F160" s="4">
        <v>0.03</v>
      </c>
      <c r="G160" s="4">
        <v>0.02</v>
      </c>
      <c r="H160" s="1">
        <f t="shared" si="2"/>
        <v>0</v>
      </c>
    </row>
    <row r="161" spans="1:8" x14ac:dyDescent="0.15">
      <c r="A161">
        <v>159</v>
      </c>
      <c r="B161" s="4">
        <v>0.73</v>
      </c>
      <c r="C161" s="4">
        <v>0.1</v>
      </c>
      <c r="D161" s="4">
        <v>0.22</v>
      </c>
      <c r="E161" s="4">
        <v>0</v>
      </c>
      <c r="F161" s="4">
        <v>0.06</v>
      </c>
      <c r="G161" s="4">
        <v>0.03</v>
      </c>
      <c r="H161" s="1">
        <f t="shared" si="2"/>
        <v>0</v>
      </c>
    </row>
    <row r="162" spans="1:8" x14ac:dyDescent="0.15">
      <c r="A162">
        <v>160</v>
      </c>
      <c r="B162" s="4">
        <v>0.73</v>
      </c>
      <c r="C162" s="4">
        <v>0.26</v>
      </c>
      <c r="D162" s="4">
        <v>0.28999999999999998</v>
      </c>
      <c r="E162" s="4">
        <v>0</v>
      </c>
      <c r="F162" s="4">
        <v>0</v>
      </c>
      <c r="G162" s="4">
        <v>0.04</v>
      </c>
      <c r="H162" s="1">
        <f t="shared" si="2"/>
        <v>0</v>
      </c>
    </row>
    <row r="163" spans="1:8" x14ac:dyDescent="0.15">
      <c r="A163">
        <v>161</v>
      </c>
      <c r="B163" s="4">
        <v>0.79</v>
      </c>
      <c r="C163" s="4">
        <v>0.21</v>
      </c>
      <c r="D163" s="4">
        <v>0.19</v>
      </c>
      <c r="E163" s="4">
        <v>0</v>
      </c>
      <c r="F163" s="4">
        <v>0.11</v>
      </c>
      <c r="G163" s="4">
        <v>0.08</v>
      </c>
      <c r="H163" s="1">
        <f t="shared" si="2"/>
        <v>0</v>
      </c>
    </row>
    <row r="164" spans="1:8" x14ac:dyDescent="0.15">
      <c r="A164">
        <v>162</v>
      </c>
      <c r="B164" s="4">
        <v>0.82</v>
      </c>
      <c r="C164" s="4">
        <v>0.19</v>
      </c>
      <c r="D164" s="4">
        <v>0.13</v>
      </c>
      <c r="E164" s="4">
        <v>0</v>
      </c>
      <c r="F164" s="4">
        <v>0.02</v>
      </c>
      <c r="G164" s="4">
        <v>0.12</v>
      </c>
      <c r="H164" s="1">
        <f t="shared" si="2"/>
        <v>0</v>
      </c>
    </row>
    <row r="165" spans="1:8" x14ac:dyDescent="0.15">
      <c r="A165">
        <v>163</v>
      </c>
      <c r="B165" s="4">
        <v>0.81</v>
      </c>
      <c r="C165" s="4">
        <v>0.17</v>
      </c>
      <c r="D165" s="4">
        <v>0.21</v>
      </c>
      <c r="E165" s="4">
        <v>0</v>
      </c>
      <c r="F165" s="4">
        <v>0.03</v>
      </c>
      <c r="G165" s="4">
        <v>0.12</v>
      </c>
      <c r="H165" s="1">
        <f t="shared" si="2"/>
        <v>0</v>
      </c>
    </row>
    <row r="166" spans="1:8" x14ac:dyDescent="0.15">
      <c r="A166">
        <v>164</v>
      </c>
      <c r="B166" s="4">
        <v>0.84</v>
      </c>
      <c r="C166" s="4">
        <v>0.08</v>
      </c>
      <c r="D166" s="4">
        <v>0.22</v>
      </c>
      <c r="E166" s="4">
        <v>0.21</v>
      </c>
      <c r="F166" s="4">
        <v>7.0000000000000007E-2</v>
      </c>
      <c r="G166" s="4">
        <v>0.03</v>
      </c>
      <c r="H166" s="1">
        <f t="shared" si="2"/>
        <v>0.03</v>
      </c>
    </row>
    <row r="167" spans="1:8" x14ac:dyDescent="0.15">
      <c r="A167">
        <v>165</v>
      </c>
      <c r="B167" s="4">
        <v>0.78</v>
      </c>
      <c r="C167" s="4">
        <v>0.12</v>
      </c>
      <c r="D167" s="4">
        <v>0.17</v>
      </c>
      <c r="E167" s="4">
        <v>7.0000000000000007E-2</v>
      </c>
      <c r="F167" s="4">
        <v>0.08</v>
      </c>
      <c r="G167" s="4">
        <v>0.08</v>
      </c>
      <c r="H167" s="1">
        <f t="shared" si="2"/>
        <v>7.0000000000000007E-2</v>
      </c>
    </row>
    <row r="168" spans="1:8" x14ac:dyDescent="0.15">
      <c r="A168">
        <v>166</v>
      </c>
      <c r="B168" s="4">
        <v>0.8</v>
      </c>
      <c r="C168" s="4">
        <v>0</v>
      </c>
      <c r="D168" s="4">
        <v>0.11</v>
      </c>
      <c r="E168" s="4">
        <v>0</v>
      </c>
      <c r="F168" s="4">
        <v>0.02</v>
      </c>
      <c r="G168" s="4">
        <v>7.0000000000000007E-2</v>
      </c>
      <c r="H168" s="1">
        <f t="shared" si="2"/>
        <v>0</v>
      </c>
    </row>
    <row r="169" spans="1:8" x14ac:dyDescent="0.15">
      <c r="A169">
        <v>167</v>
      </c>
      <c r="B169" s="4">
        <v>0.82</v>
      </c>
      <c r="C169" s="4">
        <v>0</v>
      </c>
      <c r="D169" s="4">
        <v>0.24</v>
      </c>
      <c r="E169" s="4">
        <v>0.15</v>
      </c>
      <c r="F169" s="4">
        <v>0.04</v>
      </c>
      <c r="G169" s="4">
        <v>0.13</v>
      </c>
      <c r="H169" s="1">
        <f t="shared" si="2"/>
        <v>0</v>
      </c>
    </row>
    <row r="170" spans="1:8" x14ac:dyDescent="0.15">
      <c r="A170">
        <v>168</v>
      </c>
      <c r="B170" s="4">
        <v>0.8</v>
      </c>
      <c r="C170" s="4">
        <v>0.42</v>
      </c>
      <c r="D170" s="4">
        <v>0.23</v>
      </c>
      <c r="E170" s="4">
        <v>0</v>
      </c>
      <c r="F170" s="4">
        <v>0.04</v>
      </c>
      <c r="G170" s="4">
        <v>0.05</v>
      </c>
      <c r="H170" s="1">
        <f t="shared" si="2"/>
        <v>0</v>
      </c>
    </row>
    <row r="171" spans="1:8" x14ac:dyDescent="0.15">
      <c r="A171">
        <v>169</v>
      </c>
      <c r="B171" s="4">
        <v>0.83</v>
      </c>
      <c r="C171" s="4">
        <v>0</v>
      </c>
      <c r="D171" s="4">
        <v>0.26</v>
      </c>
      <c r="E171" s="4">
        <v>0.21</v>
      </c>
      <c r="F171" s="4">
        <v>0.05</v>
      </c>
      <c r="G171" s="4">
        <v>0</v>
      </c>
      <c r="H171" s="1">
        <f t="shared" si="2"/>
        <v>0</v>
      </c>
    </row>
    <row r="172" spans="1:8" x14ac:dyDescent="0.15">
      <c r="A172">
        <v>170</v>
      </c>
      <c r="B172" s="4">
        <v>0.81</v>
      </c>
      <c r="C172" s="4">
        <v>0.47</v>
      </c>
      <c r="D172" s="4">
        <v>0.16</v>
      </c>
      <c r="E172" s="4">
        <v>0</v>
      </c>
      <c r="F172" s="4">
        <v>0.04</v>
      </c>
      <c r="G172" s="4">
        <v>0.04</v>
      </c>
      <c r="H172" s="1">
        <f t="shared" si="2"/>
        <v>0</v>
      </c>
    </row>
    <row r="173" spans="1:8" x14ac:dyDescent="0.15">
      <c r="A173">
        <v>171</v>
      </c>
      <c r="B173" s="4">
        <v>0.81</v>
      </c>
      <c r="C173" s="4">
        <v>0.22</v>
      </c>
      <c r="D173" s="4">
        <v>0.16</v>
      </c>
      <c r="E173" s="4">
        <v>0</v>
      </c>
      <c r="F173" s="4">
        <v>0.01</v>
      </c>
      <c r="G173" s="4">
        <v>0.04</v>
      </c>
      <c r="H173" s="1">
        <f t="shared" si="2"/>
        <v>0</v>
      </c>
    </row>
    <row r="174" spans="1:8" x14ac:dyDescent="0.15">
      <c r="A174">
        <v>172</v>
      </c>
      <c r="B174" s="4">
        <v>0.81</v>
      </c>
      <c r="C174" s="4">
        <v>0.46</v>
      </c>
      <c r="D174" s="4">
        <v>0.15</v>
      </c>
      <c r="E174" s="4">
        <v>7.0000000000000007E-2</v>
      </c>
      <c r="F174" s="4">
        <v>0.01</v>
      </c>
      <c r="G174" s="4">
        <v>7.0000000000000007E-2</v>
      </c>
      <c r="H174" s="1">
        <f t="shared" si="2"/>
        <v>0.01</v>
      </c>
    </row>
    <row r="175" spans="1:8" x14ac:dyDescent="0.15">
      <c r="A175">
        <v>173</v>
      </c>
      <c r="B175" s="4">
        <v>0.8</v>
      </c>
      <c r="C175" s="4">
        <v>0.15</v>
      </c>
      <c r="D175" s="4">
        <v>0.25</v>
      </c>
      <c r="E175" s="4">
        <v>0</v>
      </c>
      <c r="F175" s="4">
        <v>0.1</v>
      </c>
      <c r="G175" s="4">
        <v>0.05</v>
      </c>
      <c r="H175" s="1">
        <f t="shared" si="2"/>
        <v>0</v>
      </c>
    </row>
    <row r="176" spans="1:8" x14ac:dyDescent="0.15">
      <c r="A176">
        <v>174</v>
      </c>
      <c r="B176" s="4">
        <v>0.83</v>
      </c>
      <c r="C176" s="4">
        <v>0</v>
      </c>
      <c r="D176" s="4">
        <v>0.28999999999999998</v>
      </c>
      <c r="E176" s="4">
        <v>0</v>
      </c>
      <c r="F176" s="4">
        <v>0</v>
      </c>
      <c r="G176" s="4">
        <v>0</v>
      </c>
      <c r="H176" s="1">
        <f t="shared" si="2"/>
        <v>0</v>
      </c>
    </row>
    <row r="177" spans="1:8" x14ac:dyDescent="0.15">
      <c r="A177">
        <v>175</v>
      </c>
      <c r="B177" s="4">
        <v>0.83</v>
      </c>
      <c r="C177" s="4">
        <v>0</v>
      </c>
      <c r="D177" s="4">
        <v>0.14000000000000001</v>
      </c>
      <c r="E177" s="4">
        <v>0</v>
      </c>
      <c r="F177" s="4">
        <v>0</v>
      </c>
      <c r="G177" s="4">
        <v>0.02</v>
      </c>
      <c r="H177" s="1">
        <f t="shared" si="2"/>
        <v>0</v>
      </c>
    </row>
    <row r="178" spans="1:8" x14ac:dyDescent="0.15">
      <c r="A178">
        <v>176</v>
      </c>
      <c r="B178" s="4">
        <v>0.82</v>
      </c>
      <c r="C178" s="4">
        <v>0.18</v>
      </c>
      <c r="D178" s="4">
        <v>0.18</v>
      </c>
      <c r="E178" s="4">
        <v>0.08</v>
      </c>
      <c r="F178" s="4">
        <v>0.02</v>
      </c>
      <c r="G178" s="4">
        <v>0.04</v>
      </c>
      <c r="H178" s="1">
        <f t="shared" si="2"/>
        <v>0.02</v>
      </c>
    </row>
    <row r="179" spans="1:8" x14ac:dyDescent="0.15">
      <c r="A179">
        <v>177</v>
      </c>
      <c r="B179" s="4">
        <v>0.84</v>
      </c>
      <c r="C179" s="4">
        <v>0</v>
      </c>
      <c r="D179" s="4">
        <v>0.1</v>
      </c>
      <c r="E179" s="4">
        <v>0.14000000000000001</v>
      </c>
      <c r="F179" s="4">
        <v>0</v>
      </c>
      <c r="G179" s="4">
        <v>0.08</v>
      </c>
      <c r="H179" s="1">
        <f t="shared" si="2"/>
        <v>0</v>
      </c>
    </row>
    <row r="180" spans="1:8" x14ac:dyDescent="0.15">
      <c r="A180">
        <v>178</v>
      </c>
      <c r="B180" s="4">
        <v>0.84</v>
      </c>
      <c r="C180" s="4">
        <v>0.16</v>
      </c>
      <c r="D180" s="4">
        <v>0.14000000000000001</v>
      </c>
      <c r="E180" s="4">
        <v>0</v>
      </c>
      <c r="F180" s="4">
        <v>0.06</v>
      </c>
      <c r="G180" s="4">
        <v>0.11</v>
      </c>
      <c r="H180" s="1">
        <f t="shared" si="2"/>
        <v>0</v>
      </c>
    </row>
    <row r="181" spans="1:8" x14ac:dyDescent="0.15">
      <c r="A181">
        <v>179</v>
      </c>
      <c r="B181" s="4">
        <v>0.82</v>
      </c>
      <c r="C181" s="4">
        <v>0</v>
      </c>
      <c r="D181" s="4">
        <v>0.21</v>
      </c>
      <c r="E181" s="4">
        <v>0</v>
      </c>
      <c r="F181" s="4">
        <v>0.02</v>
      </c>
      <c r="G181" s="4">
        <v>0.06</v>
      </c>
      <c r="H181" s="1">
        <f t="shared" si="2"/>
        <v>0</v>
      </c>
    </row>
    <row r="182" spans="1:8" x14ac:dyDescent="0.15">
      <c r="A182">
        <v>180</v>
      </c>
      <c r="B182" s="4">
        <v>0.82</v>
      </c>
      <c r="C182" s="4">
        <v>0</v>
      </c>
      <c r="D182" s="4">
        <v>0.24</v>
      </c>
      <c r="E182" s="4">
        <v>0.18</v>
      </c>
      <c r="F182" s="4">
        <v>0</v>
      </c>
      <c r="G182" s="4">
        <v>0.16</v>
      </c>
      <c r="H182" s="1">
        <f t="shared" si="2"/>
        <v>0</v>
      </c>
    </row>
    <row r="183" spans="1:8" x14ac:dyDescent="0.15">
      <c r="A183">
        <v>181</v>
      </c>
      <c r="B183" s="4">
        <v>0.81</v>
      </c>
      <c r="C183" s="4">
        <v>0.03</v>
      </c>
      <c r="D183" s="4">
        <v>0.24</v>
      </c>
      <c r="E183" s="4">
        <v>0</v>
      </c>
      <c r="F183" s="4">
        <v>0</v>
      </c>
      <c r="G183" s="4">
        <v>0.11</v>
      </c>
      <c r="H183" s="1">
        <f t="shared" si="2"/>
        <v>0</v>
      </c>
    </row>
    <row r="184" spans="1:8" x14ac:dyDescent="0.15">
      <c r="A184">
        <v>182</v>
      </c>
      <c r="B184" s="4">
        <v>0.78</v>
      </c>
      <c r="C184" s="4">
        <v>0</v>
      </c>
      <c r="D184" s="4">
        <v>0.24</v>
      </c>
      <c r="E184" s="4">
        <v>0</v>
      </c>
      <c r="F184" s="4">
        <v>0</v>
      </c>
      <c r="G184" s="4">
        <v>0.05</v>
      </c>
      <c r="H184" s="1">
        <f t="shared" si="2"/>
        <v>0</v>
      </c>
    </row>
    <row r="185" spans="1:8" x14ac:dyDescent="0.15">
      <c r="A185">
        <v>183</v>
      </c>
      <c r="B185" s="4">
        <v>0.79</v>
      </c>
      <c r="C185" s="4">
        <v>0.51</v>
      </c>
      <c r="D185" s="4">
        <v>0.24</v>
      </c>
      <c r="E185" s="4">
        <v>0</v>
      </c>
      <c r="F185" s="4">
        <v>0.06</v>
      </c>
      <c r="G185" s="4">
        <v>0.06</v>
      </c>
      <c r="H185" s="1">
        <f t="shared" si="2"/>
        <v>0</v>
      </c>
    </row>
    <row r="186" spans="1:8" x14ac:dyDescent="0.15">
      <c r="A186">
        <v>184</v>
      </c>
      <c r="B186" s="4">
        <v>0.85</v>
      </c>
      <c r="C186" s="4">
        <v>0.49</v>
      </c>
      <c r="D186" s="4">
        <v>0.27</v>
      </c>
      <c r="E186" s="4">
        <v>0</v>
      </c>
      <c r="F186" s="4">
        <v>0.02</v>
      </c>
      <c r="G186" s="4">
        <v>0.03</v>
      </c>
      <c r="H186" s="1">
        <f t="shared" si="2"/>
        <v>0</v>
      </c>
    </row>
    <row r="187" spans="1:8" x14ac:dyDescent="0.15">
      <c r="A187">
        <v>185</v>
      </c>
      <c r="B187" s="4">
        <v>0.77</v>
      </c>
      <c r="C187" s="4">
        <v>0.17</v>
      </c>
      <c r="D187" s="4">
        <v>0.18</v>
      </c>
      <c r="E187" s="4">
        <v>0.21</v>
      </c>
      <c r="F187" s="4">
        <v>0.11</v>
      </c>
      <c r="G187" s="4">
        <v>0.05</v>
      </c>
      <c r="H187" s="1">
        <f t="shared" si="2"/>
        <v>0.05</v>
      </c>
    </row>
    <row r="188" spans="1:8" x14ac:dyDescent="0.15">
      <c r="A188">
        <v>186</v>
      </c>
      <c r="B188" s="4">
        <v>0.84</v>
      </c>
      <c r="C188" s="4">
        <v>0.16</v>
      </c>
      <c r="D188" s="4">
        <v>0.22</v>
      </c>
      <c r="E188" s="4">
        <v>0</v>
      </c>
      <c r="F188" s="4">
        <v>0.09</v>
      </c>
      <c r="G188" s="4">
        <v>0.02</v>
      </c>
      <c r="H188" s="1">
        <f t="shared" si="2"/>
        <v>0</v>
      </c>
    </row>
    <row r="189" spans="1:8" x14ac:dyDescent="0.15">
      <c r="A189">
        <v>187</v>
      </c>
      <c r="B189" s="4">
        <v>0.82</v>
      </c>
      <c r="C189" s="4">
        <v>0.43</v>
      </c>
      <c r="D189" s="4">
        <v>0.22</v>
      </c>
      <c r="E189" s="4">
        <v>0</v>
      </c>
      <c r="F189" s="4">
        <v>0.12</v>
      </c>
      <c r="G189" s="4">
        <v>0.04</v>
      </c>
      <c r="H189" s="1">
        <f t="shared" si="2"/>
        <v>0</v>
      </c>
    </row>
    <row r="190" spans="1:8" x14ac:dyDescent="0.15">
      <c r="A190">
        <v>188</v>
      </c>
      <c r="B190" s="4">
        <v>0.83</v>
      </c>
      <c r="C190" s="4">
        <v>0</v>
      </c>
      <c r="D190" s="4">
        <v>0.32</v>
      </c>
      <c r="E190" s="4">
        <v>0</v>
      </c>
      <c r="F190" s="4">
        <v>7.0000000000000007E-2</v>
      </c>
      <c r="G190" s="4">
        <v>0.1</v>
      </c>
      <c r="H190" s="1">
        <f t="shared" si="2"/>
        <v>0</v>
      </c>
    </row>
    <row r="191" spans="1:8" x14ac:dyDescent="0.15">
      <c r="A191">
        <v>189</v>
      </c>
      <c r="B191" s="4">
        <v>0.81</v>
      </c>
      <c r="C191" s="4">
        <v>0.2</v>
      </c>
      <c r="D191" s="4">
        <v>0.2</v>
      </c>
      <c r="E191" s="4">
        <v>0.21</v>
      </c>
      <c r="F191" s="4">
        <v>0.05</v>
      </c>
      <c r="G191" s="4">
        <v>0.08</v>
      </c>
      <c r="H191" s="1">
        <f t="shared" si="2"/>
        <v>0.05</v>
      </c>
    </row>
    <row r="192" spans="1:8" x14ac:dyDescent="0.15">
      <c r="A192">
        <v>190</v>
      </c>
      <c r="B192" s="4">
        <v>0.85</v>
      </c>
      <c r="C192" s="4">
        <v>0.55000000000000004</v>
      </c>
      <c r="D192" s="4">
        <v>0.19</v>
      </c>
      <c r="E192" s="4">
        <v>0</v>
      </c>
      <c r="F192" s="4">
        <v>0.14000000000000001</v>
      </c>
      <c r="G192" s="4">
        <v>7.0000000000000007E-2</v>
      </c>
      <c r="H192" s="1">
        <f t="shared" si="2"/>
        <v>0</v>
      </c>
    </row>
    <row r="193" spans="1:8" x14ac:dyDescent="0.15">
      <c r="A193">
        <v>191</v>
      </c>
      <c r="B193" s="4">
        <v>0.83</v>
      </c>
      <c r="C193" s="4">
        <v>0.19</v>
      </c>
      <c r="D193" s="4">
        <v>0.26</v>
      </c>
      <c r="E193" s="4">
        <v>0.08</v>
      </c>
      <c r="F193" s="4">
        <v>0.05</v>
      </c>
      <c r="G193" s="4">
        <v>0.04</v>
      </c>
      <c r="H193" s="1">
        <f t="shared" si="2"/>
        <v>0.04</v>
      </c>
    </row>
    <row r="194" spans="1:8" x14ac:dyDescent="0.15">
      <c r="A194">
        <v>192</v>
      </c>
      <c r="B194" s="4">
        <v>0.83</v>
      </c>
      <c r="C194" s="4">
        <v>0.19</v>
      </c>
      <c r="D194" s="4">
        <v>0.23</v>
      </c>
      <c r="E194" s="4">
        <v>0</v>
      </c>
      <c r="F194" s="4">
        <v>0.06</v>
      </c>
      <c r="G194" s="4">
        <v>0.05</v>
      </c>
      <c r="H194" s="1">
        <f t="shared" si="2"/>
        <v>0</v>
      </c>
    </row>
    <row r="195" spans="1:8" x14ac:dyDescent="0.15">
      <c r="A195">
        <v>193</v>
      </c>
      <c r="B195" s="4">
        <v>0.82</v>
      </c>
      <c r="C195" s="4">
        <v>0.13</v>
      </c>
      <c r="D195" s="4">
        <v>0.25</v>
      </c>
      <c r="E195" s="4">
        <v>0</v>
      </c>
      <c r="F195" s="4">
        <v>0.04</v>
      </c>
      <c r="G195" s="4">
        <v>0.03</v>
      </c>
      <c r="H195" s="1">
        <f t="shared" si="2"/>
        <v>0</v>
      </c>
    </row>
    <row r="196" spans="1:8" x14ac:dyDescent="0.15">
      <c r="A196">
        <v>194</v>
      </c>
      <c r="B196" s="4">
        <v>0.84</v>
      </c>
      <c r="C196" s="4">
        <v>0</v>
      </c>
      <c r="D196" s="4">
        <v>0.23</v>
      </c>
      <c r="E196" s="4">
        <v>0</v>
      </c>
      <c r="F196" s="4">
        <v>0.01</v>
      </c>
      <c r="G196" s="4">
        <v>0.13</v>
      </c>
      <c r="H196" s="1">
        <f t="shared" ref="H196:H202" si="3">MIN(B196:G196)</f>
        <v>0</v>
      </c>
    </row>
    <row r="197" spans="1:8" x14ac:dyDescent="0.15">
      <c r="A197">
        <v>195</v>
      </c>
      <c r="B197" s="4">
        <v>0.83</v>
      </c>
      <c r="C197" s="4">
        <v>0.16</v>
      </c>
      <c r="D197" s="4">
        <v>0.15</v>
      </c>
      <c r="E197" s="4">
        <v>0.06</v>
      </c>
      <c r="F197" s="4">
        <v>0.15</v>
      </c>
      <c r="G197" s="4">
        <v>0.09</v>
      </c>
      <c r="H197" s="1">
        <f t="shared" si="3"/>
        <v>0.06</v>
      </c>
    </row>
    <row r="198" spans="1:8" x14ac:dyDescent="0.15">
      <c r="A198">
        <v>196</v>
      </c>
      <c r="B198" s="4">
        <v>0.8</v>
      </c>
      <c r="C198" s="4">
        <v>0.18</v>
      </c>
      <c r="D198" s="4">
        <v>0.21</v>
      </c>
      <c r="E198" s="4">
        <v>0</v>
      </c>
      <c r="F198" s="4">
        <v>0.09</v>
      </c>
      <c r="G198" s="4">
        <v>0.06</v>
      </c>
      <c r="H198" s="1">
        <f t="shared" si="3"/>
        <v>0</v>
      </c>
    </row>
    <row r="199" spans="1:8" x14ac:dyDescent="0.15">
      <c r="A199">
        <v>197</v>
      </c>
      <c r="B199" s="4">
        <v>0.82</v>
      </c>
      <c r="C199" s="4">
        <v>0.26</v>
      </c>
      <c r="D199" s="4">
        <v>0.25</v>
      </c>
      <c r="E199" s="4">
        <v>0</v>
      </c>
      <c r="F199" s="4">
        <v>0.02</v>
      </c>
      <c r="G199" s="4">
        <v>0.01</v>
      </c>
      <c r="H199" s="1">
        <f t="shared" si="3"/>
        <v>0</v>
      </c>
    </row>
    <row r="200" spans="1:8" x14ac:dyDescent="0.15">
      <c r="A200">
        <v>198</v>
      </c>
      <c r="B200" s="4">
        <v>0.83</v>
      </c>
      <c r="C200" s="4">
        <v>0.22</v>
      </c>
      <c r="D200" s="4">
        <v>0.32</v>
      </c>
      <c r="E200" s="4">
        <v>0</v>
      </c>
      <c r="F200" s="4">
        <v>0.15</v>
      </c>
      <c r="G200" s="4">
        <v>0.11</v>
      </c>
      <c r="H200" s="1">
        <f t="shared" si="3"/>
        <v>0</v>
      </c>
    </row>
    <row r="201" spans="1:8" x14ac:dyDescent="0.15">
      <c r="A201">
        <v>199</v>
      </c>
      <c r="B201" s="4">
        <v>0.82</v>
      </c>
      <c r="C201" s="4">
        <v>0.53</v>
      </c>
      <c r="D201" s="4">
        <v>0.25</v>
      </c>
      <c r="E201" s="4">
        <v>0</v>
      </c>
      <c r="F201" s="4">
        <v>0.03</v>
      </c>
      <c r="G201" s="4">
        <v>0.03</v>
      </c>
      <c r="H201" s="1">
        <f t="shared" si="3"/>
        <v>0</v>
      </c>
    </row>
    <row r="202" spans="1:8" x14ac:dyDescent="0.15">
      <c r="A202">
        <v>200</v>
      </c>
      <c r="B202" s="4">
        <v>0.85</v>
      </c>
      <c r="C202" s="4">
        <v>0.2</v>
      </c>
      <c r="D202" s="4">
        <v>0.21</v>
      </c>
      <c r="E202" s="4">
        <v>0</v>
      </c>
      <c r="F202" s="4">
        <v>0.02</v>
      </c>
      <c r="G202" s="4">
        <v>0.05</v>
      </c>
      <c r="H202" s="1">
        <f t="shared" si="3"/>
        <v>0</v>
      </c>
    </row>
    <row r="203" spans="1:8" x14ac:dyDescent="0.15">
      <c r="A203" t="s">
        <v>9</v>
      </c>
    </row>
  </sheetData>
  <phoneticPr fontId="1" type="noConversion"/>
  <conditionalFormatting sqref="B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workbookViewId="0">
      <selection activeCell="G3" sqref="G3"/>
    </sheetView>
  </sheetViews>
  <sheetFormatPr defaultRowHeight="13.5" x14ac:dyDescent="0.15"/>
  <cols>
    <col min="2" max="7" width="9" style="4"/>
    <col min="12" max="12" width="9" hidden="1" customWidth="1"/>
  </cols>
  <sheetData>
    <row r="1" spans="1:8" x14ac:dyDescent="0.15">
      <c r="A1" t="s">
        <v>10</v>
      </c>
    </row>
    <row r="2" spans="1:8" x14ac:dyDescent="0.15">
      <c r="A2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t="s">
        <v>22</v>
      </c>
    </row>
    <row r="3" spans="1:8" x14ac:dyDescent="0.15">
      <c r="A3">
        <v>1</v>
      </c>
      <c r="B3" s="4">
        <f>HARMEAN(1-e0mf!B3,1-e1mf!B3)</f>
        <v>0.22999999999999995</v>
      </c>
      <c r="C3" s="4">
        <f>HARMEAN(1-e0mf!C3,1-e1mf!C3)</f>
        <v>0.97959183673469374</v>
      </c>
      <c r="D3" s="4">
        <f>HARMEAN(1-e0mf!D3,1-e1mf!D3)</f>
        <v>0.91304347826086951</v>
      </c>
      <c r="E3" s="4">
        <f>HARMEAN(1-e0mf!E3,1-e1mf!E3)</f>
        <v>1</v>
      </c>
      <c r="F3" s="4">
        <f>HARMEAN(1-e0mf!F3,1-e1mf!F3)</f>
        <v>1</v>
      </c>
      <c r="G3" s="4">
        <f>HARMEAN(1-e0mf!G3,1-e1mf!G3)</f>
        <v>0.92999999999999983</v>
      </c>
      <c r="H3">
        <f t="shared" ref="H3:H34" si="0">MAX(B3:G3)</f>
        <v>1</v>
      </c>
    </row>
    <row r="4" spans="1:8" x14ac:dyDescent="0.15">
      <c r="A4">
        <v>2</v>
      </c>
      <c r="B4" s="4">
        <f>HARMEAN(1-e0mf!B4,1-e1mf!B4)</f>
        <v>0.20999999999999996</v>
      </c>
      <c r="C4" s="4">
        <f>HARMEAN(1-e0mf!C4,1-e1mf!C4)</f>
        <v>1</v>
      </c>
      <c r="D4" s="4">
        <f>HARMEAN(1-e0mf!D4,1-e1mf!D4)</f>
        <v>0.89722222222222225</v>
      </c>
      <c r="E4" s="4">
        <f>HARMEAN(1-e0mf!E4,1-e1mf!E4)</f>
        <v>0.86363636363636365</v>
      </c>
      <c r="F4" s="4">
        <f>HARMEAN(1-e0mf!F4,1-e1mf!F4)</f>
        <v>0.97959183673469374</v>
      </c>
      <c r="G4" s="4">
        <f>HARMEAN(1-e0mf!G4,1-e1mf!G4)</f>
        <v>1</v>
      </c>
      <c r="H4">
        <f t="shared" si="0"/>
        <v>1</v>
      </c>
    </row>
    <row r="5" spans="1:8" x14ac:dyDescent="0.15">
      <c r="A5">
        <v>3</v>
      </c>
      <c r="B5" s="4">
        <f>HARMEAN(1-e0mf!B5,1-e1mf!B5)</f>
        <v>0.25</v>
      </c>
      <c r="C5" s="4">
        <f>HARMEAN(1-e0mf!C5,1-e1mf!C5)</f>
        <v>1</v>
      </c>
      <c r="D5" s="4">
        <f>HARMEAN(1-e0mf!D5,1-e1mf!D5)</f>
        <v>1</v>
      </c>
      <c r="E5" s="4">
        <f>HARMEAN(1-e0mf!E5,1-e1mf!E5)</f>
        <v>0.66890510948905113</v>
      </c>
      <c r="F5" s="4">
        <f>HARMEAN(1-e0mf!F5,1-e1mf!F5)</f>
        <v>0.99497487437185916</v>
      </c>
      <c r="G5" s="4">
        <f>HARMEAN(1-e0mf!G5,1-e1mf!G5)</f>
        <v>0.98477157360406098</v>
      </c>
      <c r="H5">
        <f t="shared" si="0"/>
        <v>1</v>
      </c>
    </row>
    <row r="6" spans="1:8" x14ac:dyDescent="0.15">
      <c r="A6">
        <v>4</v>
      </c>
      <c r="B6" s="4">
        <f>HARMEAN(1-e0mf!B6,1-e1mf!B6)</f>
        <v>0.22488888888888886</v>
      </c>
      <c r="C6" s="4">
        <f>HARMEAN(1-e0mf!C6,1-e1mf!C6)</f>
        <v>1</v>
      </c>
      <c r="D6" s="4">
        <f>HARMEAN(1-e0mf!D6,1-e1mf!D6)</f>
        <v>0.98989898989898994</v>
      </c>
      <c r="E6" s="4">
        <f>HARMEAN(1-e0mf!E6,1-e1mf!E6)</f>
        <v>0.84142011834319519</v>
      </c>
      <c r="F6" s="4">
        <f>HARMEAN(1-e0mf!F6,1-e1mf!F6)</f>
        <v>1</v>
      </c>
      <c r="G6" s="4">
        <f>HARMEAN(1-e0mf!G6,1-e1mf!G6)</f>
        <v>1</v>
      </c>
      <c r="H6">
        <f t="shared" si="0"/>
        <v>1</v>
      </c>
    </row>
    <row r="7" spans="1:8" x14ac:dyDescent="0.15">
      <c r="A7">
        <v>5</v>
      </c>
      <c r="B7" s="4">
        <f>HARMEAN(1-e0mf!B7,1-e1mf!B7)</f>
        <v>0.21999999999999997</v>
      </c>
      <c r="C7" s="4">
        <f>HARMEAN(1-e0mf!C7,1-e1mf!C7)</f>
        <v>1</v>
      </c>
      <c r="D7" s="4">
        <f>HARMEAN(1-e0mf!D7,1-e1mf!D7)</f>
        <v>0.82934911242603548</v>
      </c>
      <c r="E7" s="4">
        <f>HARMEAN(1-e0mf!E7,1-e1mf!E7)</f>
        <v>1</v>
      </c>
      <c r="F7" s="4">
        <f>HARMEAN(1-e0mf!F7,1-e1mf!F7)</f>
        <v>1</v>
      </c>
      <c r="G7" s="4">
        <f>HARMEAN(1-e0mf!G7,1-e1mf!G7)</f>
        <v>1</v>
      </c>
      <c r="H7">
        <f t="shared" si="0"/>
        <v>1</v>
      </c>
    </row>
    <row r="8" spans="1:8" x14ac:dyDescent="0.15">
      <c r="A8">
        <v>6</v>
      </c>
      <c r="B8" s="4">
        <f>HARMEAN(1-e0mf!B8,1-e1mf!B8)</f>
        <v>0.18999999999999995</v>
      </c>
      <c r="C8" s="4">
        <f>HARMEAN(1-e0mf!C8,1-e1mf!C8)</f>
        <v>1</v>
      </c>
      <c r="D8" s="4">
        <f>HARMEAN(1-e0mf!D8,1-e1mf!D8)</f>
        <v>0.82559523809523816</v>
      </c>
      <c r="E8" s="4">
        <f>HARMEAN(1-e0mf!E8,1-e1mf!E8)</f>
        <v>0.88888888888888884</v>
      </c>
      <c r="F8" s="4">
        <f>HARMEAN(1-e0mf!F8,1-e1mf!F8)</f>
        <v>1</v>
      </c>
      <c r="G8" s="4">
        <f>HARMEAN(1-e0mf!G8,1-e1mf!G8)</f>
        <v>1</v>
      </c>
      <c r="H8">
        <f t="shared" si="0"/>
        <v>1</v>
      </c>
    </row>
    <row r="9" spans="1:8" x14ac:dyDescent="0.15">
      <c r="A9">
        <v>7</v>
      </c>
      <c r="B9" s="4">
        <f>HARMEAN(1-e0mf!B9,1-e1mf!B9)</f>
        <v>0.20999999999999996</v>
      </c>
      <c r="C9" s="4">
        <f>HARMEAN(1-e0mf!C9,1-e1mf!C9)</f>
        <v>1</v>
      </c>
      <c r="D9" s="4">
        <f>HARMEAN(1-e0mf!D9,1-e1mf!D9)</f>
        <v>1</v>
      </c>
      <c r="E9" s="4">
        <f>HARMEAN(1-e0mf!E9,1-e1mf!E9)</f>
        <v>0.83720930232558144</v>
      </c>
      <c r="F9" s="4">
        <f>HARMEAN(1-e0mf!F9,1-e1mf!F9)</f>
        <v>1</v>
      </c>
      <c r="G9" s="4">
        <f>HARMEAN(1-e0mf!G9,1-e1mf!G9)</f>
        <v>1</v>
      </c>
      <c r="H9">
        <f t="shared" si="0"/>
        <v>1</v>
      </c>
    </row>
    <row r="10" spans="1:8" x14ac:dyDescent="0.15">
      <c r="A10">
        <v>8</v>
      </c>
      <c r="B10" s="4">
        <f>HARMEAN(1-e0mf!B10,1-e1mf!B10)</f>
        <v>0.18000000000000005</v>
      </c>
      <c r="C10" s="4">
        <f>HARMEAN(1-e0mf!C10,1-e1mf!C10)</f>
        <v>1</v>
      </c>
      <c r="D10" s="4">
        <f>HARMEAN(1-e0mf!D10,1-e1mf!D10)</f>
        <v>0.99497487437185916</v>
      </c>
      <c r="E10" s="4">
        <f>HARMEAN(1-e0mf!E10,1-e1mf!E10)</f>
        <v>0.87897727272727277</v>
      </c>
      <c r="F10" s="4">
        <f>HARMEAN(1-e0mf!F10,1-e1mf!F10)</f>
        <v>1</v>
      </c>
      <c r="G10" s="4">
        <f>HARMEAN(1-e0mf!G10,1-e1mf!G10)</f>
        <v>0.96497409326424866</v>
      </c>
      <c r="H10">
        <f t="shared" si="0"/>
        <v>1</v>
      </c>
    </row>
    <row r="11" spans="1:8" x14ac:dyDescent="0.15">
      <c r="A11">
        <v>9</v>
      </c>
      <c r="B11" s="4">
        <f>HARMEAN(1-e0mf!B11,1-e1mf!B11)</f>
        <v>0.20487804878048779</v>
      </c>
      <c r="C11" s="4">
        <f>HARMEAN(1-e0mf!C11,1-e1mf!C11)</f>
        <v>1</v>
      </c>
      <c r="D11" s="4">
        <f>HARMEAN(1-e0mf!D11,1-e1mf!D11)</f>
        <v>1</v>
      </c>
      <c r="E11" s="4">
        <f>HARMEAN(1-e0mf!E11,1-e1mf!E11)</f>
        <v>0.8535672514619882</v>
      </c>
      <c r="F11" s="4">
        <f>HARMEAN(1-e0mf!F11,1-e1mf!F11)</f>
        <v>1</v>
      </c>
      <c r="G11" s="4">
        <f>HARMEAN(1-e0mf!G11,1-e1mf!G11)</f>
        <v>1</v>
      </c>
      <c r="H11">
        <f t="shared" si="0"/>
        <v>1</v>
      </c>
    </row>
    <row r="12" spans="1:8" x14ac:dyDescent="0.15">
      <c r="A12">
        <v>10</v>
      </c>
      <c r="B12" s="4">
        <f>HARMEAN(1-e0mf!B12,1-e1mf!B12)</f>
        <v>0.18999999999999995</v>
      </c>
      <c r="C12" s="4">
        <f>HARMEAN(1-e0mf!C12,1-e1mf!C12)</f>
        <v>0.95287958115183258</v>
      </c>
      <c r="D12" s="4">
        <f>HARMEAN(1-e0mf!D12,1-e1mf!D12)</f>
        <v>0.71146666666666669</v>
      </c>
      <c r="E12" s="4">
        <f>HARMEAN(1-e0mf!E12,1-e1mf!E12)</f>
        <v>0.94179894179894175</v>
      </c>
      <c r="F12" s="4">
        <f>HARMEAN(1-e0mf!F12,1-e1mf!F12)</f>
        <v>1</v>
      </c>
      <c r="G12" s="4">
        <f>HARMEAN(1-e0mf!G12,1-e1mf!G12)</f>
        <v>1</v>
      </c>
      <c r="H12">
        <f t="shared" si="0"/>
        <v>1</v>
      </c>
    </row>
    <row r="13" spans="1:8" x14ac:dyDescent="0.15">
      <c r="A13">
        <v>11</v>
      </c>
      <c r="B13" s="4">
        <f>HARMEAN(1-e0mf!B13,1-e1mf!B13)</f>
        <v>0.18000000000000005</v>
      </c>
      <c r="C13" s="4">
        <f>HARMEAN(1-e0mf!C13,1-e1mf!C13)</f>
        <v>1</v>
      </c>
      <c r="D13" s="4">
        <f>HARMEAN(1-e0mf!D13,1-e1mf!D13)</f>
        <v>0.88888888888888884</v>
      </c>
      <c r="E13" s="4">
        <f>HARMEAN(1-e0mf!E13,1-e1mf!E13)</f>
        <v>0.92473118279569877</v>
      </c>
      <c r="F13" s="4">
        <f>HARMEAN(1-e0mf!F13,1-e1mf!F13)</f>
        <v>1</v>
      </c>
      <c r="G13" s="4">
        <f>HARMEAN(1-e0mf!G13,1-e1mf!G13)</f>
        <v>1</v>
      </c>
      <c r="H13">
        <f t="shared" si="0"/>
        <v>1</v>
      </c>
    </row>
    <row r="14" spans="1:8" x14ac:dyDescent="0.15">
      <c r="A14">
        <v>12</v>
      </c>
      <c r="B14" s="4">
        <f>HARMEAN(1-e0mf!B14,1-e1mf!B14)</f>
        <v>0.20999999999999996</v>
      </c>
      <c r="C14" s="4">
        <f>HARMEAN(1-e0mf!C14,1-e1mf!C14)</f>
        <v>1</v>
      </c>
      <c r="D14" s="4">
        <f>HARMEAN(1-e0mf!D14,1-e1mf!D14)</f>
        <v>0.92731182795698919</v>
      </c>
      <c r="E14" s="4">
        <f>HARMEAN(1-e0mf!E14,1-e1mf!E14)</f>
        <v>0.74934210526315781</v>
      </c>
      <c r="F14" s="4">
        <f>HARMEAN(1-e0mf!F14,1-e1mf!F14)</f>
        <v>1</v>
      </c>
      <c r="G14" s="4">
        <f>HARMEAN(1-e0mf!G14,1-e1mf!G14)</f>
        <v>1</v>
      </c>
      <c r="H14">
        <f t="shared" si="0"/>
        <v>1</v>
      </c>
    </row>
    <row r="15" spans="1:8" x14ac:dyDescent="0.15">
      <c r="A15">
        <v>13</v>
      </c>
      <c r="B15" s="4">
        <f>HARMEAN(1-e0mf!B15,1-e1mf!B15)</f>
        <v>0.22999999999999995</v>
      </c>
      <c r="C15" s="4">
        <f>HARMEAN(1-e0mf!C15,1-e1mf!C15)</f>
        <v>1</v>
      </c>
      <c r="D15" s="4">
        <f>HARMEAN(1-e0mf!D15,1-e1mf!D15)</f>
        <v>0.90296703296703285</v>
      </c>
      <c r="E15" s="4">
        <f>HARMEAN(1-e0mf!E15,1-e1mf!E15)</f>
        <v>0.94736842105263153</v>
      </c>
      <c r="F15" s="4">
        <f>HARMEAN(1-e0mf!F15,1-e1mf!F15)</f>
        <v>1</v>
      </c>
      <c r="G15" s="4">
        <f>HARMEAN(1-e0mf!G15,1-e1mf!G15)</f>
        <v>1</v>
      </c>
      <c r="H15">
        <f t="shared" si="0"/>
        <v>1</v>
      </c>
    </row>
    <row r="16" spans="1:8" x14ac:dyDescent="0.15">
      <c r="A16">
        <v>14</v>
      </c>
      <c r="B16" s="4">
        <f>HARMEAN(1-e0mf!B16,1-e1mf!B16)</f>
        <v>0.18947368421052632</v>
      </c>
      <c r="C16" s="4">
        <f>HARMEAN(1-e0mf!C16,1-e1mf!C16)</f>
        <v>1</v>
      </c>
      <c r="D16" s="4">
        <f>HARMEAN(1-e0mf!D16,1-e1mf!D16)</f>
        <v>0.82419161676646691</v>
      </c>
      <c r="E16" s="4">
        <f>HARMEAN(1-e0mf!E16,1-e1mf!E16)</f>
        <v>0.94736842105263153</v>
      </c>
      <c r="F16" s="4">
        <f>HARMEAN(1-e0mf!F16,1-e1mf!F16)</f>
        <v>1</v>
      </c>
      <c r="G16" s="4">
        <f>HARMEAN(1-e0mf!G16,1-e1mf!G16)</f>
        <v>1</v>
      </c>
      <c r="H16">
        <f t="shared" si="0"/>
        <v>1</v>
      </c>
    </row>
    <row r="17" spans="1:8" x14ac:dyDescent="0.15">
      <c r="A17">
        <v>15</v>
      </c>
      <c r="B17" s="4">
        <f>HARMEAN(1-e0mf!B17,1-e1mf!B17)</f>
        <v>0.2095238095238095</v>
      </c>
      <c r="C17" s="4">
        <f>HARMEAN(1-e0mf!C17,1-e1mf!C17)</f>
        <v>1</v>
      </c>
      <c r="D17" s="4">
        <f>HARMEAN(1-e0mf!D17,1-e1mf!D17)</f>
        <v>0.77888198757763971</v>
      </c>
      <c r="E17" s="4">
        <f>HARMEAN(1-e0mf!E17,1-e1mf!E17)</f>
        <v>0.93048128342245995</v>
      </c>
      <c r="F17" s="4">
        <f>HARMEAN(1-e0mf!F17,1-e1mf!F17)</f>
        <v>1</v>
      </c>
      <c r="G17" s="4">
        <f>HARMEAN(1-e0mf!G17,1-e1mf!G17)</f>
        <v>0.95497382198952874</v>
      </c>
      <c r="H17">
        <f t="shared" si="0"/>
        <v>1</v>
      </c>
    </row>
    <row r="18" spans="1:8" x14ac:dyDescent="0.15">
      <c r="A18">
        <v>16</v>
      </c>
      <c r="B18" s="4">
        <f>HARMEAN(1-e0mf!B18,1-e1mf!B18)</f>
        <v>0.19999999999999996</v>
      </c>
      <c r="C18" s="4">
        <f>HARMEAN(1-e0mf!C18,1-e1mf!C18)</f>
        <v>0.97435897435897445</v>
      </c>
      <c r="D18" s="4">
        <f>HARMEAN(1-e0mf!D18,1-e1mf!D18)</f>
        <v>0.82285714285714295</v>
      </c>
      <c r="E18" s="4">
        <f>HARMEAN(1-e0mf!E18,1-e1mf!E18)</f>
        <v>1</v>
      </c>
      <c r="F18" s="4">
        <f>HARMEAN(1-e0mf!F18,1-e1mf!F18)</f>
        <v>1</v>
      </c>
      <c r="G18" s="4">
        <f>HARMEAN(1-e0mf!G18,1-e1mf!G18)</f>
        <v>0.95476439790575918</v>
      </c>
      <c r="H18">
        <f t="shared" si="0"/>
        <v>1</v>
      </c>
    </row>
    <row r="19" spans="1:8" x14ac:dyDescent="0.15">
      <c r="A19">
        <v>17</v>
      </c>
      <c r="B19" s="4">
        <f>HARMEAN(1-e0mf!B19,1-e1mf!B19)</f>
        <v>0.21999999999999997</v>
      </c>
      <c r="C19" s="4">
        <f>HARMEAN(1-e0mf!C19,1-e1mf!C19)</f>
        <v>1</v>
      </c>
      <c r="D19" s="4">
        <f>HARMEAN(1-e0mf!D19,1-e1mf!D19)</f>
        <v>0.90885245901639344</v>
      </c>
      <c r="E19" s="4">
        <f>HARMEAN(1-e0mf!E19,1-e1mf!E19)</f>
        <v>0.95287958115183258</v>
      </c>
      <c r="F19" s="4">
        <f>HARMEAN(1-e0mf!F19,1-e1mf!F19)</f>
        <v>1</v>
      </c>
      <c r="G19" s="4">
        <f>HARMEAN(1-e0mf!G19,1-e1mf!G19)</f>
        <v>0.99497487437185916</v>
      </c>
      <c r="H19">
        <f t="shared" si="0"/>
        <v>1</v>
      </c>
    </row>
    <row r="20" spans="1:8" x14ac:dyDescent="0.15">
      <c r="A20">
        <v>18</v>
      </c>
      <c r="B20" s="4">
        <f>HARMEAN(1-e0mf!B20,1-e1mf!B20)</f>
        <v>0.20999999999999996</v>
      </c>
      <c r="C20" s="4">
        <f>HARMEAN(1-e0mf!C20,1-e1mf!C20)</f>
        <v>1</v>
      </c>
      <c r="D20" s="4">
        <f>HARMEAN(1-e0mf!D20,1-e1mf!D20)</f>
        <v>0.92731182795698919</v>
      </c>
      <c r="E20" s="4">
        <f>HARMEAN(1-e0mf!E20,1-e1mf!E20)</f>
        <v>0.83137724550898207</v>
      </c>
      <c r="F20" s="4">
        <f>HARMEAN(1-e0mf!F20,1-e1mf!F20)</f>
        <v>1</v>
      </c>
      <c r="G20" s="4">
        <f>HARMEAN(1-e0mf!G20,1-e1mf!G20)</f>
        <v>1</v>
      </c>
      <c r="H20">
        <f t="shared" si="0"/>
        <v>1</v>
      </c>
    </row>
    <row r="21" spans="1:8" x14ac:dyDescent="0.15">
      <c r="A21">
        <v>19</v>
      </c>
      <c r="B21" s="4">
        <f>HARMEAN(1-e0mf!B21,1-e1mf!B21)</f>
        <v>0.20999999999999996</v>
      </c>
      <c r="C21" s="4">
        <f>HARMEAN(1-e0mf!C21,1-e1mf!C21)</f>
        <v>1</v>
      </c>
      <c r="D21" s="4">
        <f>HARMEAN(1-e0mf!D21,1-e1mf!D21)</f>
        <v>0.97959183673469374</v>
      </c>
      <c r="E21" s="4">
        <f>HARMEAN(1-e0mf!E21,1-e1mf!E21)</f>
        <v>0.95287958115183258</v>
      </c>
      <c r="F21" s="4">
        <f>HARMEAN(1-e0mf!F21,1-e1mf!F21)</f>
        <v>0.98989898989898994</v>
      </c>
      <c r="G21" s="4">
        <f>HARMEAN(1-e0mf!G21,1-e1mf!G21)</f>
        <v>1</v>
      </c>
      <c r="H21">
        <f t="shared" si="0"/>
        <v>1</v>
      </c>
    </row>
    <row r="22" spans="1:8" x14ac:dyDescent="0.15">
      <c r="A22">
        <v>20</v>
      </c>
      <c r="B22" s="4">
        <f>HARMEAN(1-e0mf!B22,1-e1mf!B22)</f>
        <v>0.19999999999999996</v>
      </c>
      <c r="C22" s="4">
        <f>HARMEAN(1-e0mf!C22,1-e1mf!C22)</f>
        <v>0.74093959731543613</v>
      </c>
      <c r="D22" s="4">
        <f>HARMEAN(1-e0mf!D22,1-e1mf!D22)</f>
        <v>0.93617021276595735</v>
      </c>
      <c r="E22" s="4">
        <f>HARMEAN(1-e0mf!E22,1-e1mf!E22)</f>
        <v>0.95287958115183258</v>
      </c>
      <c r="F22" s="4">
        <f>HARMEAN(1-e0mf!F22,1-e1mf!F22)</f>
        <v>1</v>
      </c>
      <c r="G22" s="4">
        <f>HARMEAN(1-e0mf!G22,1-e1mf!G22)</f>
        <v>1</v>
      </c>
      <c r="H22">
        <f t="shared" si="0"/>
        <v>1</v>
      </c>
    </row>
    <row r="23" spans="1:8" x14ac:dyDescent="0.15">
      <c r="A23">
        <v>21</v>
      </c>
      <c r="B23" s="4">
        <f>HARMEAN(1-e0mf!B23,1-e1mf!B23)</f>
        <v>0.19999999999999996</v>
      </c>
      <c r="C23" s="4">
        <f>HARMEAN(1-e0mf!C23,1-e1mf!C23)</f>
        <v>1</v>
      </c>
      <c r="D23" s="4">
        <f>HARMEAN(1-e0mf!D23,1-e1mf!D23)</f>
        <v>0.82409638554216857</v>
      </c>
      <c r="E23" s="4">
        <f>HARMEAN(1-e0mf!E23,1-e1mf!E23)</f>
        <v>0.8514619883040937</v>
      </c>
      <c r="F23" s="4">
        <f>HARMEAN(1-e0mf!F23,1-e1mf!F23)</f>
        <v>0.93368983957219231</v>
      </c>
      <c r="G23" s="4">
        <f>HARMEAN(1-e0mf!G23,1-e1mf!G23)</f>
        <v>0.99497487437185916</v>
      </c>
      <c r="H23">
        <f t="shared" si="0"/>
        <v>1</v>
      </c>
    </row>
    <row r="24" spans="1:8" x14ac:dyDescent="0.15">
      <c r="A24">
        <v>22</v>
      </c>
      <c r="B24" s="4">
        <f>HARMEAN(1-e0mf!B24,1-e1mf!B24)</f>
        <v>0.18000000000000005</v>
      </c>
      <c r="C24" s="4">
        <f>HARMEAN(1-e0mf!C24,1-e1mf!C24)</f>
        <v>0.70675862068965511</v>
      </c>
      <c r="D24" s="4">
        <f>HARMEAN(1-e0mf!D24,1-e1mf!D24)</f>
        <v>0.98477157360406098</v>
      </c>
      <c r="E24" s="4">
        <f>HARMEAN(1-e0mf!E24,1-e1mf!E24)</f>
        <v>1</v>
      </c>
      <c r="F24" s="4">
        <f>HARMEAN(1-e0mf!F24,1-e1mf!F24)</f>
        <v>1</v>
      </c>
      <c r="G24" s="4">
        <f>HARMEAN(1-e0mf!G24,1-e1mf!G24)</f>
        <v>1</v>
      </c>
      <c r="H24">
        <f t="shared" si="0"/>
        <v>1</v>
      </c>
    </row>
    <row r="25" spans="1:8" x14ac:dyDescent="0.15">
      <c r="A25">
        <v>23</v>
      </c>
      <c r="B25" s="4">
        <f>HARMEAN(1-e0mf!B25,1-e1mf!B25)</f>
        <v>0.16000000000000003</v>
      </c>
      <c r="C25" s="4">
        <f>HARMEAN(1-e0mf!C25,1-e1mf!C25)</f>
        <v>1</v>
      </c>
      <c r="D25" s="4">
        <f>HARMEAN(1-e0mf!D25,1-e1mf!D25)</f>
        <v>0.78792452830188686</v>
      </c>
      <c r="E25" s="4">
        <f>HARMEAN(1-e0mf!E25,1-e1mf!E25)</f>
        <v>0.82409638554216857</v>
      </c>
      <c r="F25" s="4">
        <f>HARMEAN(1-e0mf!F25,1-e1mf!F25)</f>
        <v>1</v>
      </c>
      <c r="G25" s="4">
        <f>HARMEAN(1-e0mf!G25,1-e1mf!G25)</f>
        <v>1</v>
      </c>
      <c r="H25">
        <f t="shared" si="0"/>
        <v>1</v>
      </c>
    </row>
    <row r="26" spans="1:8" x14ac:dyDescent="0.15">
      <c r="A26">
        <v>24</v>
      </c>
      <c r="B26" s="4">
        <f>HARMEAN(1-e0mf!B26,1-e1mf!B26)</f>
        <v>0.17000000000000004</v>
      </c>
      <c r="C26" s="4">
        <f>HARMEAN(1-e0mf!C26,1-e1mf!C26)</f>
        <v>1</v>
      </c>
      <c r="D26" s="4">
        <f>HARMEAN(1-e0mf!D26,1-e1mf!D26)</f>
        <v>0.94179894179894175</v>
      </c>
      <c r="E26" s="4">
        <f>HARMEAN(1-e0mf!E26,1-e1mf!E26)</f>
        <v>0.95833333333333337</v>
      </c>
      <c r="F26" s="4">
        <f>HARMEAN(1-e0mf!F26,1-e1mf!F26)</f>
        <v>1</v>
      </c>
      <c r="G26" s="4">
        <f>HARMEAN(1-e0mf!G26,1-e1mf!G26)</f>
        <v>1</v>
      </c>
      <c r="H26">
        <f t="shared" si="0"/>
        <v>1</v>
      </c>
    </row>
    <row r="27" spans="1:8" x14ac:dyDescent="0.15">
      <c r="A27">
        <v>25</v>
      </c>
      <c r="B27" s="4">
        <f>HARMEAN(1-e0mf!B27,1-e1mf!B27)</f>
        <v>0.18999999999999995</v>
      </c>
      <c r="C27" s="4">
        <f>HARMEAN(1-e0mf!C27,1-e1mf!C27)</f>
        <v>0.78552147239263792</v>
      </c>
      <c r="D27" s="4">
        <f>HARMEAN(1-e0mf!D27,1-e1mf!D27)</f>
        <v>0.92612903225806442</v>
      </c>
      <c r="E27" s="4">
        <f>HARMEAN(1-e0mf!E27,1-e1mf!E27)</f>
        <v>0.69650349650349641</v>
      </c>
      <c r="F27" s="4">
        <f>HARMEAN(1-e0mf!F27,1-e1mf!F27)</f>
        <v>1</v>
      </c>
      <c r="G27" s="4">
        <f>HARMEAN(1-e0mf!G27,1-e1mf!G27)</f>
        <v>1</v>
      </c>
      <c r="H27">
        <f t="shared" si="0"/>
        <v>1</v>
      </c>
    </row>
    <row r="28" spans="1:8" x14ac:dyDescent="0.15">
      <c r="A28">
        <v>26</v>
      </c>
      <c r="B28" s="4">
        <f>HARMEAN(1-e0mf!B28,1-e1mf!B28)</f>
        <v>0.16000000000000003</v>
      </c>
      <c r="C28" s="4">
        <f>HARMEAN(1-e0mf!C28,1-e1mf!C28)</f>
        <v>0.94736842105263153</v>
      </c>
      <c r="D28" s="4">
        <f>HARMEAN(1-e0mf!D28,1-e1mf!D28)</f>
        <v>0.90885245901639344</v>
      </c>
      <c r="E28" s="4">
        <f>HARMEAN(1-e0mf!E28,1-e1mf!E28)</f>
        <v>0.85714285714285721</v>
      </c>
      <c r="F28" s="4">
        <f>HARMEAN(1-e0mf!F28,1-e1mf!F28)</f>
        <v>1</v>
      </c>
      <c r="G28" s="4">
        <f>HARMEAN(1-e0mf!G28,1-e1mf!G28)</f>
        <v>1</v>
      </c>
      <c r="H28">
        <f t="shared" si="0"/>
        <v>1</v>
      </c>
    </row>
    <row r="29" spans="1:8" x14ac:dyDescent="0.15">
      <c r="A29">
        <v>27</v>
      </c>
      <c r="B29" s="4">
        <f>HARMEAN(1-e0mf!B29,1-e1mf!B29)</f>
        <v>0.16000000000000003</v>
      </c>
      <c r="C29" s="4">
        <f>HARMEAN(1-e0mf!C29,1-e1mf!C29)</f>
        <v>1</v>
      </c>
      <c r="D29" s="4">
        <f>HARMEAN(1-e0mf!D29,1-e1mf!D29)</f>
        <v>0.95833333333333337</v>
      </c>
      <c r="E29" s="4">
        <f>HARMEAN(1-e0mf!E29,1-e1mf!E29)</f>
        <v>1</v>
      </c>
      <c r="F29" s="4">
        <f>HARMEAN(1-e0mf!F29,1-e1mf!F29)</f>
        <v>1</v>
      </c>
      <c r="G29" s="4">
        <f>HARMEAN(1-e0mf!G29,1-e1mf!G29)</f>
        <v>1</v>
      </c>
      <c r="H29">
        <f t="shared" si="0"/>
        <v>1</v>
      </c>
    </row>
    <row r="30" spans="1:8" x14ac:dyDescent="0.15">
      <c r="A30">
        <v>28</v>
      </c>
      <c r="B30" s="4">
        <f>HARMEAN(1-e0mf!B30,1-e1mf!B30)</f>
        <v>0.16000000000000003</v>
      </c>
      <c r="C30" s="4">
        <f>HARMEAN(1-e0mf!C30,1-e1mf!C30)</f>
        <v>1</v>
      </c>
      <c r="D30" s="4">
        <f>HARMEAN(1-e0mf!D30,1-e1mf!D30)</f>
        <v>0.97476923076923072</v>
      </c>
      <c r="E30" s="4">
        <f>HARMEAN(1-e0mf!E30,1-e1mf!E30)</f>
        <v>0.73513513513513506</v>
      </c>
      <c r="F30" s="4">
        <f>HARMEAN(1-e0mf!F30,1-e1mf!F30)</f>
        <v>1</v>
      </c>
      <c r="G30" s="4">
        <f>HARMEAN(1-e0mf!G30,1-e1mf!G30)</f>
        <v>0.92367567567567554</v>
      </c>
      <c r="H30">
        <f t="shared" si="0"/>
        <v>1</v>
      </c>
    </row>
    <row r="31" spans="1:8" x14ac:dyDescent="0.15">
      <c r="A31">
        <v>29</v>
      </c>
      <c r="B31" s="4">
        <f>HARMEAN(1-e0mf!B31,1-e1mf!B31)</f>
        <v>0.19999999999999996</v>
      </c>
      <c r="C31" s="4">
        <f>HARMEAN(1-e0mf!C31,1-e1mf!C31)</f>
        <v>0.92432432432432421</v>
      </c>
      <c r="D31" s="4">
        <f>HARMEAN(1-e0mf!D31,1-e1mf!D31)</f>
        <v>0.96373056994818651</v>
      </c>
      <c r="E31" s="4">
        <f>HARMEAN(1-e0mf!E31,1-e1mf!E31)</f>
        <v>0.73744966442953019</v>
      </c>
      <c r="F31" s="4">
        <f>HARMEAN(1-e0mf!F31,1-e1mf!F31)</f>
        <v>1</v>
      </c>
      <c r="G31" s="4">
        <f>HARMEAN(1-e0mf!G31,1-e1mf!G31)</f>
        <v>0.98989898989898994</v>
      </c>
      <c r="H31">
        <f t="shared" si="0"/>
        <v>1</v>
      </c>
    </row>
    <row r="32" spans="1:8" x14ac:dyDescent="0.15">
      <c r="A32">
        <v>30</v>
      </c>
      <c r="B32" s="4">
        <f>HARMEAN(1-e0mf!B32,1-e1mf!B32)</f>
        <v>0.14000000000000001</v>
      </c>
      <c r="C32" s="4">
        <f>HARMEAN(1-e0mf!C32,1-e1mf!C32)</f>
        <v>0.93048128342245995</v>
      </c>
      <c r="D32" s="4">
        <f>HARMEAN(1-e0mf!D32,1-e1mf!D32)</f>
        <v>0.8828089887640449</v>
      </c>
      <c r="E32" s="4">
        <f>HARMEAN(1-e0mf!E32,1-e1mf!E32)</f>
        <v>0.80209876543209868</v>
      </c>
      <c r="F32" s="4">
        <f>HARMEAN(1-e0mf!F32,1-e1mf!F32)</f>
        <v>1</v>
      </c>
      <c r="G32" s="4">
        <f>HARMEAN(1-e0mf!G32,1-e1mf!G32)</f>
        <v>1</v>
      </c>
      <c r="H32">
        <f t="shared" si="0"/>
        <v>1</v>
      </c>
    </row>
    <row r="33" spans="1:8" x14ac:dyDescent="0.15">
      <c r="A33">
        <v>31</v>
      </c>
      <c r="B33" s="4">
        <f>HARMEAN(1-e0mf!B33,1-e1mf!B33)</f>
        <v>0.18000000000000005</v>
      </c>
      <c r="C33" s="4">
        <f>HARMEAN(1-e0mf!C33,1-e1mf!C33)</f>
        <v>1</v>
      </c>
      <c r="D33" s="4">
        <f>HARMEAN(1-e0mf!D33,1-e1mf!D33)</f>
        <v>0.94831578947368422</v>
      </c>
      <c r="E33" s="4">
        <f>HARMEAN(1-e0mf!E33,1-e1mf!E33)</f>
        <v>0.95287958115183258</v>
      </c>
      <c r="F33" s="4">
        <f>HARMEAN(1-e0mf!F33,1-e1mf!F33)</f>
        <v>1</v>
      </c>
      <c r="G33" s="4">
        <f>HARMEAN(1-e0mf!G33,1-e1mf!G33)</f>
        <v>1</v>
      </c>
      <c r="H33">
        <f t="shared" si="0"/>
        <v>1</v>
      </c>
    </row>
    <row r="34" spans="1:8" x14ac:dyDescent="0.15">
      <c r="A34">
        <v>32</v>
      </c>
      <c r="B34" s="4">
        <f>HARMEAN(1-e0mf!B34,1-e1mf!B34)</f>
        <v>0.16000000000000003</v>
      </c>
      <c r="C34" s="4">
        <f>HARMEAN(1-e0mf!C34,1-e1mf!C34)</f>
        <v>0.77515527950310559</v>
      </c>
      <c r="D34" s="4">
        <f>HARMEAN(1-e0mf!D34,1-e1mf!D34)</f>
        <v>0.90364640883977909</v>
      </c>
      <c r="E34" s="4">
        <f>HARMEAN(1-e0mf!E34,1-e1mf!E34)</f>
        <v>0.90710382513661203</v>
      </c>
      <c r="F34" s="4">
        <f>HARMEAN(1-e0mf!F34,1-e1mf!F34)</f>
        <v>1</v>
      </c>
      <c r="G34" s="4">
        <f>HARMEAN(1-e0mf!G34,1-e1mf!G34)</f>
        <v>1</v>
      </c>
      <c r="H34">
        <f t="shared" si="0"/>
        <v>1</v>
      </c>
    </row>
    <row r="35" spans="1:8" x14ac:dyDescent="0.15">
      <c r="A35">
        <v>33</v>
      </c>
      <c r="B35" s="4">
        <f>HARMEAN(1-e0mf!B35,1-e1mf!B35)</f>
        <v>0.17000000000000004</v>
      </c>
      <c r="C35" s="4">
        <f>HARMEAN(1-e0mf!C35,1-e1mf!C35)</f>
        <v>1</v>
      </c>
      <c r="D35" s="4">
        <f>HARMEAN(1-e0mf!D35,1-e1mf!D35)</f>
        <v>0.80147239263803671</v>
      </c>
      <c r="E35" s="4">
        <f>HARMEAN(1-e0mf!E35,1-e1mf!E35)</f>
        <v>0.91891891891891886</v>
      </c>
      <c r="F35" s="4">
        <f>HARMEAN(1-e0mf!F35,1-e1mf!F35)</f>
        <v>0.93048128342245995</v>
      </c>
      <c r="G35" s="4">
        <f>HARMEAN(1-e0mf!G35,1-e1mf!G35)</f>
        <v>1</v>
      </c>
      <c r="H35">
        <f t="shared" ref="H35:H66" si="1">MAX(B35:G35)</f>
        <v>1</v>
      </c>
    </row>
    <row r="36" spans="1:8" x14ac:dyDescent="0.15">
      <c r="A36">
        <v>34</v>
      </c>
      <c r="B36" s="4">
        <f>HARMEAN(1-e0mf!B36,1-e1mf!B36)</f>
        <v>0.18999999999999995</v>
      </c>
      <c r="C36" s="4">
        <f>HARMEAN(1-e0mf!C36,1-e1mf!C36)</f>
        <v>1</v>
      </c>
      <c r="D36" s="4">
        <f>HARMEAN(1-e0mf!D36,1-e1mf!D36)</f>
        <v>0.82419161676646691</v>
      </c>
      <c r="E36" s="4">
        <f>HARMEAN(1-e0mf!E36,1-e1mf!E36)</f>
        <v>0.70979310344827584</v>
      </c>
      <c r="F36" s="4">
        <f>HARMEAN(1-e0mf!F36,1-e1mf!F36)</f>
        <v>1</v>
      </c>
      <c r="G36" s="4">
        <f>HARMEAN(1-e0mf!G36,1-e1mf!G36)</f>
        <v>1</v>
      </c>
      <c r="H36">
        <f t="shared" si="1"/>
        <v>1</v>
      </c>
    </row>
    <row r="37" spans="1:8" x14ac:dyDescent="0.15">
      <c r="A37">
        <v>35</v>
      </c>
      <c r="B37" s="4">
        <f>HARMEAN(1-e0mf!B37,1-e1mf!B37)</f>
        <v>0.19999999999999996</v>
      </c>
      <c r="C37" s="4">
        <f>HARMEAN(1-e0mf!C37,1-e1mf!C37)</f>
        <v>1</v>
      </c>
      <c r="D37" s="4">
        <f>HARMEAN(1-e0mf!D37,1-e1mf!D37)</f>
        <v>0.94285714285714295</v>
      </c>
      <c r="E37" s="4">
        <f>HARMEAN(1-e0mf!E37,1-e1mf!E37)</f>
        <v>1</v>
      </c>
      <c r="F37" s="4">
        <f>HARMEAN(1-e0mf!F37,1-e1mf!F37)</f>
        <v>0.94989473684210513</v>
      </c>
      <c r="G37" s="4">
        <f>HARMEAN(1-e0mf!G37,1-e1mf!G37)</f>
        <v>0.99</v>
      </c>
      <c r="H37">
        <f t="shared" si="1"/>
        <v>1</v>
      </c>
    </row>
    <row r="38" spans="1:8" x14ac:dyDescent="0.15">
      <c r="A38">
        <v>36</v>
      </c>
      <c r="B38" s="4">
        <f>HARMEAN(1-e0mf!B38,1-e1mf!B38)</f>
        <v>0.20999999999999996</v>
      </c>
      <c r="C38" s="4">
        <f>HARMEAN(1-e0mf!C38,1-e1mf!C38)</f>
        <v>1</v>
      </c>
      <c r="D38" s="4">
        <f>HARMEAN(1-e0mf!D38,1-e1mf!D38)</f>
        <v>0.98989898989898994</v>
      </c>
      <c r="E38" s="4">
        <f>HARMEAN(1-e0mf!E38,1-e1mf!E38)</f>
        <v>0.93048128342245995</v>
      </c>
      <c r="F38" s="4">
        <f>HARMEAN(1-e0mf!F38,1-e1mf!F38)</f>
        <v>1</v>
      </c>
      <c r="G38" s="4">
        <f>HARMEAN(1-e0mf!G38,1-e1mf!G38)</f>
        <v>1</v>
      </c>
      <c r="H38">
        <f t="shared" si="1"/>
        <v>1</v>
      </c>
    </row>
    <row r="39" spans="1:8" x14ac:dyDescent="0.15">
      <c r="A39">
        <v>37</v>
      </c>
      <c r="B39" s="4">
        <f>HARMEAN(1-e0mf!B39,1-e1mf!B39)</f>
        <v>0.18000000000000005</v>
      </c>
      <c r="C39" s="4">
        <f>HARMEAN(1-e0mf!C39,1-e1mf!C39)</f>
        <v>1</v>
      </c>
      <c r="D39" s="4">
        <f>HARMEAN(1-e0mf!D39,1-e1mf!D39)</f>
        <v>0.86468571428571439</v>
      </c>
      <c r="E39" s="4">
        <f>HARMEAN(1-e0mf!E39,1-e1mf!E39)</f>
        <v>0.93048128342245995</v>
      </c>
      <c r="F39" s="4">
        <f>HARMEAN(1-e0mf!F39,1-e1mf!F39)</f>
        <v>1</v>
      </c>
      <c r="G39" s="4">
        <f>HARMEAN(1-e0mf!G39,1-e1mf!G39)</f>
        <v>1</v>
      </c>
      <c r="H39">
        <f t="shared" si="1"/>
        <v>1</v>
      </c>
    </row>
    <row r="40" spans="1:8" x14ac:dyDescent="0.15">
      <c r="A40">
        <v>38</v>
      </c>
      <c r="B40" s="4">
        <f>HARMEAN(1-e0mf!B40,1-e1mf!B40)</f>
        <v>0.16000000000000003</v>
      </c>
      <c r="C40" s="4">
        <f>HARMEAN(1-e0mf!C40,1-e1mf!C40)</f>
        <v>0.88022598870056501</v>
      </c>
      <c r="D40" s="4">
        <f>HARMEAN(1-e0mf!D40,1-e1mf!D40)</f>
        <v>0.83834319526627221</v>
      </c>
      <c r="E40" s="4">
        <f>HARMEAN(1-e0mf!E40,1-e1mf!E40)</f>
        <v>0.94736842105263153</v>
      </c>
      <c r="F40" s="4">
        <f>HARMEAN(1-e0mf!F40,1-e1mf!F40)</f>
        <v>1</v>
      </c>
      <c r="G40" s="4">
        <f>HARMEAN(1-e0mf!G40,1-e1mf!G40)</f>
        <v>1</v>
      </c>
      <c r="H40">
        <f t="shared" si="1"/>
        <v>1</v>
      </c>
    </row>
    <row r="41" spans="1:8" x14ac:dyDescent="0.15">
      <c r="A41">
        <v>39</v>
      </c>
      <c r="B41" s="4">
        <f>HARMEAN(1-e0mf!B41,1-e1mf!B41)</f>
        <v>0.14000000000000001</v>
      </c>
      <c r="C41" s="4">
        <f>HARMEAN(1-e0mf!C41,1-e1mf!C41)</f>
        <v>1</v>
      </c>
      <c r="D41" s="4">
        <f>HARMEAN(1-e0mf!D41,1-e1mf!D41)</f>
        <v>0.99</v>
      </c>
      <c r="E41" s="4">
        <f>HARMEAN(1-e0mf!E41,1-e1mf!E41)</f>
        <v>0.95287958115183258</v>
      </c>
      <c r="F41" s="4">
        <f>HARMEAN(1-e0mf!F41,1-e1mf!F41)</f>
        <v>1</v>
      </c>
      <c r="G41" s="4">
        <f>HARMEAN(1-e0mf!G41,1-e1mf!G41)</f>
        <v>1</v>
      </c>
      <c r="H41">
        <f t="shared" si="1"/>
        <v>1</v>
      </c>
    </row>
    <row r="42" spans="1:8" x14ac:dyDescent="0.15">
      <c r="A42">
        <v>40</v>
      </c>
      <c r="B42" s="4">
        <f>HARMEAN(1-e0mf!B42,1-e1mf!B42)</f>
        <v>0.18000000000000005</v>
      </c>
      <c r="C42" s="4">
        <f>HARMEAN(1-e0mf!C42,1-e1mf!C42)</f>
        <v>0.93048128342245995</v>
      </c>
      <c r="D42" s="4">
        <f>HARMEAN(1-e0mf!D42,1-e1mf!D42)</f>
        <v>0.86468571428571439</v>
      </c>
      <c r="E42" s="4">
        <f>HARMEAN(1-e0mf!E42,1-e1mf!E42)</f>
        <v>0.97435897435897445</v>
      </c>
      <c r="F42" s="4">
        <f>HARMEAN(1-e0mf!F42,1-e1mf!F42)</f>
        <v>1</v>
      </c>
      <c r="G42" s="4">
        <f>HARMEAN(1-e0mf!G42,1-e1mf!G42)</f>
        <v>0.95497382198952874</v>
      </c>
      <c r="H42">
        <f t="shared" si="1"/>
        <v>1</v>
      </c>
    </row>
    <row r="43" spans="1:8" x14ac:dyDescent="0.15">
      <c r="A43">
        <v>41</v>
      </c>
      <c r="B43" s="4">
        <f>HARMEAN(1-e0mf!B43,1-e1mf!B43)</f>
        <v>0.18999999999999995</v>
      </c>
      <c r="C43" s="4">
        <f>HARMEAN(1-e0mf!C43,1-e1mf!C43)</f>
        <v>1</v>
      </c>
      <c r="D43" s="4">
        <f>HARMEAN(1-e0mf!D43,1-e1mf!D43)</f>
        <v>0.93829787234042539</v>
      </c>
      <c r="E43" s="4">
        <f>HARMEAN(1-e0mf!E43,1-e1mf!E43)</f>
        <v>0.95833333333333337</v>
      </c>
      <c r="F43" s="4">
        <f>HARMEAN(1-e0mf!F43,1-e1mf!F43)</f>
        <v>1</v>
      </c>
      <c r="G43" s="4">
        <f>HARMEAN(1-e0mf!G43,1-e1mf!G43)</f>
        <v>1</v>
      </c>
      <c r="H43">
        <f t="shared" si="1"/>
        <v>1</v>
      </c>
    </row>
    <row r="44" spans="1:8" x14ac:dyDescent="0.15">
      <c r="A44">
        <v>42</v>
      </c>
      <c r="B44" s="4">
        <f>HARMEAN(1-e0mf!B44,1-e1mf!B44)</f>
        <v>0.20999999999999996</v>
      </c>
      <c r="C44" s="4">
        <f>HARMEAN(1-e0mf!C44,1-e1mf!C44)</f>
        <v>1</v>
      </c>
      <c r="D44" s="4">
        <f>HARMEAN(1-e0mf!D44,1-e1mf!D44)</f>
        <v>1</v>
      </c>
      <c r="E44" s="4">
        <f>HARMEAN(1-e0mf!E44,1-e1mf!E44)</f>
        <v>0.88268156424581024</v>
      </c>
      <c r="F44" s="4">
        <f>HARMEAN(1-e0mf!F44,1-e1mf!F44)</f>
        <v>1</v>
      </c>
      <c r="G44" s="4">
        <f>HARMEAN(1-e0mf!G44,1-e1mf!G44)</f>
        <v>0.96476683937823837</v>
      </c>
      <c r="H44">
        <f t="shared" si="1"/>
        <v>1</v>
      </c>
    </row>
    <row r="45" spans="1:8" x14ac:dyDescent="0.15">
      <c r="A45">
        <v>43</v>
      </c>
      <c r="B45" s="4">
        <f>HARMEAN(1-e0mf!B45,1-e1mf!B45)</f>
        <v>0.18000000000000005</v>
      </c>
      <c r="C45" s="4">
        <f>HARMEAN(1-e0mf!C45,1-e1mf!C45)</f>
        <v>1</v>
      </c>
      <c r="D45" s="4">
        <f>HARMEAN(1-e0mf!D45,1-e1mf!D45)</f>
        <v>0.97497435897435891</v>
      </c>
      <c r="E45" s="4">
        <f>HARMEAN(1-e0mf!E45,1-e1mf!E45)</f>
        <v>0.91891891891891886</v>
      </c>
      <c r="F45" s="4">
        <f>HARMEAN(1-e0mf!F45,1-e1mf!F45)</f>
        <v>1</v>
      </c>
      <c r="G45" s="4">
        <f>HARMEAN(1-e0mf!G45,1-e1mf!G45)</f>
        <v>0.98989898989898994</v>
      </c>
      <c r="H45">
        <f t="shared" si="1"/>
        <v>1</v>
      </c>
    </row>
    <row r="46" spans="1:8" x14ac:dyDescent="0.15">
      <c r="A46">
        <v>44</v>
      </c>
      <c r="B46" s="4">
        <f>HARMEAN(1-e0mf!B46,1-e1mf!B46)</f>
        <v>0.17000000000000004</v>
      </c>
      <c r="C46" s="4">
        <f>HARMEAN(1-e0mf!C46,1-e1mf!C46)</f>
        <v>1</v>
      </c>
      <c r="D46" s="4">
        <f>HARMEAN(1-e0mf!D46,1-e1mf!D46)</f>
        <v>0.96476683937823837</v>
      </c>
      <c r="E46" s="4">
        <f>HARMEAN(1-e0mf!E46,1-e1mf!E46)</f>
        <v>0.96373056994818651</v>
      </c>
      <c r="F46" s="4">
        <f>HARMEAN(1-e0mf!F46,1-e1mf!F46)</f>
        <v>0.94736842105263153</v>
      </c>
      <c r="G46" s="4">
        <f>HARMEAN(1-e0mf!G46,1-e1mf!G46)</f>
        <v>0.97435897435897445</v>
      </c>
      <c r="H46">
        <f t="shared" si="1"/>
        <v>1</v>
      </c>
    </row>
    <row r="47" spans="1:8" x14ac:dyDescent="0.15">
      <c r="A47">
        <v>45</v>
      </c>
      <c r="B47" s="4">
        <f>HARMEAN(1-e0mf!B47,1-e1mf!B47)</f>
        <v>0.18999999999999995</v>
      </c>
      <c r="C47" s="4">
        <f>HARMEAN(1-e0mf!C47,1-e1mf!C47)</f>
        <v>0.79602484472049684</v>
      </c>
      <c r="D47" s="4">
        <f>HARMEAN(1-e0mf!D47,1-e1mf!D47)</f>
        <v>0.94957894736842097</v>
      </c>
      <c r="E47" s="4">
        <f>HARMEAN(1-e0mf!E47,1-e1mf!E47)</f>
        <v>0.95833333333333337</v>
      </c>
      <c r="F47" s="4">
        <f>HARMEAN(1-e0mf!F47,1-e1mf!F47)</f>
        <v>1</v>
      </c>
      <c r="G47" s="4">
        <f>HARMEAN(1-e0mf!G47,1-e1mf!G47)</f>
        <v>0.99</v>
      </c>
      <c r="H47">
        <f t="shared" si="1"/>
        <v>1</v>
      </c>
    </row>
    <row r="48" spans="1:8" x14ac:dyDescent="0.15">
      <c r="A48">
        <v>46</v>
      </c>
      <c r="B48" s="4">
        <f>HARMEAN(1-e0mf!B48,1-e1mf!B48)</f>
        <v>0.18000000000000005</v>
      </c>
      <c r="C48" s="4">
        <f>HARMEAN(1-e0mf!C48,1-e1mf!C48)</f>
        <v>1</v>
      </c>
      <c r="D48" s="4">
        <f>HARMEAN(1-e0mf!D48,1-e1mf!D48)</f>
        <v>0.97989795918367339</v>
      </c>
      <c r="E48" s="4">
        <f>HARMEAN(1-e0mf!E48,1-e1mf!E48)</f>
        <v>1</v>
      </c>
      <c r="F48" s="4">
        <f>HARMEAN(1-e0mf!F48,1-e1mf!F48)</f>
        <v>1</v>
      </c>
      <c r="G48" s="4">
        <f>HARMEAN(1-e0mf!G48,1-e1mf!G48)</f>
        <v>1</v>
      </c>
      <c r="H48">
        <f t="shared" si="1"/>
        <v>1</v>
      </c>
    </row>
    <row r="49" spans="1:8" x14ac:dyDescent="0.15">
      <c r="A49">
        <v>47</v>
      </c>
      <c r="B49" s="4">
        <f>HARMEAN(1-e0mf!B49,1-e1mf!B49)</f>
        <v>0.17000000000000004</v>
      </c>
      <c r="C49" s="4">
        <f>HARMEAN(1-e0mf!C49,1-e1mf!C49)</f>
        <v>0.58838709677419354</v>
      </c>
      <c r="D49" s="4">
        <f>HARMEAN(1-e0mf!D49,1-e1mf!D49)</f>
        <v>0.98497461928934005</v>
      </c>
      <c r="E49" s="4">
        <f>HARMEAN(1-e0mf!E49,1-e1mf!E49)</f>
        <v>0.91891891891891886</v>
      </c>
      <c r="F49" s="4">
        <f>HARMEAN(1-e0mf!F49,1-e1mf!F49)</f>
        <v>1</v>
      </c>
      <c r="G49" s="4">
        <f>HARMEAN(1-e0mf!G49,1-e1mf!G49)</f>
        <v>1</v>
      </c>
      <c r="H49">
        <f t="shared" si="1"/>
        <v>1</v>
      </c>
    </row>
    <row r="50" spans="1:8" x14ac:dyDescent="0.15">
      <c r="A50">
        <v>48</v>
      </c>
      <c r="B50" s="4">
        <f>HARMEAN(1-e0mf!B50,1-e1mf!B50)</f>
        <v>0.17000000000000004</v>
      </c>
      <c r="C50" s="4">
        <f>HARMEAN(1-e0mf!C50,1-e1mf!C50)</f>
        <v>0.91891891891891886</v>
      </c>
      <c r="D50" s="4">
        <f>HARMEAN(1-e0mf!D50,1-e1mf!D50)</f>
        <v>0.80606060606060603</v>
      </c>
      <c r="E50" s="4">
        <f>HARMEAN(1-e0mf!E50,1-e1mf!E50)</f>
        <v>0.97435897435897445</v>
      </c>
      <c r="F50" s="4">
        <f>HARMEAN(1-e0mf!F50,1-e1mf!F50)</f>
        <v>1</v>
      </c>
      <c r="G50" s="4">
        <f>HARMEAN(1-e0mf!G50,1-e1mf!G50)</f>
        <v>1</v>
      </c>
      <c r="H50">
        <f t="shared" si="1"/>
        <v>1</v>
      </c>
    </row>
    <row r="51" spans="1:8" x14ac:dyDescent="0.15">
      <c r="A51">
        <v>49</v>
      </c>
      <c r="B51" s="4">
        <f>HARMEAN(1-e0mf!B51,1-e1mf!B51)</f>
        <v>0.19487179487179482</v>
      </c>
      <c r="C51" s="4">
        <f>HARMEAN(1-e0mf!C51,1-e1mf!C51)</f>
        <v>0.92612903225806442</v>
      </c>
      <c r="D51" s="4">
        <f>HARMEAN(1-e0mf!D51,1-e1mf!D51)</f>
        <v>0.9160869565217391</v>
      </c>
      <c r="E51" s="4">
        <f>HARMEAN(1-e0mf!E51,1-e1mf!E51)</f>
        <v>0.78113207547169805</v>
      </c>
      <c r="F51" s="4">
        <f>HARMEAN(1-e0mf!F51,1-e1mf!F51)</f>
        <v>1</v>
      </c>
      <c r="G51" s="4">
        <f>HARMEAN(1-e0mf!G51,1-e1mf!G51)</f>
        <v>1</v>
      </c>
      <c r="H51">
        <f t="shared" si="1"/>
        <v>1</v>
      </c>
    </row>
    <row r="52" spans="1:8" x14ac:dyDescent="0.15">
      <c r="A52">
        <v>50</v>
      </c>
      <c r="B52" s="4">
        <f>HARMEAN(1-e0mf!B52,1-e1mf!B52)</f>
        <v>0.18000000000000005</v>
      </c>
      <c r="C52" s="4">
        <f>HARMEAN(1-e0mf!C52,1-e1mf!C52)</f>
        <v>0.66156028368794328</v>
      </c>
      <c r="D52" s="4">
        <f>HARMEAN(1-e0mf!D52,1-e1mf!D52)</f>
        <v>0.86468571428571439</v>
      </c>
      <c r="E52" s="4">
        <f>HARMEAN(1-e0mf!E52,1-e1mf!E52)</f>
        <v>0.94179894179894175</v>
      </c>
      <c r="F52" s="4">
        <f>HARMEAN(1-e0mf!F52,1-e1mf!F52)</f>
        <v>1</v>
      </c>
      <c r="G52" s="4">
        <f>HARMEAN(1-e0mf!G52,1-e1mf!G52)</f>
        <v>1</v>
      </c>
      <c r="H52">
        <f t="shared" si="1"/>
        <v>1</v>
      </c>
    </row>
    <row r="53" spans="1:8" x14ac:dyDescent="0.15">
      <c r="A53">
        <v>51</v>
      </c>
      <c r="B53" s="4">
        <f>HARMEAN(1-e0mf!B53,1-e1mf!B53)</f>
        <v>0.17000000000000004</v>
      </c>
      <c r="C53" s="4">
        <f>HARMEAN(1-e0mf!C53,1-e1mf!C53)</f>
        <v>0.95833333333333337</v>
      </c>
      <c r="D53" s="4">
        <f>HARMEAN(1-e0mf!D53,1-e1mf!D53)</f>
        <v>0.93176470588235283</v>
      </c>
      <c r="E53" s="4">
        <f>HARMEAN(1-e0mf!E53,1-e1mf!E53)</f>
        <v>0.94736842105263153</v>
      </c>
      <c r="F53" s="4">
        <f>HARMEAN(1-e0mf!F53,1-e1mf!F53)</f>
        <v>0.92473118279569877</v>
      </c>
      <c r="G53" s="4">
        <f>HARMEAN(1-e0mf!G53,1-e1mf!G53)</f>
        <v>1</v>
      </c>
      <c r="H53">
        <f t="shared" si="1"/>
        <v>1</v>
      </c>
    </row>
    <row r="54" spans="1:8" x14ac:dyDescent="0.15">
      <c r="A54">
        <v>52</v>
      </c>
      <c r="B54" s="4">
        <f>HARMEAN(1-e0mf!B54,1-e1mf!B54)</f>
        <v>0.19999999999999996</v>
      </c>
      <c r="C54" s="4">
        <f>HARMEAN(1-e0mf!C54,1-e1mf!C54)</f>
        <v>0.81988095238095227</v>
      </c>
      <c r="D54" s="4">
        <f>HARMEAN(1-e0mf!D54,1-e1mf!D54)</f>
        <v>0.94831578947368422</v>
      </c>
      <c r="E54" s="4">
        <f>HARMEAN(1-e0mf!E54,1-e1mf!E54)</f>
        <v>0.67597122302158286</v>
      </c>
      <c r="F54" s="4">
        <f>HARMEAN(1-e0mf!F54,1-e1mf!F54)</f>
        <v>1</v>
      </c>
      <c r="G54" s="4">
        <f>HARMEAN(1-e0mf!G54,1-e1mf!G54)</f>
        <v>0.97959183673469374</v>
      </c>
      <c r="H54">
        <f t="shared" si="1"/>
        <v>1</v>
      </c>
    </row>
    <row r="55" spans="1:8" x14ac:dyDescent="0.15">
      <c r="A55">
        <v>53</v>
      </c>
      <c r="B55" s="4">
        <f>HARMEAN(1-e0mf!B55,1-e1mf!B55)</f>
        <v>0.18999999999999995</v>
      </c>
      <c r="C55" s="4">
        <f>HARMEAN(1-e0mf!C55,1-e1mf!C55)</f>
        <v>1</v>
      </c>
      <c r="D55" s="4">
        <f>HARMEAN(1-e0mf!D55,1-e1mf!D55)</f>
        <v>0.67251798561151077</v>
      </c>
      <c r="E55" s="4">
        <f>HARMEAN(1-e0mf!E55,1-e1mf!E55)</f>
        <v>1</v>
      </c>
      <c r="F55" s="4">
        <f>HARMEAN(1-e0mf!F55,1-e1mf!F55)</f>
        <v>1</v>
      </c>
      <c r="G55" s="4">
        <f>HARMEAN(1-e0mf!G55,1-e1mf!G55)</f>
        <v>0.99</v>
      </c>
      <c r="H55">
        <f t="shared" si="1"/>
        <v>1</v>
      </c>
    </row>
    <row r="56" spans="1:8" x14ac:dyDescent="0.15">
      <c r="A56">
        <v>54</v>
      </c>
      <c r="B56" s="4">
        <f>HARMEAN(1-e0mf!B56,1-e1mf!B56)</f>
        <v>0.20999999999999996</v>
      </c>
      <c r="C56" s="4">
        <f>HARMEAN(1-e0mf!C56,1-e1mf!C56)</f>
        <v>1</v>
      </c>
      <c r="D56" s="4">
        <f>HARMEAN(1-e0mf!D56,1-e1mf!D56)</f>
        <v>0.98989898989898994</v>
      </c>
      <c r="E56" s="4">
        <f>HARMEAN(1-e0mf!E56,1-e1mf!E56)</f>
        <v>0.93617021276595735</v>
      </c>
      <c r="F56" s="4">
        <f>HARMEAN(1-e0mf!F56,1-e1mf!F56)</f>
        <v>1</v>
      </c>
      <c r="G56" s="4">
        <f>HARMEAN(1-e0mf!G56,1-e1mf!G56)</f>
        <v>0.97959183673469374</v>
      </c>
      <c r="H56">
        <f t="shared" si="1"/>
        <v>1</v>
      </c>
    </row>
    <row r="57" spans="1:8" x14ac:dyDescent="0.15">
      <c r="A57">
        <v>55</v>
      </c>
      <c r="B57" s="4">
        <f>HARMEAN(1-e0mf!B57,1-e1mf!B57)</f>
        <v>0.26</v>
      </c>
      <c r="C57" s="4">
        <f>HARMEAN(1-e0mf!C57,1-e1mf!C57)</f>
        <v>1</v>
      </c>
      <c r="D57" s="4">
        <f>HARMEAN(1-e0mf!D57,1-e1mf!D57)</f>
        <v>0.89162011173184363</v>
      </c>
      <c r="E57" s="4">
        <f>HARMEAN(1-e0mf!E57,1-e1mf!E57)</f>
        <v>0.97435897435897445</v>
      </c>
      <c r="F57" s="4">
        <f>HARMEAN(1-e0mf!F57,1-e1mf!F57)</f>
        <v>1</v>
      </c>
      <c r="G57" s="4">
        <f>HARMEAN(1-e0mf!G57,1-e1mf!G57)</f>
        <v>1</v>
      </c>
      <c r="H57">
        <f t="shared" si="1"/>
        <v>1</v>
      </c>
    </row>
    <row r="58" spans="1:8" x14ac:dyDescent="0.15">
      <c r="A58">
        <v>56</v>
      </c>
      <c r="B58" s="4">
        <f>HARMEAN(1-e0mf!B58,1-e1mf!B58)</f>
        <v>0.17000000000000004</v>
      </c>
      <c r="C58" s="4">
        <f>HARMEAN(1-e0mf!C58,1-e1mf!C58)</f>
        <v>0.99497487437185916</v>
      </c>
      <c r="D58" s="4">
        <f>HARMEAN(1-e0mf!D58,1-e1mf!D58)</f>
        <v>0.87017142857142848</v>
      </c>
      <c r="E58" s="4">
        <f>HARMEAN(1-e0mf!E58,1-e1mf!E58)</f>
        <v>0.78792452830188686</v>
      </c>
      <c r="F58" s="4">
        <f>HARMEAN(1-e0mf!F58,1-e1mf!F58)</f>
        <v>0.82634730538922152</v>
      </c>
      <c r="G58" s="4">
        <f>HARMEAN(1-e0mf!G58,1-e1mf!G58)</f>
        <v>1</v>
      </c>
      <c r="H58">
        <f t="shared" si="1"/>
        <v>1</v>
      </c>
    </row>
    <row r="59" spans="1:8" x14ac:dyDescent="0.15">
      <c r="A59">
        <v>57</v>
      </c>
      <c r="B59" s="4">
        <f>HARMEAN(1-e0mf!B59,1-e1mf!B59)</f>
        <v>0.18000000000000005</v>
      </c>
      <c r="C59" s="4">
        <f>HARMEAN(1-e0mf!C59,1-e1mf!C59)</f>
        <v>0.78987499999999999</v>
      </c>
      <c r="D59" s="4">
        <f>HARMEAN(1-e0mf!D59,1-e1mf!D59)</f>
        <v>0.88871508379888264</v>
      </c>
      <c r="E59" s="4">
        <f>HARMEAN(1-e0mf!E59,1-e1mf!E59)</f>
        <v>0.90109890109890101</v>
      </c>
      <c r="F59" s="4">
        <f>HARMEAN(1-e0mf!F59,1-e1mf!F59)</f>
        <v>1</v>
      </c>
      <c r="G59" s="4">
        <f>HARMEAN(1-e0mf!G59,1-e1mf!G59)</f>
        <v>0.98477157360406098</v>
      </c>
      <c r="H59">
        <f t="shared" si="1"/>
        <v>1</v>
      </c>
    </row>
    <row r="60" spans="1:8" x14ac:dyDescent="0.15">
      <c r="A60">
        <v>58</v>
      </c>
      <c r="B60" s="4">
        <f>HARMEAN(1-e0mf!B60,1-e1mf!B60)</f>
        <v>0.17000000000000004</v>
      </c>
      <c r="C60" s="4">
        <f>HARMEAN(1-e0mf!C60,1-e1mf!C60)</f>
        <v>0.67585714285714282</v>
      </c>
      <c r="D60" s="4">
        <f>HARMEAN(1-e0mf!D60,1-e1mf!D60)</f>
        <v>0.92956989247311839</v>
      </c>
      <c r="E60" s="4">
        <f>HARMEAN(1-e0mf!E60,1-e1mf!E60)</f>
        <v>0.83571428571428574</v>
      </c>
      <c r="F60" s="4">
        <f>HARMEAN(1-e0mf!F60,1-e1mf!F60)</f>
        <v>0.93617021276595735</v>
      </c>
      <c r="G60" s="4">
        <f>HARMEAN(1-e0mf!G60,1-e1mf!G60)</f>
        <v>0.96</v>
      </c>
      <c r="H60">
        <f t="shared" si="1"/>
        <v>0.96</v>
      </c>
    </row>
    <row r="61" spans="1:8" x14ac:dyDescent="0.15">
      <c r="A61">
        <v>59</v>
      </c>
      <c r="B61" s="4">
        <f>HARMEAN(1-e0mf!B61,1-e1mf!B61)</f>
        <v>0.17000000000000004</v>
      </c>
      <c r="C61" s="4">
        <f>HARMEAN(1-e0mf!C61,1-e1mf!C61)</f>
        <v>0.9003314917127071</v>
      </c>
      <c r="D61" s="4">
        <f>HARMEAN(1-e0mf!D61,1-e1mf!D61)</f>
        <v>0.8786440677966102</v>
      </c>
      <c r="E61" s="4">
        <f>HARMEAN(1-e0mf!E61,1-e1mf!E61)</f>
        <v>0.75428571428571423</v>
      </c>
      <c r="F61" s="4">
        <f>HARMEAN(1-e0mf!F61,1-e1mf!F61)</f>
        <v>1</v>
      </c>
      <c r="G61" s="4">
        <f>HARMEAN(1-e0mf!G61,1-e1mf!G61)</f>
        <v>1</v>
      </c>
      <c r="H61">
        <f t="shared" si="1"/>
        <v>1</v>
      </c>
    </row>
    <row r="62" spans="1:8" x14ac:dyDescent="0.15">
      <c r="A62">
        <v>60</v>
      </c>
      <c r="B62" s="4">
        <f>HARMEAN(1-e0mf!B62,1-e1mf!B62)</f>
        <v>0.18000000000000005</v>
      </c>
      <c r="C62" s="4">
        <f>HARMEAN(1-e0mf!C62,1-e1mf!C62)</f>
        <v>1</v>
      </c>
      <c r="D62" s="4">
        <f>HARMEAN(1-e0mf!D62,1-e1mf!D62)</f>
        <v>0.78913580246913573</v>
      </c>
      <c r="E62" s="4">
        <f>HARMEAN(1-e0mf!E62,1-e1mf!E62)</f>
        <v>0.79602484472049684</v>
      </c>
      <c r="F62" s="4">
        <f>HARMEAN(1-e0mf!F62,1-e1mf!F62)</f>
        <v>0.97959183673469374</v>
      </c>
      <c r="G62" s="4">
        <f>HARMEAN(1-e0mf!G62,1-e1mf!G62)</f>
        <v>1</v>
      </c>
      <c r="H62">
        <f t="shared" si="1"/>
        <v>1</v>
      </c>
    </row>
    <row r="63" spans="1:8" x14ac:dyDescent="0.15">
      <c r="A63">
        <v>61</v>
      </c>
      <c r="B63" s="4">
        <f>HARMEAN(1-e0mf!B63,1-e1mf!B63)</f>
        <v>0.19999999999999996</v>
      </c>
      <c r="C63" s="4">
        <f>HARMEAN(1-e0mf!C63,1-e1mf!C63)</f>
        <v>0.69650349650349641</v>
      </c>
      <c r="D63" s="4">
        <f>HARMEAN(1-e0mf!D63,1-e1mf!D63)</f>
        <v>0.71342465753424655</v>
      </c>
      <c r="E63" s="4">
        <f>HARMEAN(1-e0mf!E63,1-e1mf!E63)</f>
        <v>1</v>
      </c>
      <c r="F63" s="4">
        <f>HARMEAN(1-e0mf!F63,1-e1mf!F63)</f>
        <v>1</v>
      </c>
      <c r="G63" s="4">
        <f>HARMEAN(1-e0mf!G63,1-e1mf!G63)</f>
        <v>0.99497487437185916</v>
      </c>
      <c r="H63">
        <f t="shared" si="1"/>
        <v>1</v>
      </c>
    </row>
    <row r="64" spans="1:8" x14ac:dyDescent="0.15">
      <c r="A64">
        <v>62</v>
      </c>
      <c r="B64" s="4">
        <f>HARMEAN(1-e0mf!B64,1-e1mf!B64)</f>
        <v>0.18000000000000005</v>
      </c>
      <c r="C64" s="4">
        <f>HARMEAN(1-e0mf!C64,1-e1mf!C64)</f>
        <v>0.82934911242603548</v>
      </c>
      <c r="D64" s="4">
        <f>HARMEAN(1-e0mf!D64,1-e1mf!D64)</f>
        <v>0.83431952662721909</v>
      </c>
      <c r="E64" s="4">
        <f>HARMEAN(1-e0mf!E64,1-e1mf!E64)</f>
        <v>0.93617021276595735</v>
      </c>
      <c r="F64" s="4">
        <f>HARMEAN(1-e0mf!F64,1-e1mf!F64)</f>
        <v>0.99497487437185916</v>
      </c>
      <c r="G64" s="4">
        <f>HARMEAN(1-e0mf!G64,1-e1mf!G64)</f>
        <v>0.98477157360406098</v>
      </c>
      <c r="H64">
        <f t="shared" si="1"/>
        <v>0.99497487437185916</v>
      </c>
    </row>
    <row r="65" spans="1:8" x14ac:dyDescent="0.15">
      <c r="A65">
        <v>63</v>
      </c>
      <c r="B65" s="4">
        <f>HARMEAN(1-e0mf!B65,1-e1mf!B65)</f>
        <v>0.18000000000000005</v>
      </c>
      <c r="C65" s="4">
        <f>HARMEAN(1-e0mf!C65,1-e1mf!C65)</f>
        <v>0.95287958115183258</v>
      </c>
      <c r="D65" s="4">
        <f>HARMEAN(1-e0mf!D65,1-e1mf!D65)</f>
        <v>0.81795180722891558</v>
      </c>
      <c r="E65" s="4">
        <f>HARMEAN(1-e0mf!E65,1-e1mf!E65)</f>
        <v>0.95287958115183258</v>
      </c>
      <c r="F65" s="4">
        <f>HARMEAN(1-e0mf!F65,1-e1mf!F65)</f>
        <v>1</v>
      </c>
      <c r="G65" s="4">
        <f>HARMEAN(1-e0mf!G65,1-e1mf!G65)</f>
        <v>0.96497409326424866</v>
      </c>
      <c r="H65">
        <f t="shared" si="1"/>
        <v>1</v>
      </c>
    </row>
    <row r="66" spans="1:8" x14ac:dyDescent="0.15">
      <c r="A66">
        <v>64</v>
      </c>
      <c r="B66" s="4">
        <f>HARMEAN(1-e0mf!B66,1-e1mf!B66)</f>
        <v>0.18999999999999995</v>
      </c>
      <c r="C66" s="4">
        <f>HARMEAN(1-e0mf!C66,1-e1mf!C66)</f>
        <v>1</v>
      </c>
      <c r="D66" s="4">
        <f>HARMEAN(1-e0mf!D66,1-e1mf!D66)</f>
        <v>0.83035714285714279</v>
      </c>
      <c r="E66" s="4">
        <f>HARMEAN(1-e0mf!E66,1-e1mf!E66)</f>
        <v>0.83416666666666683</v>
      </c>
      <c r="F66" s="4">
        <f>HARMEAN(1-e0mf!F66,1-e1mf!F66)</f>
        <v>1</v>
      </c>
      <c r="G66" s="4">
        <f>HARMEAN(1-e0mf!G66,1-e1mf!G66)</f>
        <v>1</v>
      </c>
      <c r="H66">
        <f t="shared" si="1"/>
        <v>1</v>
      </c>
    </row>
    <row r="67" spans="1:8" x14ac:dyDescent="0.15">
      <c r="A67">
        <v>65</v>
      </c>
      <c r="B67" s="4">
        <f>HARMEAN(1-e0mf!B67,1-e1mf!B67)</f>
        <v>0.18000000000000005</v>
      </c>
      <c r="C67" s="4">
        <f>HARMEAN(1-e0mf!C67,1-e1mf!C67)</f>
        <v>0.95287958115183258</v>
      </c>
      <c r="D67" s="4">
        <f>HARMEAN(1-e0mf!D67,1-e1mf!D67)</f>
        <v>0.82934911242603548</v>
      </c>
      <c r="E67" s="4">
        <f>HARMEAN(1-e0mf!E67,1-e1mf!E67)</f>
        <v>0.93048128342245995</v>
      </c>
      <c r="F67" s="4">
        <f>HARMEAN(1-e0mf!F67,1-e1mf!F67)</f>
        <v>1</v>
      </c>
      <c r="G67" s="4">
        <f>HARMEAN(1-e0mf!G67,1-e1mf!G67)</f>
        <v>0.99</v>
      </c>
      <c r="H67">
        <f t="shared" ref="H67:H98" si="2">MAX(B67:G67)</f>
        <v>1</v>
      </c>
    </row>
    <row r="68" spans="1:8" x14ac:dyDescent="0.15">
      <c r="A68">
        <v>66</v>
      </c>
      <c r="B68" s="4">
        <f>HARMEAN(1-e0mf!B68,1-e1mf!B68)</f>
        <v>0.18999999999999995</v>
      </c>
      <c r="C68" s="4">
        <f>HARMEAN(1-e0mf!C68,1-e1mf!C68)</f>
        <v>0.68619718309859168</v>
      </c>
      <c r="D68" s="4">
        <f>HARMEAN(1-e0mf!D68,1-e1mf!D68)</f>
        <v>0.91278688524590157</v>
      </c>
      <c r="E68" s="4">
        <f>HARMEAN(1-e0mf!E68,1-e1mf!E68)</f>
        <v>0.91304347826086951</v>
      </c>
      <c r="F68" s="4">
        <f>HARMEAN(1-e0mf!F68,1-e1mf!F68)</f>
        <v>0.94736842105263153</v>
      </c>
      <c r="G68" s="4">
        <f>HARMEAN(1-e0mf!G68,1-e1mf!G68)</f>
        <v>1</v>
      </c>
      <c r="H68">
        <f t="shared" si="2"/>
        <v>1</v>
      </c>
    </row>
    <row r="69" spans="1:8" x14ac:dyDescent="0.15">
      <c r="A69">
        <v>67</v>
      </c>
      <c r="B69" s="4">
        <f>HARMEAN(1-e0mf!B69,1-e1mf!B69)</f>
        <v>0.18999999999999995</v>
      </c>
      <c r="C69" s="4">
        <f>HARMEAN(1-e0mf!C69,1-e1mf!C69)</f>
        <v>0.78878048780487797</v>
      </c>
      <c r="D69" s="4">
        <f>HARMEAN(1-e0mf!D69,1-e1mf!D69)</f>
        <v>0.89701657458563533</v>
      </c>
      <c r="E69" s="4">
        <f>HARMEAN(1-e0mf!E69,1-e1mf!E69)</f>
        <v>0.90109890109890101</v>
      </c>
      <c r="F69" s="4">
        <f>HARMEAN(1-e0mf!F69,1-e1mf!F69)</f>
        <v>1</v>
      </c>
      <c r="G69" s="4">
        <f>HARMEAN(1-e0mf!G69,1-e1mf!G69)</f>
        <v>0.98989898989898994</v>
      </c>
      <c r="H69">
        <f t="shared" si="2"/>
        <v>1</v>
      </c>
    </row>
    <row r="70" spans="1:8" x14ac:dyDescent="0.15">
      <c r="A70">
        <v>68</v>
      </c>
      <c r="B70" s="4">
        <f>HARMEAN(1-e0mf!B70,1-e1mf!B70)</f>
        <v>0.19999999999999996</v>
      </c>
      <c r="C70" s="4">
        <f>HARMEAN(1-e0mf!C70,1-e1mf!C70)</f>
        <v>0.84444444444444455</v>
      </c>
      <c r="D70" s="4">
        <f>HARMEAN(1-e0mf!D70,1-e1mf!D70)</f>
        <v>0.94370370370370371</v>
      </c>
      <c r="E70" s="4">
        <f>HARMEAN(1-e0mf!E70,1-e1mf!E70)</f>
        <v>0.81624242424242421</v>
      </c>
      <c r="F70" s="4">
        <f>HARMEAN(1-e0mf!F70,1-e1mf!F70)</f>
        <v>0.94736842105263153</v>
      </c>
      <c r="G70" s="4">
        <f>HARMEAN(1-e0mf!G70,1-e1mf!G70)</f>
        <v>0.92</v>
      </c>
      <c r="H70">
        <f t="shared" si="2"/>
        <v>0.94736842105263153</v>
      </c>
    </row>
    <row r="71" spans="1:8" x14ac:dyDescent="0.15">
      <c r="A71">
        <v>69</v>
      </c>
      <c r="B71" s="4">
        <f>HARMEAN(1-e0mf!B71,1-e1mf!B71)</f>
        <v>0.18999999999999995</v>
      </c>
      <c r="C71" s="4">
        <f>HARMEAN(1-e0mf!C71,1-e1mf!C71)</f>
        <v>0.82634730538922152</v>
      </c>
      <c r="D71" s="4">
        <f>HARMEAN(1-e0mf!D71,1-e1mf!D71)</f>
        <v>0.8</v>
      </c>
      <c r="E71" s="4">
        <f>HARMEAN(1-e0mf!E71,1-e1mf!E71)</f>
        <v>0.96907216494845361</v>
      </c>
      <c r="F71" s="4">
        <f>HARMEAN(1-e0mf!F71,1-e1mf!F71)</f>
        <v>1</v>
      </c>
      <c r="G71" s="4">
        <f>HARMEAN(1-e0mf!G71,1-e1mf!G71)</f>
        <v>0.96999999999999986</v>
      </c>
      <c r="H71">
        <f t="shared" si="2"/>
        <v>1</v>
      </c>
    </row>
    <row r="72" spans="1:8" x14ac:dyDescent="0.15">
      <c r="A72">
        <v>70</v>
      </c>
      <c r="B72" s="4">
        <f>HARMEAN(1-e0mf!B72,1-e1mf!B72)</f>
        <v>0.24</v>
      </c>
      <c r="C72" s="4">
        <f>HARMEAN(1-e0mf!C72,1-e1mf!C72)</f>
        <v>0.73666666666666658</v>
      </c>
      <c r="D72" s="4">
        <f>HARMEAN(1-e0mf!D72,1-e1mf!D72)</f>
        <v>0.71894039735099358</v>
      </c>
      <c r="E72" s="4">
        <f>HARMEAN(1-e0mf!E72,1-e1mf!E72)</f>
        <v>0.77734177215189859</v>
      </c>
      <c r="F72" s="4">
        <f>HARMEAN(1-e0mf!F72,1-e1mf!F72)</f>
        <v>1</v>
      </c>
      <c r="G72" s="4">
        <f>HARMEAN(1-e0mf!G72,1-e1mf!G72)</f>
        <v>0.93497326203208564</v>
      </c>
      <c r="H72">
        <f t="shared" si="2"/>
        <v>1</v>
      </c>
    </row>
    <row r="73" spans="1:8" x14ac:dyDescent="0.15">
      <c r="A73">
        <v>71</v>
      </c>
      <c r="B73" s="4">
        <f>HARMEAN(1-e0mf!B73,1-e1mf!B73)</f>
        <v>0.19999999999999996</v>
      </c>
      <c r="C73" s="4">
        <f>HARMEAN(1-e0mf!C73,1-e1mf!C73)</f>
        <v>1</v>
      </c>
      <c r="D73" s="4">
        <f>HARMEAN(1-e0mf!D73,1-e1mf!D73)</f>
        <v>0.94905263157894726</v>
      </c>
      <c r="E73" s="4">
        <f>HARMEAN(1-e0mf!E73,1-e1mf!E73)</f>
        <v>0.838095238095238</v>
      </c>
      <c r="F73" s="4">
        <f>HARMEAN(1-e0mf!F73,1-e1mf!F73)</f>
        <v>1</v>
      </c>
      <c r="G73" s="4">
        <f>HARMEAN(1-e0mf!G73,1-e1mf!G73)</f>
        <v>0.98477157360406098</v>
      </c>
      <c r="H73">
        <f t="shared" si="2"/>
        <v>1</v>
      </c>
    </row>
    <row r="74" spans="1:8" x14ac:dyDescent="0.15">
      <c r="A74">
        <v>72</v>
      </c>
      <c r="B74" s="4">
        <f>HARMEAN(1-e0mf!B74,1-e1mf!B74)</f>
        <v>0.18000000000000005</v>
      </c>
      <c r="C74" s="4">
        <f>HARMEAN(1-e0mf!C74,1-e1mf!C74)</f>
        <v>0.93048128342245995</v>
      </c>
      <c r="D74" s="4">
        <f>HARMEAN(1-e0mf!D74,1-e1mf!D74)</f>
        <v>0.82024096385542167</v>
      </c>
      <c r="E74" s="4">
        <f>HARMEAN(1-e0mf!E74,1-e1mf!E74)</f>
        <v>0.96373056994818651</v>
      </c>
      <c r="F74" s="4">
        <f>HARMEAN(1-e0mf!F74,1-e1mf!F74)</f>
        <v>1</v>
      </c>
      <c r="G74" s="4">
        <f>HARMEAN(1-e0mf!G74,1-e1mf!G74)</f>
        <v>1</v>
      </c>
      <c r="H74">
        <f t="shared" si="2"/>
        <v>1</v>
      </c>
    </row>
    <row r="75" spans="1:8" x14ac:dyDescent="0.15">
      <c r="A75">
        <v>73</v>
      </c>
      <c r="B75" s="4">
        <f>HARMEAN(1-e0mf!B75,1-e1mf!B75)</f>
        <v>0.20999999999999996</v>
      </c>
      <c r="C75" s="4">
        <f>HARMEAN(1-e0mf!C75,1-e1mf!C75)</f>
        <v>1</v>
      </c>
      <c r="D75" s="4">
        <f>HARMEAN(1-e0mf!D75,1-e1mf!D75)</f>
        <v>0.95906249999999993</v>
      </c>
      <c r="E75" s="4">
        <f>HARMEAN(1-e0mf!E75,1-e1mf!E75)</f>
        <v>0.79119496855345917</v>
      </c>
      <c r="F75" s="4">
        <f>HARMEAN(1-e0mf!F75,1-e1mf!F75)</f>
        <v>1</v>
      </c>
      <c r="G75" s="4">
        <f>HARMEAN(1-e0mf!G75,1-e1mf!G75)</f>
        <v>1</v>
      </c>
      <c r="H75">
        <f t="shared" si="2"/>
        <v>1</v>
      </c>
    </row>
    <row r="76" spans="1:8" x14ac:dyDescent="0.15">
      <c r="A76">
        <v>74</v>
      </c>
      <c r="B76" s="4">
        <f>HARMEAN(1-e0mf!B76,1-e1mf!B76)</f>
        <v>0.22999999999999995</v>
      </c>
      <c r="C76" s="4">
        <f>HARMEAN(1-e0mf!C76,1-e1mf!C76)</f>
        <v>1</v>
      </c>
      <c r="D76" s="4">
        <f>HARMEAN(1-e0mf!D76,1-e1mf!D76)</f>
        <v>0.92367567567567554</v>
      </c>
      <c r="E76" s="4">
        <f>HARMEAN(1-e0mf!E76,1-e1mf!E76)</f>
        <v>1</v>
      </c>
      <c r="F76" s="4">
        <f>HARMEAN(1-e0mf!F76,1-e1mf!F76)</f>
        <v>1</v>
      </c>
      <c r="G76" s="4">
        <f>HARMEAN(1-e0mf!G76,1-e1mf!G76)</f>
        <v>0.91000000000000014</v>
      </c>
      <c r="H76">
        <f t="shared" si="2"/>
        <v>1</v>
      </c>
    </row>
    <row r="77" spans="1:8" x14ac:dyDescent="0.15">
      <c r="A77">
        <v>75</v>
      </c>
      <c r="B77" s="4">
        <f>HARMEAN(1-e0mf!B77,1-e1mf!B77)</f>
        <v>0.18999999999999995</v>
      </c>
      <c r="C77" s="4">
        <f>HARMEAN(1-e0mf!C77,1-e1mf!C77)</f>
        <v>0.82024096385542167</v>
      </c>
      <c r="D77" s="4">
        <f>HARMEAN(1-e0mf!D77,1-e1mf!D77)</f>
        <v>0.90604395604395593</v>
      </c>
      <c r="E77" s="4">
        <f>HARMEAN(1-e0mf!E77,1-e1mf!E77)</f>
        <v>0.94736842105263153</v>
      </c>
      <c r="F77" s="4">
        <f>HARMEAN(1-e0mf!F77,1-e1mf!F77)</f>
        <v>1</v>
      </c>
      <c r="G77" s="4">
        <f>HARMEAN(1-e0mf!G77,1-e1mf!G77)</f>
        <v>0.98989898989898994</v>
      </c>
      <c r="H77">
        <f t="shared" si="2"/>
        <v>1</v>
      </c>
    </row>
    <row r="78" spans="1:8" x14ac:dyDescent="0.15">
      <c r="A78">
        <v>76</v>
      </c>
      <c r="B78" s="4">
        <f>HARMEAN(1-e0mf!B78,1-e1mf!B78)</f>
        <v>0.21999999999999997</v>
      </c>
      <c r="C78" s="4">
        <f>HARMEAN(1-e0mf!C78,1-e1mf!C78)</f>
        <v>1</v>
      </c>
      <c r="D78" s="4">
        <f>HARMEAN(1-e0mf!D78,1-e1mf!D78)</f>
        <v>0.89162011173184363</v>
      </c>
      <c r="E78" s="4">
        <f>HARMEAN(1-e0mf!E78,1-e1mf!E78)</f>
        <v>0.84142011834319519</v>
      </c>
      <c r="F78" s="4">
        <f>HARMEAN(1-e0mf!F78,1-e1mf!F78)</f>
        <v>0.92043243243243233</v>
      </c>
      <c r="G78" s="4">
        <f>HARMEAN(1-e0mf!G78,1-e1mf!G78)</f>
        <v>0.99</v>
      </c>
      <c r="H78">
        <f t="shared" si="2"/>
        <v>1</v>
      </c>
    </row>
    <row r="79" spans="1:8" x14ac:dyDescent="0.15">
      <c r="A79">
        <v>77</v>
      </c>
      <c r="B79" s="4">
        <f>HARMEAN(1-e0mf!B79,1-e1mf!B79)</f>
        <v>0.17000000000000004</v>
      </c>
      <c r="C79" s="4">
        <f>HARMEAN(1-e0mf!C79,1-e1mf!C79)</f>
        <v>0.85344827586206895</v>
      </c>
      <c r="D79" s="4">
        <f>HARMEAN(1-e0mf!D79,1-e1mf!D79)</f>
        <v>0.90165745856353585</v>
      </c>
      <c r="E79" s="4">
        <f>HARMEAN(1-e0mf!E79,1-e1mf!E79)</f>
        <v>0.78857142857142848</v>
      </c>
      <c r="F79" s="4">
        <f>HARMEAN(1-e0mf!F79,1-e1mf!F79)</f>
        <v>1</v>
      </c>
      <c r="G79" s="4">
        <f>HARMEAN(1-e0mf!G79,1-e1mf!G79)</f>
        <v>1</v>
      </c>
      <c r="H79">
        <f t="shared" si="2"/>
        <v>1</v>
      </c>
    </row>
    <row r="80" spans="1:8" x14ac:dyDescent="0.15">
      <c r="A80">
        <v>78</v>
      </c>
      <c r="B80" s="4">
        <f>HARMEAN(1-e0mf!B80,1-e1mf!B80)</f>
        <v>0.18999999999999995</v>
      </c>
      <c r="C80" s="4">
        <f>HARMEAN(1-e0mf!C80,1-e1mf!C80)</f>
        <v>0.73086092715231776</v>
      </c>
      <c r="D80" s="4">
        <f>HARMEAN(1-e0mf!D80,1-e1mf!D80)</f>
        <v>0.80243902439024384</v>
      </c>
      <c r="E80" s="4">
        <f>HARMEAN(1-e0mf!E80,1-e1mf!E80)</f>
        <v>0.87428571428571433</v>
      </c>
      <c r="F80" s="4">
        <f>HARMEAN(1-e0mf!F80,1-e1mf!F80)</f>
        <v>1</v>
      </c>
      <c r="G80" s="4">
        <f>HARMEAN(1-e0mf!G80,1-e1mf!G80)</f>
        <v>1</v>
      </c>
      <c r="H80">
        <f t="shared" si="2"/>
        <v>1</v>
      </c>
    </row>
    <row r="81" spans="1:8" x14ac:dyDescent="0.15">
      <c r="A81">
        <v>79</v>
      </c>
      <c r="B81" s="4">
        <f>HARMEAN(1-e0mf!B81,1-e1mf!B81)</f>
        <v>0.18000000000000005</v>
      </c>
      <c r="C81" s="4">
        <f>HARMEAN(1-e0mf!C81,1-e1mf!C81)</f>
        <v>1</v>
      </c>
      <c r="D81" s="4">
        <f>HARMEAN(1-e0mf!D81,1-e1mf!D81)</f>
        <v>0.80209876543209868</v>
      </c>
      <c r="E81" s="4">
        <f>HARMEAN(1-e0mf!E81,1-e1mf!E81)</f>
        <v>0.94736842105263153</v>
      </c>
      <c r="F81" s="4">
        <f>HARMEAN(1-e0mf!F81,1-e1mf!F81)</f>
        <v>0.88271186440677962</v>
      </c>
      <c r="G81" s="4">
        <f>HARMEAN(1-e0mf!G81,1-e1mf!G81)</f>
        <v>1</v>
      </c>
      <c r="H81">
        <f t="shared" si="2"/>
        <v>1</v>
      </c>
    </row>
    <row r="82" spans="1:8" x14ac:dyDescent="0.15">
      <c r="A82">
        <v>80</v>
      </c>
      <c r="B82" s="4">
        <f>HARMEAN(1-e0mf!B82,1-e1mf!B82)</f>
        <v>0.20999999999999996</v>
      </c>
      <c r="C82" s="4">
        <f>HARMEAN(1-e0mf!C82,1-e1mf!C82)</f>
        <v>0.56559322033898307</v>
      </c>
      <c r="D82" s="4">
        <f>HARMEAN(1-e0mf!D82,1-e1mf!D82)</f>
        <v>0.92731182795698919</v>
      </c>
      <c r="E82" s="4">
        <f>HARMEAN(1-e0mf!E82,1-e1mf!E82)</f>
        <v>0.74039735099337745</v>
      </c>
      <c r="F82" s="4">
        <f>HARMEAN(1-e0mf!F82,1-e1mf!F82)</f>
        <v>0.88871508379888264</v>
      </c>
      <c r="G82" s="4">
        <f>HARMEAN(1-e0mf!G82,1-e1mf!G82)</f>
        <v>1</v>
      </c>
      <c r="H82">
        <f t="shared" si="2"/>
        <v>1</v>
      </c>
    </row>
    <row r="83" spans="1:8" x14ac:dyDescent="0.15">
      <c r="A83">
        <v>81</v>
      </c>
      <c r="B83" s="4">
        <f>HARMEAN(1-e0mf!B83,1-e1mf!B83)</f>
        <v>0.20487804878048779</v>
      </c>
      <c r="C83" s="4">
        <f>HARMEAN(1-e0mf!C83,1-e1mf!C83)</f>
        <v>0.38666666666666666</v>
      </c>
      <c r="D83" s="4">
        <f>HARMEAN(1-e0mf!D83,1-e1mf!D83)</f>
        <v>0.88692737430167601</v>
      </c>
      <c r="E83" s="4">
        <f>HARMEAN(1-e0mf!E83,1-e1mf!E83)</f>
        <v>0.91304347826086951</v>
      </c>
      <c r="F83" s="4">
        <f>HARMEAN(1-e0mf!F83,1-e1mf!F83)</f>
        <v>0.94736842105263153</v>
      </c>
      <c r="G83" s="4">
        <f>HARMEAN(1-e0mf!G83,1-e1mf!G83)</f>
        <v>1</v>
      </c>
      <c r="H83">
        <f t="shared" si="2"/>
        <v>1</v>
      </c>
    </row>
    <row r="84" spans="1:8" x14ac:dyDescent="0.15">
      <c r="A84">
        <v>82</v>
      </c>
      <c r="B84" s="4">
        <f>HARMEAN(1-e0mf!B84,1-e1mf!B84)</f>
        <v>0.29000000000000004</v>
      </c>
      <c r="C84" s="4">
        <f>HARMEAN(1-e0mf!C84,1-e1mf!C84)</f>
        <v>0.49811320754716976</v>
      </c>
      <c r="D84" s="4">
        <f>HARMEAN(1-e0mf!D84,1-e1mf!D84)</f>
        <v>0.82634730538922152</v>
      </c>
      <c r="E84" s="4">
        <f>HARMEAN(1-e0mf!E84,1-e1mf!E84)</f>
        <v>0.76961538461538459</v>
      </c>
      <c r="F84" s="4">
        <f>HARMEAN(1-e0mf!F84,1-e1mf!F84)</f>
        <v>0.92612903225806442</v>
      </c>
      <c r="G84" s="4">
        <f>HARMEAN(1-e0mf!G84,1-e1mf!G84)</f>
        <v>1</v>
      </c>
      <c r="H84">
        <f t="shared" si="2"/>
        <v>1</v>
      </c>
    </row>
    <row r="85" spans="1:8" x14ac:dyDescent="0.15">
      <c r="A85">
        <v>83</v>
      </c>
      <c r="B85" s="4">
        <f>HARMEAN(1-e0mf!B85,1-e1mf!B85)</f>
        <v>0.27964285714285719</v>
      </c>
      <c r="C85" s="4">
        <f>HARMEAN(1-e0mf!C85,1-e1mf!C85)</f>
        <v>0.74117647058823521</v>
      </c>
      <c r="D85" s="4">
        <f>HARMEAN(1-e0mf!D85,1-e1mf!D85)</f>
        <v>0.75483870967741939</v>
      </c>
      <c r="E85" s="4">
        <f>HARMEAN(1-e0mf!E85,1-e1mf!E85)</f>
        <v>0.95833333333333337</v>
      </c>
      <c r="F85" s="4">
        <f>HARMEAN(1-e0mf!F85,1-e1mf!F85)</f>
        <v>1</v>
      </c>
      <c r="G85" s="4">
        <f>HARMEAN(1-e0mf!G85,1-e1mf!G85)</f>
        <v>0.99</v>
      </c>
      <c r="H85">
        <f t="shared" si="2"/>
        <v>1</v>
      </c>
    </row>
    <row r="86" spans="1:8" x14ac:dyDescent="0.15">
      <c r="A86">
        <v>84</v>
      </c>
      <c r="B86" s="4">
        <f>HARMEAN(1-e0mf!B86,1-e1mf!B86)</f>
        <v>0.27</v>
      </c>
      <c r="C86" s="4">
        <f>HARMEAN(1-e0mf!C86,1-e1mf!C86)</f>
        <v>0.46588235294117641</v>
      </c>
      <c r="D86" s="4">
        <f>HARMEAN(1-e0mf!D86,1-e1mf!D86)</f>
        <v>0.85850574712643679</v>
      </c>
      <c r="E86" s="4">
        <f>HARMEAN(1-e0mf!E86,1-e1mf!E86)</f>
        <v>0.94736842105263153</v>
      </c>
      <c r="F86" s="4">
        <f>HARMEAN(1-e0mf!F86,1-e1mf!F86)</f>
        <v>1</v>
      </c>
      <c r="G86" s="4">
        <f>HARMEAN(1-e0mf!G86,1-e1mf!G86)</f>
        <v>0.96958762886597938</v>
      </c>
      <c r="H86">
        <f t="shared" si="2"/>
        <v>1</v>
      </c>
    </row>
    <row r="87" spans="1:8" x14ac:dyDescent="0.15">
      <c r="A87">
        <v>85</v>
      </c>
      <c r="B87" s="4">
        <f>HARMEAN(1-e0mf!B87,1-e1mf!B87)</f>
        <v>0.31999999999999995</v>
      </c>
      <c r="C87" s="4">
        <f>HARMEAN(1-e0mf!C87,1-e1mf!C87)</f>
        <v>0.75341772151898734</v>
      </c>
      <c r="D87" s="4">
        <f>HARMEAN(1-e0mf!D87,1-e1mf!D87)</f>
        <v>0.92281081081081073</v>
      </c>
      <c r="E87" s="4">
        <f>HARMEAN(1-e0mf!E87,1-e1mf!E87)</f>
        <v>0.91304347826086951</v>
      </c>
      <c r="F87" s="4">
        <f>HARMEAN(1-e0mf!F87,1-e1mf!F87)</f>
        <v>1</v>
      </c>
      <c r="G87" s="4">
        <f>HARMEAN(1-e0mf!G87,1-e1mf!G87)</f>
        <v>1</v>
      </c>
      <c r="H87">
        <f t="shared" si="2"/>
        <v>1</v>
      </c>
    </row>
    <row r="88" spans="1:8" x14ac:dyDescent="0.15">
      <c r="A88">
        <v>86</v>
      </c>
      <c r="B88" s="4">
        <f>HARMEAN(1-e0mf!B88,1-e1mf!B88)</f>
        <v>0.22999999999999995</v>
      </c>
      <c r="C88" s="4">
        <f>HARMEAN(1-e0mf!C88,1-e1mf!C88)</f>
        <v>0.71374149659863939</v>
      </c>
      <c r="D88" s="4">
        <f>HARMEAN(1-e0mf!D88,1-e1mf!D88)</f>
        <v>0.7651898734177216</v>
      </c>
      <c r="E88" s="4">
        <f>HARMEAN(1-e0mf!E88,1-e1mf!E88)</f>
        <v>0.73080000000000012</v>
      </c>
      <c r="F88" s="4">
        <f>HARMEAN(1-e0mf!F88,1-e1mf!F88)</f>
        <v>0.95287958115183258</v>
      </c>
      <c r="G88" s="4">
        <f>HARMEAN(1-e0mf!G88,1-e1mf!G88)</f>
        <v>0.99</v>
      </c>
      <c r="H88">
        <f t="shared" si="2"/>
        <v>0.99</v>
      </c>
    </row>
    <row r="89" spans="1:8" x14ac:dyDescent="0.15">
      <c r="A89">
        <v>87</v>
      </c>
      <c r="B89" s="4">
        <f>HARMEAN(1-e0mf!B89,1-e1mf!B89)</f>
        <v>0.31968750000000001</v>
      </c>
      <c r="C89" s="4">
        <f>HARMEAN(1-e0mf!C89,1-e1mf!C89)</f>
        <v>0.74454545454545462</v>
      </c>
      <c r="D89" s="4">
        <f>HARMEAN(1-e0mf!D89,1-e1mf!D89)</f>
        <v>0.81818181818181812</v>
      </c>
      <c r="E89" s="4">
        <f>HARMEAN(1-e0mf!E89,1-e1mf!E89)</f>
        <v>0.85709302325581405</v>
      </c>
      <c r="F89" s="4">
        <f>HARMEAN(1-e0mf!F89,1-e1mf!F89)</f>
        <v>1</v>
      </c>
      <c r="G89" s="4">
        <f>HARMEAN(1-e0mf!G89,1-e1mf!G89)</f>
        <v>0.99497487437185916</v>
      </c>
      <c r="H89">
        <f t="shared" si="2"/>
        <v>1</v>
      </c>
    </row>
    <row r="90" spans="1:8" x14ac:dyDescent="0.15">
      <c r="A90">
        <v>88</v>
      </c>
      <c r="B90" s="4">
        <f>HARMEAN(1-e0mf!B90,1-e1mf!B90)</f>
        <v>0.24</v>
      </c>
      <c r="C90" s="4">
        <f>HARMEAN(1-e0mf!C90,1-e1mf!C90)</f>
        <v>0.91891891891891886</v>
      </c>
      <c r="D90" s="4">
        <f>HARMEAN(1-e0mf!D90,1-e1mf!D90)</f>
        <v>0.79378881987577632</v>
      </c>
      <c r="E90" s="4">
        <f>HARMEAN(1-e0mf!E90,1-e1mf!E90)</f>
        <v>0.72123287671232872</v>
      </c>
      <c r="F90" s="4">
        <f>HARMEAN(1-e0mf!F90,1-e1mf!F90)</f>
        <v>0.95833333333333337</v>
      </c>
      <c r="G90" s="4">
        <f>HARMEAN(1-e0mf!G90,1-e1mf!G90)</f>
        <v>0.95434554973821983</v>
      </c>
      <c r="H90">
        <f t="shared" si="2"/>
        <v>0.95833333333333337</v>
      </c>
    </row>
    <row r="91" spans="1:8" x14ac:dyDescent="0.15">
      <c r="A91">
        <v>89</v>
      </c>
      <c r="B91" s="4">
        <f>HARMEAN(1-e0mf!B91,1-e1mf!B91)</f>
        <v>0.30000000000000004</v>
      </c>
      <c r="C91" s="4">
        <f>HARMEAN(1-e0mf!C91,1-e1mf!C91)</f>
        <v>0.48495238095238097</v>
      </c>
      <c r="D91" s="4">
        <f>HARMEAN(1-e0mf!D91,1-e1mf!D91)</f>
        <v>0.85850574712643679</v>
      </c>
      <c r="E91" s="4">
        <f>HARMEAN(1-e0mf!E91,1-e1mf!E91)</f>
        <v>1</v>
      </c>
      <c r="F91" s="4">
        <f>HARMEAN(1-e0mf!F91,1-e1mf!F91)</f>
        <v>1</v>
      </c>
      <c r="G91" s="4">
        <f>HARMEAN(1-e0mf!G91,1-e1mf!G91)</f>
        <v>1</v>
      </c>
      <c r="H91">
        <f t="shared" si="2"/>
        <v>1</v>
      </c>
    </row>
    <row r="92" spans="1:8" x14ac:dyDescent="0.15">
      <c r="A92">
        <v>90</v>
      </c>
      <c r="B92" s="4">
        <f>HARMEAN(1-e0mf!B92,1-e1mf!B92)</f>
        <v>0.26490566037735852</v>
      </c>
      <c r="C92" s="4">
        <f>HARMEAN(1-e0mf!C92,1-e1mf!C92)</f>
        <v>1</v>
      </c>
      <c r="D92" s="4">
        <f>HARMEAN(1-e0mf!D92,1-e1mf!D92)</f>
        <v>0.94905263157894726</v>
      </c>
      <c r="E92" s="4">
        <f>HARMEAN(1-e0mf!E92,1-e1mf!E92)</f>
        <v>0.94736842105263153</v>
      </c>
      <c r="F92" s="4">
        <f>HARMEAN(1-e0mf!F92,1-e1mf!F92)</f>
        <v>1</v>
      </c>
      <c r="G92" s="4">
        <f>HARMEAN(1-e0mf!G92,1-e1mf!G92)</f>
        <v>0.94497354497354513</v>
      </c>
      <c r="H92">
        <f t="shared" si="2"/>
        <v>1</v>
      </c>
    </row>
    <row r="93" spans="1:8" x14ac:dyDescent="0.15">
      <c r="A93">
        <v>91</v>
      </c>
      <c r="B93" s="4">
        <f>HARMEAN(1-e0mf!B93,1-e1mf!B93)</f>
        <v>0.26962962962962966</v>
      </c>
      <c r="C93" s="4">
        <f>HARMEAN(1-e0mf!C93,1-e1mf!C93)</f>
        <v>0.5921259842519685</v>
      </c>
      <c r="D93" s="4">
        <f>HARMEAN(1-e0mf!D93,1-e1mf!D93)</f>
        <v>0.84842105263157896</v>
      </c>
      <c r="E93" s="4">
        <f>HARMEAN(1-e0mf!E93,1-e1mf!E93)</f>
        <v>0.84705882352941175</v>
      </c>
      <c r="F93" s="4">
        <f>HARMEAN(1-e0mf!F93,1-e1mf!F93)</f>
        <v>1</v>
      </c>
      <c r="G93" s="4">
        <f>HARMEAN(1-e0mf!G93,1-e1mf!G93)</f>
        <v>0.93989361702127661</v>
      </c>
      <c r="H93">
        <f t="shared" si="2"/>
        <v>1</v>
      </c>
    </row>
    <row r="94" spans="1:8" x14ac:dyDescent="0.15">
      <c r="A94">
        <v>92</v>
      </c>
      <c r="B94" s="4">
        <f>HARMEAN(1-e0mf!B94,1-e1mf!B94)</f>
        <v>0.26962962962962966</v>
      </c>
      <c r="C94" s="4">
        <f>HARMEAN(1-e0mf!C94,1-e1mf!C94)</f>
        <v>0.7575949367088608</v>
      </c>
      <c r="D94" s="4">
        <f>HARMEAN(1-e0mf!D94,1-e1mf!D94)</f>
        <v>0.90364640883977909</v>
      </c>
      <c r="E94" s="4">
        <f>HARMEAN(1-e0mf!E94,1-e1mf!E94)</f>
        <v>0.93048128342245995</v>
      </c>
      <c r="F94" s="4">
        <f>HARMEAN(1-e0mf!F94,1-e1mf!F94)</f>
        <v>1</v>
      </c>
      <c r="G94" s="4">
        <f>HARMEAN(1-e0mf!G94,1-e1mf!G94)</f>
        <v>0.97959183673469374</v>
      </c>
      <c r="H94">
        <f t="shared" si="2"/>
        <v>1</v>
      </c>
    </row>
    <row r="95" spans="1:8" x14ac:dyDescent="0.15">
      <c r="A95">
        <v>93</v>
      </c>
      <c r="B95" s="4">
        <f>HARMEAN(1-e0mf!B95,1-e1mf!B95)</f>
        <v>0.29491525423728815</v>
      </c>
      <c r="C95" s="4">
        <f>HARMEAN(1-e0mf!C95,1-e1mf!C95)</f>
        <v>0.79222222222222216</v>
      </c>
      <c r="D95" s="4">
        <f>HARMEAN(1-e0mf!D95,1-e1mf!D95)</f>
        <v>0.91728260869565226</v>
      </c>
      <c r="E95" s="4">
        <f>HARMEAN(1-e0mf!E95,1-e1mf!E95)</f>
        <v>0.82228915662650615</v>
      </c>
      <c r="F95" s="4">
        <f>HARMEAN(1-e0mf!F95,1-e1mf!F95)</f>
        <v>0.92473118279569877</v>
      </c>
      <c r="G95" s="4">
        <f>HARMEAN(1-e0mf!G95,1-e1mf!G95)</f>
        <v>0.89999999999999991</v>
      </c>
      <c r="H95">
        <f t="shared" si="2"/>
        <v>0.92473118279569877</v>
      </c>
    </row>
    <row r="96" spans="1:8" x14ac:dyDescent="0.15">
      <c r="A96">
        <v>94</v>
      </c>
      <c r="B96" s="4">
        <f>HARMEAN(1-e0mf!B96,1-e1mf!B96)</f>
        <v>0.23489361702127656</v>
      </c>
      <c r="C96" s="4">
        <f>HARMEAN(1-e0mf!C96,1-e1mf!C96)</f>
        <v>1</v>
      </c>
      <c r="D96" s="4">
        <f>HARMEAN(1-e0mf!D96,1-e1mf!D96)</f>
        <v>0.76717948717948703</v>
      </c>
      <c r="E96" s="4">
        <f>HARMEAN(1-e0mf!E96,1-e1mf!E96)</f>
        <v>0.96907216494845361</v>
      </c>
      <c r="F96" s="4">
        <f>HARMEAN(1-e0mf!F96,1-e1mf!F96)</f>
        <v>0.82228915662650615</v>
      </c>
      <c r="G96" s="4">
        <f>HARMEAN(1-e0mf!G96,1-e1mf!G96)</f>
        <v>1</v>
      </c>
      <c r="H96">
        <f t="shared" si="2"/>
        <v>1</v>
      </c>
    </row>
    <row r="97" spans="1:8" x14ac:dyDescent="0.15">
      <c r="A97">
        <v>95</v>
      </c>
      <c r="B97" s="4">
        <f>HARMEAN(1-e0mf!B97,1-e1mf!B97)</f>
        <v>0.35</v>
      </c>
      <c r="C97" s="4">
        <f>HARMEAN(1-e0mf!C97,1-e1mf!C97)</f>
        <v>0.81542168674698801</v>
      </c>
      <c r="D97" s="4">
        <f>HARMEAN(1-e0mf!D97,1-e1mf!D97)</f>
        <v>0.69986206896551728</v>
      </c>
      <c r="E97" s="4">
        <f>HARMEAN(1-e0mf!E97,1-e1mf!E97)</f>
        <v>0.98989898989898994</v>
      </c>
      <c r="F97" s="4">
        <f>HARMEAN(1-e0mf!F97,1-e1mf!F97)</f>
        <v>1</v>
      </c>
      <c r="G97" s="4">
        <f>HARMEAN(1-e0mf!G97,1-e1mf!G97)</f>
        <v>0.96497409326424866</v>
      </c>
      <c r="H97">
        <f t="shared" si="2"/>
        <v>1</v>
      </c>
    </row>
    <row r="98" spans="1:8" x14ac:dyDescent="0.15">
      <c r="A98">
        <v>96</v>
      </c>
      <c r="B98" s="4">
        <f>HARMEAN(1-e0mf!B98,1-e1mf!B98)</f>
        <v>0.19487179487179482</v>
      </c>
      <c r="C98" s="4">
        <f>HARMEAN(1-e0mf!C98,1-e1mf!C98)</f>
        <v>0.43313131313131303</v>
      </c>
      <c r="D98" s="4">
        <f>HARMEAN(1-e0mf!D98,1-e1mf!D98)</f>
        <v>0.78200000000000003</v>
      </c>
      <c r="E98" s="4">
        <f>HARMEAN(1-e0mf!E98,1-e1mf!E98)</f>
        <v>0.93617021276595735</v>
      </c>
      <c r="F98" s="4">
        <f>HARMEAN(1-e0mf!F98,1-e1mf!F98)</f>
        <v>1</v>
      </c>
      <c r="G98" s="4">
        <f>HARMEAN(1-e0mf!G98,1-e1mf!G98)</f>
        <v>0.97476923076923072</v>
      </c>
      <c r="H98">
        <f t="shared" si="2"/>
        <v>1</v>
      </c>
    </row>
    <row r="99" spans="1:8" x14ac:dyDescent="0.15">
      <c r="A99">
        <v>97</v>
      </c>
      <c r="B99" s="4">
        <f>HARMEAN(1-e0mf!B99,1-e1mf!B99)</f>
        <v>0.25961538461538464</v>
      </c>
      <c r="C99" s="4">
        <f>HARMEAN(1-e0mf!C99,1-e1mf!C99)</f>
        <v>0.70639455782312932</v>
      </c>
      <c r="D99" s="4">
        <f>HARMEAN(1-e0mf!D99,1-e1mf!D99)</f>
        <v>0.83834319526627221</v>
      </c>
      <c r="E99" s="4">
        <f>HARMEAN(1-e0mf!E99,1-e1mf!E99)</f>
        <v>0.95287958115183258</v>
      </c>
      <c r="F99" s="4">
        <f>HARMEAN(1-e0mf!F99,1-e1mf!F99)</f>
        <v>1</v>
      </c>
      <c r="G99" s="4">
        <f>HARMEAN(1-e0mf!G99,1-e1mf!G99)</f>
        <v>0.96</v>
      </c>
      <c r="H99">
        <f t="shared" ref="H99:H130" si="3">MAX(B99:G99)</f>
        <v>1</v>
      </c>
    </row>
    <row r="100" spans="1:8" x14ac:dyDescent="0.15">
      <c r="A100">
        <v>98</v>
      </c>
      <c r="B100" s="4">
        <f>HARMEAN(1-e0mf!B100,1-e1mf!B100)</f>
        <v>0.28491228070175439</v>
      </c>
      <c r="C100" s="4">
        <f>HARMEAN(1-e0mf!C100,1-e1mf!C100)</f>
        <v>1</v>
      </c>
      <c r="D100" s="4">
        <f>HARMEAN(1-e0mf!D100,1-e1mf!D100)</f>
        <v>0.86240000000000006</v>
      </c>
      <c r="E100" s="4">
        <f>HARMEAN(1-e0mf!E100,1-e1mf!E100)</f>
        <v>0.96373056994818651</v>
      </c>
      <c r="F100" s="4">
        <f>HARMEAN(1-e0mf!F100,1-e1mf!F100)</f>
        <v>1</v>
      </c>
      <c r="G100" s="4">
        <f>HARMEAN(1-e0mf!G100,1-e1mf!G100)</f>
        <v>0.97989795918367339</v>
      </c>
      <c r="H100">
        <f t="shared" si="3"/>
        <v>1</v>
      </c>
    </row>
    <row r="101" spans="1:8" x14ac:dyDescent="0.15">
      <c r="A101">
        <v>99</v>
      </c>
      <c r="B101" s="4">
        <f>HARMEAN(1-e0mf!B101,1-e1mf!B101)</f>
        <v>0.27</v>
      </c>
      <c r="C101" s="4">
        <f>HARMEAN(1-e0mf!C101,1-e1mf!C101)</f>
        <v>0.78487499999999999</v>
      </c>
      <c r="D101" s="4">
        <f>HARMEAN(1-e0mf!D101,1-e1mf!D101)</f>
        <v>0.64235294117647068</v>
      </c>
      <c r="E101" s="4">
        <f>HARMEAN(1-e0mf!E101,1-e1mf!E101)</f>
        <v>0.91891891891891886</v>
      </c>
      <c r="F101" s="4">
        <f>HARMEAN(1-e0mf!F101,1-e1mf!F101)</f>
        <v>1</v>
      </c>
      <c r="G101" s="4">
        <f>HARMEAN(1-e0mf!G101,1-e1mf!G101)</f>
        <v>1</v>
      </c>
      <c r="H101">
        <f t="shared" si="3"/>
        <v>1</v>
      </c>
    </row>
    <row r="102" spans="1:8" x14ac:dyDescent="0.15">
      <c r="A102">
        <v>100</v>
      </c>
      <c r="B102" s="4">
        <f>HARMEAN(1-e0mf!B102,1-e1mf!B102)</f>
        <v>0.25490196078431376</v>
      </c>
      <c r="C102" s="4">
        <f>HARMEAN(1-e0mf!C102,1-e1mf!C102)</f>
        <v>0.75320261437908498</v>
      </c>
      <c r="D102" s="4">
        <f>HARMEAN(1-e0mf!D102,1-e1mf!D102)</f>
        <v>0.81219512195121946</v>
      </c>
      <c r="E102" s="4">
        <f>HARMEAN(1-e0mf!E102,1-e1mf!E102)</f>
        <v>0.90109890109890101</v>
      </c>
      <c r="F102" s="4">
        <f>HARMEAN(1-e0mf!F102,1-e1mf!F102)</f>
        <v>0.97435897435897445</v>
      </c>
      <c r="G102" s="4">
        <f>HARMEAN(1-e0mf!G102,1-e1mf!G102)</f>
        <v>0.91497267759562839</v>
      </c>
      <c r="H102">
        <f t="shared" si="3"/>
        <v>0.97435897435897445</v>
      </c>
    </row>
    <row r="103" spans="1:8" x14ac:dyDescent="0.15">
      <c r="A103">
        <v>101</v>
      </c>
      <c r="B103" s="4">
        <f>HARMEAN(1-e0mf!B103,1-e1mf!B103)</f>
        <v>0.15000000000000002</v>
      </c>
      <c r="C103" s="4">
        <f>HARMEAN(1-e0mf!C103,1-e1mf!C103)</f>
        <v>0.73421052631578954</v>
      </c>
      <c r="D103" s="4">
        <f>HARMEAN(1-e0mf!D103,1-e1mf!D103)</f>
        <v>0.84423529411764708</v>
      </c>
      <c r="E103" s="4">
        <f>HARMEAN(1-e0mf!E103,1-e1mf!E103)</f>
        <v>0.97435897435897445</v>
      </c>
      <c r="F103" s="4">
        <f>HARMEAN(1-e0mf!F103,1-e1mf!F103)</f>
        <v>0.89430167597765364</v>
      </c>
      <c r="G103" s="4">
        <f>HARMEAN(1-e0mf!G103,1-e1mf!G103)</f>
        <v>0.98</v>
      </c>
      <c r="H103">
        <f t="shared" si="3"/>
        <v>0.98</v>
      </c>
    </row>
    <row r="104" spans="1:8" x14ac:dyDescent="0.15">
      <c r="A104">
        <v>102</v>
      </c>
      <c r="B104" s="4">
        <f>HARMEAN(1-e0mf!B104,1-e1mf!B104)</f>
        <v>0.16000000000000003</v>
      </c>
      <c r="C104" s="4">
        <f>HARMEAN(1-e0mf!C104,1-e1mf!C104)</f>
        <v>1</v>
      </c>
      <c r="D104" s="4">
        <f>HARMEAN(1-e0mf!D104,1-e1mf!D104)</f>
        <v>0.73430463576158944</v>
      </c>
      <c r="E104" s="4">
        <f>HARMEAN(1-e0mf!E104,1-e1mf!E104)</f>
        <v>0.7548717948717949</v>
      </c>
      <c r="F104" s="4">
        <f>HARMEAN(1-e0mf!F104,1-e1mf!F104)</f>
        <v>1</v>
      </c>
      <c r="G104" s="4">
        <f>HARMEAN(1-e0mf!G104,1-e1mf!G104)</f>
        <v>0.91989130434782607</v>
      </c>
      <c r="H104">
        <f t="shared" si="3"/>
        <v>1</v>
      </c>
    </row>
    <row r="105" spans="1:8" x14ac:dyDescent="0.15">
      <c r="A105">
        <v>103</v>
      </c>
      <c r="B105" s="4">
        <f>HARMEAN(1-e0mf!B105,1-e1mf!B105)</f>
        <v>0.16000000000000003</v>
      </c>
      <c r="C105" s="4">
        <f>HARMEAN(1-e0mf!C105,1-e1mf!C105)</f>
        <v>0.73086092715231776</v>
      </c>
      <c r="D105" s="4">
        <f>HARMEAN(1-e0mf!D105,1-e1mf!D105)</f>
        <v>0.91278688524590157</v>
      </c>
      <c r="E105" s="4">
        <f>HARMEAN(1-e0mf!E105,1-e1mf!E105)</f>
        <v>0.95287958115183258</v>
      </c>
      <c r="F105" s="4">
        <f>HARMEAN(1-e0mf!F105,1-e1mf!F105)</f>
        <v>0.98989898989898994</v>
      </c>
      <c r="G105" s="4">
        <f>HARMEAN(1-e0mf!G105,1-e1mf!G105)</f>
        <v>0.95497382198952874</v>
      </c>
      <c r="H105">
        <f t="shared" si="3"/>
        <v>0.98989898989898994</v>
      </c>
    </row>
    <row r="106" spans="1:8" x14ac:dyDescent="0.15">
      <c r="A106">
        <v>104</v>
      </c>
      <c r="B106" s="4">
        <f>HARMEAN(1-e0mf!B106,1-e1mf!B106)</f>
        <v>0.18999999999999995</v>
      </c>
      <c r="C106" s="4">
        <f>HARMEAN(1-e0mf!C106,1-e1mf!C106)</f>
        <v>1</v>
      </c>
      <c r="D106" s="4">
        <f>HARMEAN(1-e0mf!D106,1-e1mf!D106)</f>
        <v>0.76448717948717948</v>
      </c>
      <c r="E106" s="4">
        <f>HARMEAN(1-e0mf!E106,1-e1mf!E106)</f>
        <v>0.96907216494845361</v>
      </c>
      <c r="F106" s="4">
        <f>HARMEAN(1-e0mf!F106,1-e1mf!F106)</f>
        <v>0.82179640718562874</v>
      </c>
      <c r="G106" s="4">
        <f>HARMEAN(1-e0mf!G106,1-e1mf!G106)</f>
        <v>0.92999999999999983</v>
      </c>
      <c r="H106">
        <f t="shared" si="3"/>
        <v>1</v>
      </c>
    </row>
    <row r="107" spans="1:8" x14ac:dyDescent="0.15">
      <c r="A107">
        <v>105</v>
      </c>
      <c r="B107" s="4">
        <f>HARMEAN(1-e0mf!B107,1-e1mf!B107)</f>
        <v>0.20999999999999996</v>
      </c>
      <c r="C107" s="4">
        <f>HARMEAN(1-e0mf!C107,1-e1mf!C107)</f>
        <v>0.43313131313131303</v>
      </c>
      <c r="D107" s="4">
        <f>HARMEAN(1-e0mf!D107,1-e1mf!D107)</f>
        <v>0.78913580246913573</v>
      </c>
      <c r="E107" s="4">
        <f>HARMEAN(1-e0mf!E107,1-e1mf!E107)</f>
        <v>0.82634730538922152</v>
      </c>
      <c r="F107" s="4">
        <f>HARMEAN(1-e0mf!F107,1-e1mf!F107)</f>
        <v>1</v>
      </c>
      <c r="G107" s="4">
        <f>HARMEAN(1-e0mf!G107,1-e1mf!G107)</f>
        <v>0.92956989247311839</v>
      </c>
      <c r="H107">
        <f t="shared" si="3"/>
        <v>1</v>
      </c>
    </row>
    <row r="108" spans="1:8" x14ac:dyDescent="0.15">
      <c r="A108">
        <v>106</v>
      </c>
      <c r="B108" s="4">
        <f>HARMEAN(1-e0mf!B108,1-e1mf!B108)</f>
        <v>0.16000000000000003</v>
      </c>
      <c r="C108" s="4">
        <f>HARMEAN(1-e0mf!C108,1-e1mf!C108)</f>
        <v>0.67500000000000004</v>
      </c>
      <c r="D108" s="4">
        <f>HARMEAN(1-e0mf!D108,1-e1mf!D108)</f>
        <v>0.82934911242603548</v>
      </c>
      <c r="E108" s="4">
        <f>HARMEAN(1-e0mf!E108,1-e1mf!E108)</f>
        <v>0.793875</v>
      </c>
      <c r="F108" s="4">
        <f>HARMEAN(1-e0mf!F108,1-e1mf!F108)</f>
        <v>0.79765432098765432</v>
      </c>
      <c r="G108" s="4">
        <f>HARMEAN(1-e0mf!G108,1-e1mf!G108)</f>
        <v>1</v>
      </c>
      <c r="H108">
        <f t="shared" si="3"/>
        <v>1</v>
      </c>
    </row>
    <row r="109" spans="1:8" x14ac:dyDescent="0.15">
      <c r="A109">
        <v>107</v>
      </c>
      <c r="B109" s="4">
        <f>HARMEAN(1-e0mf!B109,1-e1mf!B109)</f>
        <v>0.17000000000000004</v>
      </c>
      <c r="C109" s="4">
        <f>HARMEAN(1-e0mf!C109,1-e1mf!C109)</f>
        <v>0.75701298701298703</v>
      </c>
      <c r="D109" s="4">
        <f>HARMEAN(1-e0mf!D109,1-e1mf!D109)</f>
        <v>0.78487499999999999</v>
      </c>
      <c r="E109" s="4">
        <f>HARMEAN(1-e0mf!E109,1-e1mf!E109)</f>
        <v>0.93617021276595735</v>
      </c>
      <c r="F109" s="4">
        <f>HARMEAN(1-e0mf!F109,1-e1mf!F109)</f>
        <v>0.84142011834319519</v>
      </c>
      <c r="G109" s="4">
        <f>HARMEAN(1-e0mf!G109,1-e1mf!G109)</f>
        <v>0.99497487437185916</v>
      </c>
      <c r="H109">
        <f t="shared" si="3"/>
        <v>0.99497487437185916</v>
      </c>
    </row>
    <row r="110" spans="1:8" x14ac:dyDescent="0.15">
      <c r="A110">
        <v>108</v>
      </c>
      <c r="B110" s="4">
        <f>HARMEAN(1-e0mf!B110,1-e1mf!B110)</f>
        <v>0.18999999999999995</v>
      </c>
      <c r="C110" s="4">
        <f>HARMEAN(1-e0mf!C110,1-e1mf!C110)</f>
        <v>1</v>
      </c>
      <c r="D110" s="4">
        <f>HARMEAN(1-e0mf!D110,1-e1mf!D110)</f>
        <v>0.91902173913043483</v>
      </c>
      <c r="E110" s="4">
        <f>HARMEAN(1-e0mf!E110,1-e1mf!E110)</f>
        <v>0.96373056994818651</v>
      </c>
      <c r="F110" s="4">
        <f>HARMEAN(1-e0mf!F110,1-e1mf!F110)</f>
        <v>0.93734042553191477</v>
      </c>
      <c r="G110" s="4">
        <f>HARMEAN(1-e0mf!G110,1-e1mf!G110)</f>
        <v>0.89999999999999991</v>
      </c>
      <c r="H110">
        <f t="shared" si="3"/>
        <v>1</v>
      </c>
    </row>
    <row r="111" spans="1:8" x14ac:dyDescent="0.15">
      <c r="A111">
        <v>109</v>
      </c>
      <c r="B111" s="4">
        <f>HARMEAN(1-e0mf!B111,1-e1mf!B111)</f>
        <v>0.17000000000000004</v>
      </c>
      <c r="C111" s="4">
        <f>HARMEAN(1-e0mf!C111,1-e1mf!C111)</f>
        <v>0.94736842105263153</v>
      </c>
      <c r="D111" s="4">
        <f>HARMEAN(1-e0mf!D111,1-e1mf!D111)</f>
        <v>0.76961538461538459</v>
      </c>
      <c r="E111" s="4">
        <f>HARMEAN(1-e0mf!E111,1-e1mf!E111)</f>
        <v>0.95287958115183258</v>
      </c>
      <c r="F111" s="4">
        <f>HARMEAN(1-e0mf!F111,1-e1mf!F111)</f>
        <v>0.97959183673469374</v>
      </c>
      <c r="G111" s="4">
        <f>HARMEAN(1-e0mf!G111,1-e1mf!G111)</f>
        <v>0.93904255319148933</v>
      </c>
      <c r="H111">
        <f t="shared" si="3"/>
        <v>0.97959183673469374</v>
      </c>
    </row>
    <row r="112" spans="1:8" x14ac:dyDescent="0.15">
      <c r="A112">
        <v>110</v>
      </c>
      <c r="B112" s="4">
        <f>HARMEAN(1-e0mf!B112,1-e1mf!B112)</f>
        <v>0.17000000000000004</v>
      </c>
      <c r="C112" s="4">
        <f>HARMEAN(1-e0mf!C112,1-e1mf!C112)</f>
        <v>0.47686274509803922</v>
      </c>
      <c r="D112" s="4">
        <f>HARMEAN(1-e0mf!D112,1-e1mf!D112)</f>
        <v>0.80613496932515349</v>
      </c>
      <c r="E112" s="4">
        <f>HARMEAN(1-e0mf!E112,1-e1mf!E112)</f>
        <v>0.96907216494845361</v>
      </c>
      <c r="F112" s="4">
        <f>HARMEAN(1-e0mf!F112,1-e1mf!F112)</f>
        <v>1</v>
      </c>
      <c r="G112" s="4">
        <f>HARMEAN(1-e0mf!G112,1-e1mf!G112)</f>
        <v>0.99</v>
      </c>
      <c r="H112">
        <f t="shared" si="3"/>
        <v>1</v>
      </c>
    </row>
    <row r="113" spans="1:8" x14ac:dyDescent="0.15">
      <c r="A113">
        <v>111</v>
      </c>
      <c r="B113" s="4">
        <f>HARMEAN(1-e0mf!B113,1-e1mf!B113)</f>
        <v>0.18000000000000005</v>
      </c>
      <c r="C113" s="4">
        <f>HARMEAN(1-e0mf!C113,1-e1mf!C113)</f>
        <v>0.71275167785234916</v>
      </c>
      <c r="D113" s="4">
        <f>HARMEAN(1-e0mf!D113,1-e1mf!D113)</f>
        <v>0.91826086956521735</v>
      </c>
      <c r="E113" s="4">
        <f>HARMEAN(1-e0mf!E113,1-e1mf!E113)</f>
        <v>0.82024096385542167</v>
      </c>
      <c r="F113" s="4">
        <f>HARMEAN(1-e0mf!F113,1-e1mf!F113)</f>
        <v>1</v>
      </c>
      <c r="G113" s="4">
        <f>HARMEAN(1-e0mf!G113,1-e1mf!G113)</f>
        <v>0.98477157360406098</v>
      </c>
      <c r="H113">
        <f t="shared" si="3"/>
        <v>1</v>
      </c>
    </row>
    <row r="114" spans="1:8" x14ac:dyDescent="0.15">
      <c r="A114">
        <v>112</v>
      </c>
      <c r="B114" s="4">
        <f>HARMEAN(1-e0mf!B114,1-e1mf!B114)</f>
        <v>0.17000000000000004</v>
      </c>
      <c r="C114" s="4">
        <f>HARMEAN(1-e0mf!C114,1-e1mf!C114)</f>
        <v>0.98989898989898994</v>
      </c>
      <c r="D114" s="4">
        <f>HARMEAN(1-e0mf!D114,1-e1mf!D114)</f>
        <v>0.81012195121951225</v>
      </c>
      <c r="E114" s="4">
        <f>HARMEAN(1-e0mf!E114,1-e1mf!E114)</f>
        <v>0.93048128342245995</v>
      </c>
      <c r="F114" s="4">
        <f>HARMEAN(1-e0mf!F114,1-e1mf!F114)</f>
        <v>0.97959183673469374</v>
      </c>
      <c r="G114" s="4">
        <f>HARMEAN(1-e0mf!G114,1-e1mf!G114)</f>
        <v>0.95000000000000007</v>
      </c>
      <c r="H114">
        <f t="shared" si="3"/>
        <v>0.98989898989898994</v>
      </c>
    </row>
    <row r="115" spans="1:8" x14ac:dyDescent="0.15">
      <c r="A115">
        <v>113</v>
      </c>
      <c r="B115" s="4">
        <f>HARMEAN(1-e0mf!B115,1-e1mf!B115)</f>
        <v>0.17000000000000004</v>
      </c>
      <c r="C115" s="4">
        <f>HARMEAN(1-e0mf!C115,1-e1mf!C115)</f>
        <v>0.82650887573964482</v>
      </c>
      <c r="D115" s="4">
        <f>HARMEAN(1-e0mf!D115,1-e1mf!D115)</f>
        <v>0.81916167664670658</v>
      </c>
      <c r="E115" s="4">
        <f>HARMEAN(1-e0mf!E115,1-e1mf!E115)</f>
        <v>0.77341935483870983</v>
      </c>
      <c r="F115" s="4">
        <f>HARMEAN(1-e0mf!F115,1-e1mf!F115)</f>
        <v>0.9046153846153846</v>
      </c>
      <c r="G115" s="4">
        <f>HARMEAN(1-e0mf!G115,1-e1mf!G115)</f>
        <v>0.99</v>
      </c>
      <c r="H115">
        <f t="shared" si="3"/>
        <v>0.99</v>
      </c>
    </row>
    <row r="116" spans="1:8" x14ac:dyDescent="0.15">
      <c r="A116">
        <v>114</v>
      </c>
      <c r="B116" s="4">
        <f>HARMEAN(1-e0mf!B116,1-e1mf!B116)</f>
        <v>0.18000000000000005</v>
      </c>
      <c r="C116" s="4">
        <f>HARMEAN(1-e0mf!C116,1-e1mf!C116)</f>
        <v>0.64525547445255482</v>
      </c>
      <c r="D116" s="4">
        <f>HARMEAN(1-e0mf!D116,1-e1mf!D116)</f>
        <v>0.71374149659863939</v>
      </c>
      <c r="E116" s="4">
        <f>HARMEAN(1-e0mf!E116,1-e1mf!E116)</f>
        <v>1</v>
      </c>
      <c r="F116" s="4">
        <f>HARMEAN(1-e0mf!F116,1-e1mf!F116)</f>
        <v>1</v>
      </c>
      <c r="G116" s="4">
        <f>HARMEAN(1-e0mf!G116,1-e1mf!G116)</f>
        <v>0.95958333333333345</v>
      </c>
      <c r="H116">
        <f t="shared" si="3"/>
        <v>1</v>
      </c>
    </row>
    <row r="117" spans="1:8" x14ac:dyDescent="0.15">
      <c r="A117">
        <v>115</v>
      </c>
      <c r="B117" s="4">
        <f>HARMEAN(1-e0mf!B117,1-e1mf!B117)</f>
        <v>0.20999999999999996</v>
      </c>
      <c r="C117" s="4">
        <f>HARMEAN(1-e0mf!C117,1-e1mf!C117)</f>
        <v>1</v>
      </c>
      <c r="D117" s="4">
        <f>HARMEAN(1-e0mf!D117,1-e1mf!D117)</f>
        <v>0.88449438202247188</v>
      </c>
      <c r="E117" s="4">
        <f>HARMEAN(1-e0mf!E117,1-e1mf!E117)</f>
        <v>0.91304347826086951</v>
      </c>
      <c r="F117" s="4">
        <f>HARMEAN(1-e0mf!F117,1-e1mf!F117)</f>
        <v>0.92473118279569877</v>
      </c>
      <c r="G117" s="4">
        <f>HARMEAN(1-e0mf!G117,1-e1mf!G117)</f>
        <v>0.93475935828876999</v>
      </c>
      <c r="H117">
        <f t="shared" si="3"/>
        <v>1</v>
      </c>
    </row>
    <row r="118" spans="1:8" x14ac:dyDescent="0.15">
      <c r="A118">
        <v>116</v>
      </c>
      <c r="B118" s="4">
        <f>HARMEAN(1-e0mf!B118,1-e1mf!B118)</f>
        <v>0.15000000000000002</v>
      </c>
      <c r="C118" s="4">
        <f>HARMEAN(1-e0mf!C118,1-e1mf!C118)</f>
        <v>0.73675324675324672</v>
      </c>
      <c r="D118" s="4">
        <f>HARMEAN(1-e0mf!D118,1-e1mf!D118)</f>
        <v>0.87154285714285706</v>
      </c>
      <c r="E118" s="4">
        <f>HARMEAN(1-e0mf!E118,1-e1mf!E118)</f>
        <v>0.95287958115183258</v>
      </c>
      <c r="F118" s="4">
        <f>HARMEAN(1-e0mf!F118,1-e1mf!F118)</f>
        <v>0.95287958115183258</v>
      </c>
      <c r="G118" s="4">
        <f>HARMEAN(1-e0mf!G118,1-e1mf!G118)</f>
        <v>0.90989010989010988</v>
      </c>
      <c r="H118">
        <f t="shared" si="3"/>
        <v>0.95287958115183258</v>
      </c>
    </row>
    <row r="119" spans="1:8" x14ac:dyDescent="0.15">
      <c r="A119">
        <v>117</v>
      </c>
      <c r="B119" s="4">
        <f>HARMEAN(1-e0mf!B119,1-e1mf!B119)</f>
        <v>0.19999999999999996</v>
      </c>
      <c r="C119" s="4">
        <f>HARMEAN(1-e0mf!C119,1-e1mf!C119)</f>
        <v>0.51155963302752294</v>
      </c>
      <c r="D119" s="4">
        <f>HARMEAN(1-e0mf!D119,1-e1mf!D119)</f>
        <v>0.84047058823529408</v>
      </c>
      <c r="E119" s="4">
        <f>HARMEAN(1-e0mf!E119,1-e1mf!E119)</f>
        <v>0.93617021276595735</v>
      </c>
      <c r="F119" s="4">
        <f>HARMEAN(1-e0mf!F119,1-e1mf!F119)</f>
        <v>0.97989795918367339</v>
      </c>
      <c r="G119" s="4">
        <f>HARMEAN(1-e0mf!G119,1-e1mf!G119)</f>
        <v>0.96958762886597938</v>
      </c>
      <c r="H119">
        <f t="shared" si="3"/>
        <v>0.97989795918367339</v>
      </c>
    </row>
    <row r="120" spans="1:8" x14ac:dyDescent="0.15">
      <c r="A120">
        <v>118</v>
      </c>
      <c r="B120" s="4">
        <f>HARMEAN(1-e0mf!B120,1-e1mf!B120)</f>
        <v>0.17000000000000004</v>
      </c>
      <c r="C120" s="4">
        <f>HARMEAN(1-e0mf!C120,1-e1mf!C120)</f>
        <v>0.70959459459459462</v>
      </c>
      <c r="D120" s="4">
        <f>HARMEAN(1-e0mf!D120,1-e1mf!D120)</f>
        <v>0.84842105263157896</v>
      </c>
      <c r="E120" s="4">
        <f>HARMEAN(1-e0mf!E120,1-e1mf!E120)</f>
        <v>0.96373056994818651</v>
      </c>
      <c r="F120" s="4">
        <f>HARMEAN(1-e0mf!F120,1-e1mf!F120)</f>
        <v>1</v>
      </c>
      <c r="G120" s="4">
        <f>HARMEAN(1-e0mf!G120,1-e1mf!G120)</f>
        <v>1</v>
      </c>
      <c r="H120">
        <f t="shared" si="3"/>
        <v>1</v>
      </c>
    </row>
    <row r="121" spans="1:8" x14ac:dyDescent="0.15">
      <c r="A121">
        <v>119</v>
      </c>
      <c r="B121" s="4">
        <f>HARMEAN(1-e0mf!B121,1-e1mf!B121)</f>
        <v>0.17000000000000004</v>
      </c>
      <c r="C121" s="4">
        <f>HARMEAN(1-e0mf!C121,1-e1mf!C121)</f>
        <v>0.6691304347826087</v>
      </c>
      <c r="D121" s="4">
        <f>HARMEAN(1-e0mf!D121,1-e1mf!D121)</f>
        <v>0.89162011173184363</v>
      </c>
      <c r="E121" s="4">
        <f>HARMEAN(1-e0mf!E121,1-e1mf!E121)</f>
        <v>0.84000000000000019</v>
      </c>
      <c r="F121" s="4">
        <f>HARMEAN(1-e0mf!F121,1-e1mf!F121)</f>
        <v>1</v>
      </c>
      <c r="G121" s="4">
        <f>HARMEAN(1-e0mf!G121,1-e1mf!G121)</f>
        <v>0.96958762886597938</v>
      </c>
      <c r="H121">
        <f t="shared" si="3"/>
        <v>1</v>
      </c>
    </row>
    <row r="122" spans="1:8" x14ac:dyDescent="0.15">
      <c r="A122">
        <v>120</v>
      </c>
      <c r="B122" s="4">
        <f>HARMEAN(1-e0mf!B122,1-e1mf!B122)</f>
        <v>0.18999999999999995</v>
      </c>
      <c r="C122" s="4">
        <f>HARMEAN(1-e0mf!C122,1-e1mf!C122)</f>
        <v>0.84693641618497117</v>
      </c>
      <c r="D122" s="4">
        <f>HARMEAN(1-e0mf!D122,1-e1mf!D122)</f>
        <v>0.76567741935483857</v>
      </c>
      <c r="E122" s="4">
        <f>HARMEAN(1-e0mf!E122,1-e1mf!E122)</f>
        <v>0.7582165605095541</v>
      </c>
      <c r="F122" s="4">
        <f>HARMEAN(1-e0mf!F122,1-e1mf!F122)</f>
        <v>0.91038251366120215</v>
      </c>
      <c r="G122" s="4">
        <f>HARMEAN(1-e0mf!G122,1-e1mf!G122)</f>
        <v>0.94957894736842097</v>
      </c>
      <c r="H122">
        <f t="shared" si="3"/>
        <v>0.94957894736842097</v>
      </c>
    </row>
    <row r="123" spans="1:8" x14ac:dyDescent="0.15">
      <c r="A123">
        <v>121</v>
      </c>
      <c r="B123" s="4">
        <f>HARMEAN(1-e0mf!B123,1-e1mf!B123)</f>
        <v>0.29000000000000004</v>
      </c>
      <c r="C123" s="4">
        <f>HARMEAN(1-e0mf!C123,1-e1mf!C123)</f>
        <v>0.97959183673469374</v>
      </c>
      <c r="D123" s="4">
        <f>HARMEAN(1-e0mf!D123,1-e1mf!D123)</f>
        <v>0.83416666666666683</v>
      </c>
      <c r="E123" s="4">
        <f>HARMEAN(1-e0mf!E123,1-e1mf!E123)</f>
        <v>0.95833333333333337</v>
      </c>
      <c r="F123" s="4">
        <f>HARMEAN(1-e0mf!F123,1-e1mf!F123)</f>
        <v>0.8786440677966102</v>
      </c>
      <c r="G123" s="4">
        <f>HARMEAN(1-e0mf!G123,1-e1mf!G123)</f>
        <v>0.91989130434782607</v>
      </c>
      <c r="H123">
        <f t="shared" si="3"/>
        <v>0.97959183673469374</v>
      </c>
    </row>
    <row r="124" spans="1:8" x14ac:dyDescent="0.15">
      <c r="A124">
        <v>122</v>
      </c>
      <c r="B124" s="4">
        <f>HARMEAN(1-e0mf!B124,1-e1mf!B124)</f>
        <v>0.26</v>
      </c>
      <c r="C124" s="4">
        <f>HARMEAN(1-e0mf!C124,1-e1mf!C124)</f>
        <v>0.65093525179856115</v>
      </c>
      <c r="D124" s="4">
        <f>HARMEAN(1-e0mf!D124,1-e1mf!D124)</f>
        <v>0.87443181818181825</v>
      </c>
      <c r="E124" s="4">
        <f>HARMEAN(1-e0mf!E124,1-e1mf!E124)</f>
        <v>0.97435897435897445</v>
      </c>
      <c r="F124" s="4">
        <f>HARMEAN(1-e0mf!F124,1-e1mf!F124)</f>
        <v>1</v>
      </c>
      <c r="G124" s="4">
        <f>HARMEAN(1-e0mf!G124,1-e1mf!G124)</f>
        <v>0.93497326203208564</v>
      </c>
      <c r="H124">
        <f t="shared" si="3"/>
        <v>1</v>
      </c>
    </row>
    <row r="125" spans="1:8" x14ac:dyDescent="0.15">
      <c r="A125">
        <v>123</v>
      </c>
      <c r="B125" s="4">
        <f>HARMEAN(1-e0mf!B125,1-e1mf!B125)</f>
        <v>0.29491525423728815</v>
      </c>
      <c r="C125" s="4">
        <f>HARMEAN(1-e0mf!C125,1-e1mf!C125)</f>
        <v>0.58412698412698405</v>
      </c>
      <c r="D125" s="4">
        <f>HARMEAN(1-e0mf!D125,1-e1mf!D125)</f>
        <v>0.75320261437908498</v>
      </c>
      <c r="E125" s="4">
        <f>HARMEAN(1-e0mf!E125,1-e1mf!E125)</f>
        <v>0.95287958115183258</v>
      </c>
      <c r="F125" s="4">
        <f>HARMEAN(1-e0mf!F125,1-e1mf!F125)</f>
        <v>1</v>
      </c>
      <c r="G125" s="4">
        <f>HARMEAN(1-e0mf!G125,1-e1mf!G125)</f>
        <v>0.95833333333333337</v>
      </c>
      <c r="H125">
        <f t="shared" si="3"/>
        <v>1</v>
      </c>
    </row>
    <row r="126" spans="1:8" x14ac:dyDescent="0.15">
      <c r="A126">
        <v>124</v>
      </c>
      <c r="B126" s="4">
        <f>HARMEAN(1-e0mf!B126,1-e1mf!B126)</f>
        <v>0.27</v>
      </c>
      <c r="C126" s="4">
        <f>HARMEAN(1-e0mf!C126,1-e1mf!C126)</f>
        <v>0.71351351351351344</v>
      </c>
      <c r="D126" s="4">
        <f>HARMEAN(1-e0mf!D126,1-e1mf!D126)</f>
        <v>0.57487603305785129</v>
      </c>
      <c r="E126" s="4">
        <f>HARMEAN(1-e0mf!E126,1-e1mf!E126)</f>
        <v>0.94179894179894175</v>
      </c>
      <c r="F126" s="4">
        <f>HARMEAN(1-e0mf!F126,1-e1mf!F126)</f>
        <v>0.92281081081081073</v>
      </c>
      <c r="G126" s="4">
        <f>HARMEAN(1-e0mf!G126,1-e1mf!G126)</f>
        <v>0.90475138121546961</v>
      </c>
      <c r="H126">
        <f t="shared" si="3"/>
        <v>0.94179894179894175</v>
      </c>
    </row>
    <row r="127" spans="1:8" x14ac:dyDescent="0.15">
      <c r="A127">
        <v>125</v>
      </c>
      <c r="B127" s="4">
        <f>HARMEAN(1-e0mf!B127,1-e1mf!B127)</f>
        <v>0.31000000000000005</v>
      </c>
      <c r="C127" s="4">
        <f>HARMEAN(1-e0mf!C127,1-e1mf!C127)</f>
        <v>0.96958762886597938</v>
      </c>
      <c r="D127" s="4">
        <f>HARMEAN(1-e0mf!D127,1-e1mf!D127)</f>
        <v>0.793875</v>
      </c>
      <c r="E127" s="4">
        <f>HARMEAN(1-e0mf!E127,1-e1mf!E127)</f>
        <v>0.81560975609756081</v>
      </c>
      <c r="F127" s="4">
        <f>HARMEAN(1-e0mf!F127,1-e1mf!F127)</f>
        <v>1</v>
      </c>
      <c r="G127" s="4">
        <f>HARMEAN(1-e0mf!G127,1-e1mf!G127)</f>
        <v>0.94370370370370371</v>
      </c>
      <c r="H127">
        <f t="shared" si="3"/>
        <v>1</v>
      </c>
    </row>
    <row r="128" spans="1:8" x14ac:dyDescent="0.15">
      <c r="A128">
        <v>126</v>
      </c>
      <c r="B128" s="4">
        <f>HARMEAN(1-e0mf!B128,1-e1mf!B128)</f>
        <v>0.32999999999999996</v>
      </c>
      <c r="C128" s="4">
        <f>HARMEAN(1-e0mf!C128,1-e1mf!C128)</f>
        <v>0.98989898989898994</v>
      </c>
      <c r="D128" s="4">
        <f>HARMEAN(1-e0mf!D128,1-e1mf!D128)</f>
        <v>0.61750000000000005</v>
      </c>
      <c r="E128" s="4">
        <f>HARMEAN(1-e0mf!E128,1-e1mf!E128)</f>
        <v>0.8</v>
      </c>
      <c r="F128" s="4">
        <f>HARMEAN(1-e0mf!F128,1-e1mf!F128)</f>
        <v>0.99497487437185916</v>
      </c>
      <c r="G128" s="4">
        <f>HARMEAN(1-e0mf!G128,1-e1mf!G128)</f>
        <v>0.95906249999999993</v>
      </c>
      <c r="H128">
        <f t="shared" si="3"/>
        <v>0.99497487437185916</v>
      </c>
    </row>
    <row r="129" spans="1:8" x14ac:dyDescent="0.15">
      <c r="A129">
        <v>127</v>
      </c>
      <c r="B129" s="4">
        <f>HARMEAN(1-e0mf!B129,1-e1mf!B129)</f>
        <v>0.32492307692307687</v>
      </c>
      <c r="C129" s="4">
        <f>HARMEAN(1-e0mf!C129,1-e1mf!C129)</f>
        <v>1</v>
      </c>
      <c r="D129" s="4">
        <f>HARMEAN(1-e0mf!D129,1-e1mf!D129)</f>
        <v>0.80524390243902433</v>
      </c>
      <c r="E129" s="4">
        <f>HARMEAN(1-e0mf!E129,1-e1mf!E129)</f>
        <v>0.94179894179894175</v>
      </c>
      <c r="F129" s="4">
        <f>HARMEAN(1-e0mf!F129,1-e1mf!F129)</f>
        <v>0.94831578947368422</v>
      </c>
      <c r="G129" s="4">
        <f>HARMEAN(1-e0mf!G129,1-e1mf!G129)</f>
        <v>0.93497326203208564</v>
      </c>
      <c r="H129">
        <f t="shared" si="3"/>
        <v>1</v>
      </c>
    </row>
    <row r="130" spans="1:8" x14ac:dyDescent="0.15">
      <c r="A130">
        <v>128</v>
      </c>
      <c r="B130" s="4">
        <f>HARMEAN(1-e0mf!B130,1-e1mf!B130)</f>
        <v>0.32999999999999996</v>
      </c>
      <c r="C130" s="4">
        <f>HARMEAN(1-e0mf!C130,1-e1mf!C130)</f>
        <v>0.61343511450381683</v>
      </c>
      <c r="D130" s="4">
        <f>HARMEAN(1-e0mf!D130,1-e1mf!D130)</f>
        <v>0.68624113475177317</v>
      </c>
      <c r="E130" s="4">
        <f>HARMEAN(1-e0mf!E130,1-e1mf!E130)</f>
        <v>0.94179894179894175</v>
      </c>
      <c r="F130" s="4">
        <f>HARMEAN(1-e0mf!F130,1-e1mf!F130)</f>
        <v>0.93475935828876999</v>
      </c>
      <c r="G130" s="4">
        <f>HARMEAN(1-e0mf!G130,1-e1mf!G130)</f>
        <v>0.90430939226519325</v>
      </c>
      <c r="H130">
        <f t="shared" si="3"/>
        <v>0.94179894179894175</v>
      </c>
    </row>
    <row r="131" spans="1:8" x14ac:dyDescent="0.15">
      <c r="A131">
        <v>129</v>
      </c>
      <c r="B131" s="4">
        <f>HARMEAN(1-e0mf!B131,1-e1mf!B131)</f>
        <v>0.30000000000000004</v>
      </c>
      <c r="C131" s="4">
        <f>HARMEAN(1-e0mf!C131,1-e1mf!C131)</f>
        <v>1</v>
      </c>
      <c r="D131" s="4">
        <f>HARMEAN(1-e0mf!D131,1-e1mf!D131)</f>
        <v>0.84842105263157896</v>
      </c>
      <c r="E131" s="4">
        <f>HARMEAN(1-e0mf!E131,1-e1mf!E131)</f>
        <v>0.95833333333333337</v>
      </c>
      <c r="F131" s="4">
        <f>HARMEAN(1-e0mf!F131,1-e1mf!F131)</f>
        <v>0.94179894179894175</v>
      </c>
      <c r="G131" s="4">
        <f>HARMEAN(1-e0mf!G131,1-e1mf!G131)</f>
        <v>0.88955056179775294</v>
      </c>
      <c r="H131">
        <f t="shared" ref="H131:H162" si="4">MAX(B131:G131)</f>
        <v>1</v>
      </c>
    </row>
    <row r="132" spans="1:8" x14ac:dyDescent="0.15">
      <c r="A132">
        <v>130</v>
      </c>
      <c r="B132" s="4">
        <f>HARMEAN(1-e0mf!B132,1-e1mf!B132)</f>
        <v>0.31000000000000005</v>
      </c>
      <c r="C132" s="4">
        <f>HARMEAN(1-e0mf!C132,1-e1mf!C132)</f>
        <v>0.96373056994818651</v>
      </c>
      <c r="D132" s="4">
        <f>HARMEAN(1-e0mf!D132,1-e1mf!D132)</f>
        <v>0.8319526627218935</v>
      </c>
      <c r="E132" s="4">
        <f>HARMEAN(1-e0mf!E132,1-e1mf!E132)</f>
        <v>0.76567741935483857</v>
      </c>
      <c r="F132" s="4">
        <f>HARMEAN(1-e0mf!F132,1-e1mf!F132)</f>
        <v>1</v>
      </c>
      <c r="G132" s="4">
        <f>HARMEAN(1-e0mf!G132,1-e1mf!G132)</f>
        <v>0.88955056179775294</v>
      </c>
      <c r="H132">
        <f t="shared" si="4"/>
        <v>1</v>
      </c>
    </row>
    <row r="133" spans="1:8" x14ac:dyDescent="0.15">
      <c r="A133">
        <v>131</v>
      </c>
      <c r="B133" s="4">
        <f>HARMEAN(1-e0mf!B133,1-e1mf!B133)</f>
        <v>0.25</v>
      </c>
      <c r="C133" s="4">
        <f>HARMEAN(1-e0mf!C133,1-e1mf!C133)</f>
        <v>0.43663157894736837</v>
      </c>
      <c r="D133" s="4">
        <f>HARMEAN(1-e0mf!D133,1-e1mf!D133)</f>
        <v>0.5596638655462185</v>
      </c>
      <c r="E133" s="4">
        <f>HARMEAN(1-e0mf!E133,1-e1mf!E133)</f>
        <v>0.78487499999999999</v>
      </c>
      <c r="F133" s="4">
        <f>HARMEAN(1-e0mf!F133,1-e1mf!F133)</f>
        <v>0.94179894179894175</v>
      </c>
      <c r="G133" s="4">
        <f>HARMEAN(1-e0mf!G133,1-e1mf!G133)</f>
        <v>0.87428571428571433</v>
      </c>
      <c r="H133">
        <f t="shared" si="4"/>
        <v>0.94179894179894175</v>
      </c>
    </row>
    <row r="134" spans="1:8" x14ac:dyDescent="0.15">
      <c r="A134">
        <v>132</v>
      </c>
      <c r="B134" s="4">
        <f>HARMEAN(1-e0mf!B134,1-e1mf!B134)</f>
        <v>0.31492063492063493</v>
      </c>
      <c r="C134" s="4">
        <f>HARMEAN(1-e0mf!C134,1-e1mf!C134)</f>
        <v>0.96373056994818651</v>
      </c>
      <c r="D134" s="4">
        <f>HARMEAN(1-e0mf!D134,1-e1mf!D134)</f>
        <v>0.70979310344827584</v>
      </c>
      <c r="E134" s="4">
        <f>HARMEAN(1-e0mf!E134,1-e1mf!E134)</f>
        <v>0.94179894179894175</v>
      </c>
      <c r="F134" s="4">
        <f>HARMEAN(1-e0mf!F134,1-e1mf!F134)</f>
        <v>0.99497487437185916</v>
      </c>
      <c r="G134" s="4">
        <f>HARMEAN(1-e0mf!G134,1-e1mf!G134)</f>
        <v>0.98497461928934005</v>
      </c>
      <c r="H134">
        <f t="shared" si="4"/>
        <v>0.99497487437185916</v>
      </c>
    </row>
    <row r="135" spans="1:8" x14ac:dyDescent="0.15">
      <c r="A135">
        <v>133</v>
      </c>
      <c r="B135" s="4">
        <f>HARMEAN(1-e0mf!B135,1-e1mf!B135)</f>
        <v>0.26490566037735852</v>
      </c>
      <c r="C135" s="4">
        <f>HARMEAN(1-e0mf!C135,1-e1mf!C135)</f>
        <v>0.6644444444444445</v>
      </c>
      <c r="D135" s="4">
        <f>HARMEAN(1-e0mf!D135,1-e1mf!D135)</f>
        <v>0.79602484472049684</v>
      </c>
      <c r="E135" s="4">
        <f>HARMEAN(1-e0mf!E135,1-e1mf!E135)</f>
        <v>0.95833333333333337</v>
      </c>
      <c r="F135" s="4">
        <f>HARMEAN(1-e0mf!F135,1-e1mf!F135)</f>
        <v>0.96373056994818651</v>
      </c>
      <c r="G135" s="4">
        <f>HARMEAN(1-e0mf!G135,1-e1mf!G135)</f>
        <v>0.86497109826589591</v>
      </c>
      <c r="H135">
        <f t="shared" si="4"/>
        <v>0.96373056994818651</v>
      </c>
    </row>
    <row r="136" spans="1:8" x14ac:dyDescent="0.15">
      <c r="A136">
        <v>134</v>
      </c>
      <c r="B136" s="4">
        <f>HARMEAN(1-e0mf!B136,1-e1mf!B136)</f>
        <v>0.31999999999999995</v>
      </c>
      <c r="C136" s="4">
        <f>HARMEAN(1-e0mf!C136,1-e1mf!C136)</f>
        <v>1</v>
      </c>
      <c r="D136" s="4">
        <f>HARMEAN(1-e0mf!D136,1-e1mf!D136)</f>
        <v>0.78559006211180127</v>
      </c>
      <c r="E136" s="4">
        <f>HARMEAN(1-e0mf!E136,1-e1mf!E136)</f>
        <v>0.95833333333333337</v>
      </c>
      <c r="F136" s="4">
        <f>HARMEAN(1-e0mf!F136,1-e1mf!F136)</f>
        <v>0.98989898989898994</v>
      </c>
      <c r="G136" s="4">
        <f>HARMEAN(1-e0mf!G136,1-e1mf!G136)</f>
        <v>0.97959183673469374</v>
      </c>
      <c r="H136">
        <f t="shared" si="4"/>
        <v>1</v>
      </c>
    </row>
    <row r="137" spans="1:8" x14ac:dyDescent="0.15">
      <c r="A137">
        <v>135</v>
      </c>
      <c r="B137" s="4">
        <f>HARMEAN(1-e0mf!B137,1-e1mf!B137)</f>
        <v>0.27</v>
      </c>
      <c r="C137" s="4">
        <f>HARMEAN(1-e0mf!C137,1-e1mf!C137)</f>
        <v>0.58936507936507943</v>
      </c>
      <c r="D137" s="4">
        <f>HARMEAN(1-e0mf!D137,1-e1mf!D137)</f>
        <v>0.58110236220472433</v>
      </c>
      <c r="E137" s="4">
        <f>HARMEAN(1-e0mf!E137,1-e1mf!E137)</f>
        <v>0.98477157360406098</v>
      </c>
      <c r="F137" s="4">
        <f>HARMEAN(1-e0mf!F137,1-e1mf!F137)</f>
        <v>0.96907216494845361</v>
      </c>
      <c r="G137" s="4">
        <f>HARMEAN(1-e0mf!G137,1-e1mf!G137)</f>
        <v>0.98</v>
      </c>
      <c r="H137">
        <f t="shared" si="4"/>
        <v>0.98477157360406098</v>
      </c>
    </row>
    <row r="138" spans="1:8" x14ac:dyDescent="0.15">
      <c r="A138">
        <v>136</v>
      </c>
      <c r="B138" s="4">
        <f>HARMEAN(1-e0mf!B138,1-e1mf!B138)</f>
        <v>0.30000000000000004</v>
      </c>
      <c r="C138" s="4">
        <f>HARMEAN(1-e0mf!C138,1-e1mf!C138)</f>
        <v>0.67585714285714282</v>
      </c>
      <c r="D138" s="4">
        <f>HARMEAN(1-e0mf!D138,1-e1mf!D138)</f>
        <v>0.75320261437908498</v>
      </c>
      <c r="E138" s="4">
        <f>HARMEAN(1-e0mf!E138,1-e1mf!E138)</f>
        <v>1</v>
      </c>
      <c r="F138" s="4">
        <f>HARMEAN(1-e0mf!F138,1-e1mf!F138)</f>
        <v>0.95906249999999993</v>
      </c>
      <c r="G138" s="4">
        <f>HARMEAN(1-e0mf!G138,1-e1mf!G138)</f>
        <v>0.80987654320987645</v>
      </c>
      <c r="H138">
        <f t="shared" si="4"/>
        <v>1</v>
      </c>
    </row>
    <row r="139" spans="1:8" x14ac:dyDescent="0.15">
      <c r="A139">
        <v>137</v>
      </c>
      <c r="B139" s="4">
        <f>HARMEAN(1-e0mf!B139,1-e1mf!B139)</f>
        <v>0.35436619718309859</v>
      </c>
      <c r="C139" s="4">
        <f>HARMEAN(1-e0mf!C139,1-e1mf!C139)</f>
        <v>0.95287958115183258</v>
      </c>
      <c r="D139" s="4">
        <f>HARMEAN(1-e0mf!D139,1-e1mf!D139)</f>
        <v>0.79506172839506184</v>
      </c>
      <c r="E139" s="4">
        <f>HARMEAN(1-e0mf!E139,1-e1mf!E139)</f>
        <v>1</v>
      </c>
      <c r="F139" s="4">
        <f>HARMEAN(1-e0mf!F139,1-e1mf!F139)</f>
        <v>0.93176470588235283</v>
      </c>
      <c r="G139" s="4">
        <f>HARMEAN(1-e0mf!G139,1-e1mf!G139)</f>
        <v>0.89822222222222214</v>
      </c>
      <c r="H139">
        <f t="shared" si="4"/>
        <v>1</v>
      </c>
    </row>
    <row r="140" spans="1:8" x14ac:dyDescent="0.15">
      <c r="A140">
        <v>138</v>
      </c>
      <c r="B140" s="4">
        <f>HARMEAN(1-e0mf!B140,1-e1mf!B140)</f>
        <v>0.22999999999999995</v>
      </c>
      <c r="C140" s="4">
        <f>HARMEAN(1-e0mf!C140,1-e1mf!C140)</f>
        <v>1</v>
      </c>
      <c r="D140" s="4">
        <f>HARMEAN(1-e0mf!D140,1-e1mf!D140)</f>
        <v>0.82024096385542167</v>
      </c>
      <c r="E140" s="4">
        <f>HARMEAN(1-e0mf!E140,1-e1mf!E140)</f>
        <v>0.7615384615384615</v>
      </c>
      <c r="F140" s="4">
        <f>HARMEAN(1-e0mf!F140,1-e1mf!F140)</f>
        <v>0.96907216494845361</v>
      </c>
      <c r="G140" s="4">
        <f>HARMEAN(1-e0mf!G140,1-e1mf!G140)</f>
        <v>0.80248447204968931</v>
      </c>
      <c r="H140">
        <f t="shared" si="4"/>
        <v>1</v>
      </c>
    </row>
    <row r="141" spans="1:8" x14ac:dyDescent="0.15">
      <c r="A141">
        <v>139</v>
      </c>
      <c r="B141" s="4">
        <f>HARMEAN(1-e0mf!B141,1-e1mf!B141)</f>
        <v>0.28491228070175439</v>
      </c>
      <c r="C141" s="4">
        <f>HARMEAN(1-e0mf!C141,1-e1mf!C141)</f>
        <v>0.66929577464788736</v>
      </c>
      <c r="D141" s="4">
        <f>HARMEAN(1-e0mf!D141,1-e1mf!D141)</f>
        <v>0.74684210526315786</v>
      </c>
      <c r="E141" s="4">
        <f>HARMEAN(1-e0mf!E141,1-e1mf!E141)</f>
        <v>0.80809815950920239</v>
      </c>
      <c r="F141" s="4">
        <f>HARMEAN(1-e0mf!F141,1-e1mf!F141)</f>
        <v>0.94736842105263153</v>
      </c>
      <c r="G141" s="4">
        <f>HARMEAN(1-e0mf!G141,1-e1mf!G141)</f>
        <v>0.98497461928934005</v>
      </c>
      <c r="H141">
        <f t="shared" si="4"/>
        <v>0.98497461928934005</v>
      </c>
    </row>
    <row r="142" spans="1:8" x14ac:dyDescent="0.15">
      <c r="A142">
        <v>140</v>
      </c>
      <c r="B142" s="4">
        <f>HARMEAN(1-e0mf!B142,1-e1mf!B142)</f>
        <v>0.27</v>
      </c>
      <c r="C142" s="4">
        <f>HARMEAN(1-e0mf!C142,1-e1mf!C142)</f>
        <v>0.70094594594594595</v>
      </c>
      <c r="D142" s="4">
        <f>HARMEAN(1-e0mf!D142,1-e1mf!D142)</f>
        <v>0.75428571428571423</v>
      </c>
      <c r="E142" s="4">
        <f>HARMEAN(1-e0mf!E142,1-e1mf!E142)</f>
        <v>0.94179894179894175</v>
      </c>
      <c r="F142" s="4">
        <f>HARMEAN(1-e0mf!F142,1-e1mf!F142)</f>
        <v>0.86265895953757232</v>
      </c>
      <c r="G142" s="4">
        <f>HARMEAN(1-e0mf!G142,1-e1mf!G142)</f>
        <v>0.94497354497354513</v>
      </c>
      <c r="H142">
        <f t="shared" si="4"/>
        <v>0.94497354497354513</v>
      </c>
    </row>
    <row r="143" spans="1:8" x14ac:dyDescent="0.15">
      <c r="A143">
        <v>141</v>
      </c>
      <c r="B143" s="4">
        <f>HARMEAN(1-e0mf!B143,1-e1mf!B143)</f>
        <v>0.25846153846153846</v>
      </c>
      <c r="C143" s="4">
        <f>HARMEAN(1-e0mf!C143,1-e1mf!C143)</f>
        <v>0.72</v>
      </c>
      <c r="D143" s="4">
        <f>HARMEAN(1-e0mf!D143,1-e1mf!D143)</f>
        <v>0.61417322834645671</v>
      </c>
      <c r="E143" s="4">
        <f>HARMEAN(1-e0mf!E143,1-e1mf!E143)</f>
        <v>0.82024096385542167</v>
      </c>
      <c r="F143" s="4">
        <f>HARMEAN(1-e0mf!F143,1-e1mf!F143)</f>
        <v>0.94736842105263153</v>
      </c>
      <c r="G143" s="4">
        <f>HARMEAN(1-e0mf!G143,1-e1mf!G143)</f>
        <v>0.91956521739130437</v>
      </c>
      <c r="H143">
        <f t="shared" si="4"/>
        <v>0.94736842105263153</v>
      </c>
    </row>
    <row r="144" spans="1:8" x14ac:dyDescent="0.15">
      <c r="A144">
        <v>142</v>
      </c>
      <c r="B144" s="4">
        <f>HARMEAN(1-e0mf!B144,1-e1mf!B144)</f>
        <v>0.28862068965517246</v>
      </c>
      <c r="C144" s="4">
        <f>HARMEAN(1-e0mf!C144,1-e1mf!C144)</f>
        <v>0.70684931506849313</v>
      </c>
      <c r="D144" s="4">
        <f>HARMEAN(1-e0mf!D144,1-e1mf!D144)</f>
        <v>0.68971830985915494</v>
      </c>
      <c r="E144" s="4">
        <f>HARMEAN(1-e0mf!E144,1-e1mf!E144)</f>
        <v>0.91891891891891886</v>
      </c>
      <c r="F144" s="4">
        <f>HARMEAN(1-e0mf!F144,1-e1mf!F144)</f>
        <v>0.90604395604395593</v>
      </c>
      <c r="G144" s="4">
        <f>HARMEAN(1-e0mf!G144,1-e1mf!G144)</f>
        <v>0.99497487437185916</v>
      </c>
      <c r="H144">
        <f t="shared" si="4"/>
        <v>0.99497487437185916</v>
      </c>
    </row>
    <row r="145" spans="1:8" x14ac:dyDescent="0.15">
      <c r="A145">
        <v>143</v>
      </c>
      <c r="B145" s="4">
        <f>HARMEAN(1-e0mf!B145,1-e1mf!B145)</f>
        <v>0.25411764705882356</v>
      </c>
      <c r="C145" s="4">
        <f>HARMEAN(1-e0mf!C145,1-e1mf!C145)</f>
        <v>1</v>
      </c>
      <c r="D145" s="4">
        <f>HARMEAN(1-e0mf!D145,1-e1mf!D145)</f>
        <v>0.82826347305389225</v>
      </c>
      <c r="E145" s="4">
        <f>HARMEAN(1-e0mf!E145,1-e1mf!E145)</f>
        <v>0.80209876543209868</v>
      </c>
      <c r="F145" s="4">
        <f>HARMEAN(1-e0mf!F145,1-e1mf!F145)</f>
        <v>0.91467391304347823</v>
      </c>
      <c r="G145" s="4">
        <f>HARMEAN(1-e0mf!G145,1-e1mf!G145)</f>
        <v>0.96958762886597938</v>
      </c>
      <c r="H145">
        <f t="shared" si="4"/>
        <v>1</v>
      </c>
    </row>
    <row r="146" spans="1:8" x14ac:dyDescent="0.15">
      <c r="A146">
        <v>144</v>
      </c>
      <c r="B146" s="4">
        <f>HARMEAN(1-e0mf!B146,1-e1mf!B146)</f>
        <v>0.28862068965517246</v>
      </c>
      <c r="C146" s="4">
        <f>HARMEAN(1-e0mf!C146,1-e1mf!C146)</f>
        <v>0.65289855072463776</v>
      </c>
      <c r="D146" s="4">
        <f>HARMEAN(1-e0mf!D146,1-e1mf!D146)</f>
        <v>0.83823529411764708</v>
      </c>
      <c r="E146" s="4">
        <f>HARMEAN(1-e0mf!E146,1-e1mf!E146)</f>
        <v>0.94736842105263153</v>
      </c>
      <c r="F146" s="4">
        <f>HARMEAN(1-e0mf!F146,1-e1mf!F146)</f>
        <v>0.93176470588235283</v>
      </c>
      <c r="G146" s="4">
        <f>HARMEAN(1-e0mf!G146,1-e1mf!G146)</f>
        <v>0.86988505747126432</v>
      </c>
      <c r="H146">
        <f t="shared" si="4"/>
        <v>0.94736842105263153</v>
      </c>
    </row>
    <row r="147" spans="1:8" x14ac:dyDescent="0.15">
      <c r="A147">
        <v>145</v>
      </c>
      <c r="B147" s="4">
        <f>HARMEAN(1-e0mf!B147,1-e1mf!B147)</f>
        <v>0.25846153846153846</v>
      </c>
      <c r="C147" s="4">
        <f>HARMEAN(1-e0mf!C147,1-e1mf!C147)</f>
        <v>0.60279069767441862</v>
      </c>
      <c r="D147" s="4">
        <f>HARMEAN(1-e0mf!D147,1-e1mf!D147)</f>
        <v>0.55829059829059824</v>
      </c>
      <c r="E147" s="4">
        <f>HARMEAN(1-e0mf!E147,1-e1mf!E147)</f>
        <v>0.86816091954022989</v>
      </c>
      <c r="F147" s="4">
        <f>HARMEAN(1-e0mf!F147,1-e1mf!F147)</f>
        <v>1</v>
      </c>
      <c r="G147" s="4">
        <f>HARMEAN(1-e0mf!G147,1-e1mf!G147)</f>
        <v>0.91989130434782607</v>
      </c>
      <c r="H147">
        <f t="shared" si="4"/>
        <v>1</v>
      </c>
    </row>
    <row r="148" spans="1:8" x14ac:dyDescent="0.15">
      <c r="A148">
        <v>146</v>
      </c>
      <c r="B148" s="4">
        <f>HARMEAN(1-e0mf!B148,1-e1mf!B148)</f>
        <v>0.27418181818181819</v>
      </c>
      <c r="C148" s="4">
        <f>HARMEAN(1-e0mf!C148,1-e1mf!C148)</f>
        <v>0.6</v>
      </c>
      <c r="D148" s="4">
        <f>HARMEAN(1-e0mf!D148,1-e1mf!D148)</f>
        <v>0.6755072463768117</v>
      </c>
      <c r="E148" s="4">
        <f>HARMEAN(1-e0mf!E148,1-e1mf!E148)</f>
        <v>0.94736842105263153</v>
      </c>
      <c r="F148" s="4">
        <f>HARMEAN(1-e0mf!F148,1-e1mf!F148)</f>
        <v>1</v>
      </c>
      <c r="G148" s="4">
        <f>HARMEAN(1-e0mf!G148,1-e1mf!G148)</f>
        <v>0.89497206703910615</v>
      </c>
      <c r="H148">
        <f t="shared" si="4"/>
        <v>1</v>
      </c>
    </row>
    <row r="149" spans="1:8" x14ac:dyDescent="0.15">
      <c r="A149">
        <v>147</v>
      </c>
      <c r="B149" s="4">
        <f>HARMEAN(1-e0mf!B149,1-e1mf!B149)</f>
        <v>0.20930232558139539</v>
      </c>
      <c r="C149" s="4">
        <f>HARMEAN(1-e0mf!C149,1-e1mf!C149)</f>
        <v>0.75428571428571423</v>
      </c>
      <c r="D149" s="4">
        <f>HARMEAN(1-e0mf!D149,1-e1mf!D149)</f>
        <v>0.67199999999999993</v>
      </c>
      <c r="E149" s="4">
        <f>HARMEAN(1-e0mf!E149,1-e1mf!E149)</f>
        <v>0.82566265060240962</v>
      </c>
      <c r="F149" s="4">
        <f>HARMEAN(1-e0mf!F149,1-e1mf!F149)</f>
        <v>1</v>
      </c>
      <c r="G149" s="4">
        <f>HARMEAN(1-e0mf!G149,1-e1mf!G149)</f>
        <v>0.93989361702127661</v>
      </c>
      <c r="H149">
        <f t="shared" si="4"/>
        <v>1</v>
      </c>
    </row>
    <row r="150" spans="1:8" x14ac:dyDescent="0.15">
      <c r="A150">
        <v>148</v>
      </c>
      <c r="B150" s="4">
        <f>HARMEAN(1-e0mf!B150,1-e1mf!B150)</f>
        <v>0.28000000000000003</v>
      </c>
      <c r="C150" s="4">
        <f>HARMEAN(1-e0mf!C150,1-e1mf!C150)</f>
        <v>1</v>
      </c>
      <c r="D150" s="4">
        <f>HARMEAN(1-e0mf!D150,1-e1mf!D150)</f>
        <v>0.64691176470588241</v>
      </c>
      <c r="E150" s="4">
        <f>HARMEAN(1-e0mf!E150,1-e1mf!E150)</f>
        <v>0.93617021276595735</v>
      </c>
      <c r="F150" s="4">
        <f>HARMEAN(1-e0mf!F150,1-e1mf!F150)</f>
        <v>0.96907216494845361</v>
      </c>
      <c r="G150" s="4">
        <f>HARMEAN(1-e0mf!G150,1-e1mf!G150)</f>
        <v>0.91475409836065558</v>
      </c>
      <c r="H150">
        <f t="shared" si="4"/>
        <v>1</v>
      </c>
    </row>
    <row r="151" spans="1:8" x14ac:dyDescent="0.15">
      <c r="A151">
        <v>149</v>
      </c>
      <c r="B151" s="4">
        <f>HARMEAN(1-e0mf!B151,1-e1mf!B151)</f>
        <v>0.24</v>
      </c>
      <c r="C151" s="4">
        <f>HARMEAN(1-e0mf!C151,1-e1mf!C151)</f>
        <v>1</v>
      </c>
      <c r="D151" s="4">
        <f>HARMEAN(1-e0mf!D151,1-e1mf!D151)</f>
        <v>0.56436974789915961</v>
      </c>
      <c r="E151" s="4">
        <f>HARMEAN(1-e0mf!E151,1-e1mf!E151)</f>
        <v>0.84142011834319519</v>
      </c>
      <c r="F151" s="4">
        <f>HARMEAN(1-e0mf!F151,1-e1mf!F151)</f>
        <v>0.9046153846153846</v>
      </c>
      <c r="G151" s="4">
        <f>HARMEAN(1-e0mf!G151,1-e1mf!G151)</f>
        <v>0.93989361702127661</v>
      </c>
      <c r="H151">
        <f t="shared" si="4"/>
        <v>1</v>
      </c>
    </row>
    <row r="152" spans="1:8" x14ac:dyDescent="0.15">
      <c r="A152">
        <v>150</v>
      </c>
      <c r="B152" s="4">
        <f>HARMEAN(1-e0mf!B152,1-e1mf!B152)</f>
        <v>0.24640000000000004</v>
      </c>
      <c r="C152" s="4">
        <f>HARMEAN(1-e0mf!C152,1-e1mf!C152)</f>
        <v>0.64029197080291966</v>
      </c>
      <c r="D152" s="4">
        <f>HARMEAN(1-e0mf!D152,1-e1mf!D152)</f>
        <v>0.84842105263157896</v>
      </c>
      <c r="E152" s="4">
        <f>HARMEAN(1-e0mf!E152,1-e1mf!E152)</f>
        <v>0.79345911949685533</v>
      </c>
      <c r="F152" s="4">
        <f>HARMEAN(1-e0mf!F152,1-e1mf!F152)</f>
        <v>0.81406060606060615</v>
      </c>
      <c r="G152" s="4">
        <f>HARMEAN(1-e0mf!G152,1-e1mf!G152)</f>
        <v>0.90824175824175835</v>
      </c>
      <c r="H152">
        <f t="shared" si="4"/>
        <v>0.90824175824175835</v>
      </c>
    </row>
    <row r="153" spans="1:8" x14ac:dyDescent="0.15">
      <c r="A153">
        <v>151</v>
      </c>
      <c r="B153" s="4">
        <f>HARMEAN(1-e0mf!B153,1-e1mf!B153)</f>
        <v>0.26415094339622641</v>
      </c>
      <c r="C153" s="4">
        <f>HARMEAN(1-e0mf!C153,1-e1mf!C153)</f>
        <v>1</v>
      </c>
      <c r="D153" s="4">
        <f>HARMEAN(1-e0mf!D153,1-e1mf!D153)</f>
        <v>0.75948051948051931</v>
      </c>
      <c r="E153" s="4">
        <f>HARMEAN(1-e0mf!E153,1-e1mf!E153)</f>
        <v>0.88888888888888884</v>
      </c>
      <c r="F153" s="4">
        <f>HARMEAN(1-e0mf!F153,1-e1mf!F153)</f>
        <v>0.98989898989898994</v>
      </c>
      <c r="G153" s="4">
        <f>HARMEAN(1-e0mf!G153,1-e1mf!G153)</f>
        <v>0.97497435897435891</v>
      </c>
      <c r="H153">
        <f t="shared" si="4"/>
        <v>1</v>
      </c>
    </row>
    <row r="154" spans="1:8" x14ac:dyDescent="0.15">
      <c r="A154">
        <v>152</v>
      </c>
      <c r="B154" s="4">
        <f>HARMEAN(1-e0mf!B154,1-e1mf!B154)</f>
        <v>0.26490566037735852</v>
      </c>
      <c r="C154" s="4">
        <f>HARMEAN(1-e0mf!C154,1-e1mf!C154)</f>
        <v>0.97959183673469374</v>
      </c>
      <c r="D154" s="4">
        <f>HARMEAN(1-e0mf!D154,1-e1mf!D154)</f>
        <v>0.77350318471337565</v>
      </c>
      <c r="E154" s="4">
        <f>HARMEAN(1-e0mf!E154,1-e1mf!E154)</f>
        <v>0.8764044943820225</v>
      </c>
      <c r="F154" s="4">
        <f>HARMEAN(1-e0mf!F154,1-e1mf!F154)</f>
        <v>1</v>
      </c>
      <c r="G154" s="4">
        <f>HARMEAN(1-e0mf!G154,1-e1mf!G154)</f>
        <v>0.93989361702127661</v>
      </c>
      <c r="H154">
        <f t="shared" si="4"/>
        <v>1</v>
      </c>
    </row>
    <row r="155" spans="1:8" x14ac:dyDescent="0.15">
      <c r="A155">
        <v>153</v>
      </c>
      <c r="B155" s="4">
        <f>HARMEAN(1-e0mf!B155,1-e1mf!B155)</f>
        <v>0.2095238095238095</v>
      </c>
      <c r="C155" s="4">
        <f>HARMEAN(1-e0mf!C155,1-e1mf!C155)</f>
        <v>0.40644444444444455</v>
      </c>
      <c r="D155" s="4">
        <f>HARMEAN(1-e0mf!D155,1-e1mf!D155)</f>
        <v>0.72402684563758379</v>
      </c>
      <c r="E155" s="4">
        <f>HARMEAN(1-e0mf!E155,1-e1mf!E155)</f>
        <v>0.94736842105263153</v>
      </c>
      <c r="F155" s="4">
        <f>HARMEAN(1-e0mf!F155,1-e1mf!F155)</f>
        <v>0.98497461928934005</v>
      </c>
      <c r="G155" s="4">
        <f>HARMEAN(1-e0mf!G155,1-e1mf!G155)</f>
        <v>1</v>
      </c>
      <c r="H155">
        <f t="shared" si="4"/>
        <v>1</v>
      </c>
    </row>
    <row r="156" spans="1:8" x14ac:dyDescent="0.15">
      <c r="A156">
        <v>154</v>
      </c>
      <c r="B156" s="4">
        <f>HARMEAN(1-e0mf!B156,1-e1mf!B156)</f>
        <v>0.24839999999999998</v>
      </c>
      <c r="C156" s="4">
        <f>HARMEAN(1-e0mf!C156,1-e1mf!C156)</f>
        <v>0.72631578947368425</v>
      </c>
      <c r="D156" s="4">
        <f>HARMEAN(1-e0mf!D156,1-e1mf!D156)</f>
        <v>0.6588235294117647</v>
      </c>
      <c r="E156" s="4">
        <f>HARMEAN(1-e0mf!E156,1-e1mf!E156)</f>
        <v>0.90109890109890101</v>
      </c>
      <c r="F156" s="4">
        <f>HARMEAN(1-e0mf!F156,1-e1mf!F156)</f>
        <v>0.87876404494382021</v>
      </c>
      <c r="G156" s="4">
        <f>HARMEAN(1-e0mf!G156,1-e1mf!G156)</f>
        <v>0.86816091954022989</v>
      </c>
      <c r="H156">
        <f t="shared" si="4"/>
        <v>0.90109890109890101</v>
      </c>
    </row>
    <row r="157" spans="1:8" x14ac:dyDescent="0.15">
      <c r="A157">
        <v>155</v>
      </c>
      <c r="B157" s="4">
        <f>HARMEAN(1-e0mf!B157,1-e1mf!B157)</f>
        <v>0.26490566037735852</v>
      </c>
      <c r="C157" s="4">
        <f>HARMEAN(1-e0mf!C157,1-e1mf!C157)</f>
        <v>0.96907216494845361</v>
      </c>
      <c r="D157" s="4">
        <f>HARMEAN(1-e0mf!D157,1-e1mf!D157)</f>
        <v>0.70344827586206893</v>
      </c>
      <c r="E157" s="4">
        <f>HARMEAN(1-e0mf!E157,1-e1mf!E157)</f>
        <v>0.94179894179894175</v>
      </c>
      <c r="F157" s="4">
        <f>HARMEAN(1-e0mf!F157,1-e1mf!F157)</f>
        <v>1</v>
      </c>
      <c r="G157" s="4">
        <f>HARMEAN(1-e0mf!G157,1-e1mf!G157)</f>
        <v>0.99</v>
      </c>
      <c r="H157">
        <f t="shared" si="4"/>
        <v>1</v>
      </c>
    </row>
    <row r="158" spans="1:8" x14ac:dyDescent="0.15">
      <c r="A158">
        <v>156</v>
      </c>
      <c r="B158" s="4">
        <f>HARMEAN(1-e0mf!B158,1-e1mf!B158)</f>
        <v>0.23958333333333329</v>
      </c>
      <c r="C158" s="4">
        <f>HARMEAN(1-e0mf!C158,1-e1mf!C158)</f>
        <v>0.52</v>
      </c>
      <c r="D158" s="4">
        <f>HARMEAN(1-e0mf!D158,1-e1mf!D158)</f>
        <v>0.77836477987421393</v>
      </c>
      <c r="E158" s="4">
        <f>HARMEAN(1-e0mf!E158,1-e1mf!E158)</f>
        <v>0.95287958115183258</v>
      </c>
      <c r="F158" s="4">
        <f>HARMEAN(1-e0mf!F158,1-e1mf!F158)</f>
        <v>0.94736842105263153</v>
      </c>
      <c r="G158" s="4">
        <f>HARMEAN(1-e0mf!G158,1-e1mf!G158)</f>
        <v>0.94000000000000006</v>
      </c>
      <c r="H158">
        <f t="shared" si="4"/>
        <v>0.95287958115183258</v>
      </c>
    </row>
    <row r="159" spans="1:8" x14ac:dyDescent="0.15">
      <c r="A159">
        <v>157</v>
      </c>
      <c r="B159" s="4">
        <f>HARMEAN(1-e0mf!B159,1-e1mf!B159)</f>
        <v>0.25254901960784315</v>
      </c>
      <c r="C159" s="4">
        <f>HARMEAN(1-e0mf!C159,1-e1mf!C159)</f>
        <v>1</v>
      </c>
      <c r="D159" s="4">
        <f>HARMEAN(1-e0mf!D159,1-e1mf!D159)</f>
        <v>0.64992700729927011</v>
      </c>
      <c r="E159" s="4">
        <f>HARMEAN(1-e0mf!E159,1-e1mf!E159)</f>
        <v>0.93617021276595735</v>
      </c>
      <c r="F159" s="4">
        <f>HARMEAN(1-e0mf!F159,1-e1mf!F159)</f>
        <v>0.99497487437185916</v>
      </c>
      <c r="G159" s="4">
        <f>HARMEAN(1-e0mf!G159,1-e1mf!G159)</f>
        <v>0.88429378531073444</v>
      </c>
      <c r="H159">
        <f t="shared" si="4"/>
        <v>1</v>
      </c>
    </row>
    <row r="160" spans="1:8" x14ac:dyDescent="0.15">
      <c r="A160">
        <v>158</v>
      </c>
      <c r="B160" s="4">
        <f>HARMEAN(1-e0mf!B160,1-e1mf!B160)</f>
        <v>0.25254901960784315</v>
      </c>
      <c r="C160" s="4">
        <f>HARMEAN(1-e0mf!C160,1-e1mf!C160)</f>
        <v>1</v>
      </c>
      <c r="D160" s="4">
        <f>HARMEAN(1-e0mf!D160,1-e1mf!D160)</f>
        <v>0.64511278195488719</v>
      </c>
      <c r="E160" s="4">
        <f>HARMEAN(1-e0mf!E160,1-e1mf!E160)</f>
        <v>0.93617021276595735</v>
      </c>
      <c r="F160" s="4">
        <f>HARMEAN(1-e0mf!F160,1-e1mf!F160)</f>
        <v>0.86468571428571439</v>
      </c>
      <c r="G160" s="4">
        <f>HARMEAN(1-e0mf!G160,1-e1mf!G160)</f>
        <v>0.95434554973821983</v>
      </c>
      <c r="H160">
        <f t="shared" si="4"/>
        <v>1</v>
      </c>
    </row>
    <row r="161" spans="1:8" x14ac:dyDescent="0.15">
      <c r="A161">
        <v>159</v>
      </c>
      <c r="B161" s="4">
        <f>HARMEAN(1-e0mf!B161,1-e1mf!B161)</f>
        <v>0.25961538461538464</v>
      </c>
      <c r="C161" s="4">
        <f>HARMEAN(1-e0mf!C161,1-e1mf!C161)</f>
        <v>0.85813953488372097</v>
      </c>
      <c r="D161" s="4">
        <f>HARMEAN(1-e0mf!D161,1-e1mf!D161)</f>
        <v>0.65194029850746271</v>
      </c>
      <c r="E161" s="4">
        <f>HARMEAN(1-e0mf!E161,1-e1mf!E161)</f>
        <v>1</v>
      </c>
      <c r="F161" s="4">
        <f>HARMEAN(1-e0mf!F161,1-e1mf!F161)</f>
        <v>0.76151898734177215</v>
      </c>
      <c r="G161" s="4">
        <f>HARMEAN(1-e0mf!G161,1-e1mf!G161)</f>
        <v>0.96497409326424866</v>
      </c>
      <c r="H161">
        <f t="shared" si="4"/>
        <v>1</v>
      </c>
    </row>
    <row r="162" spans="1:8" x14ac:dyDescent="0.15">
      <c r="A162">
        <v>160</v>
      </c>
      <c r="B162" s="4">
        <f>HARMEAN(1-e0mf!B162,1-e1mf!B162)</f>
        <v>0.22304347826086954</v>
      </c>
      <c r="C162" s="4">
        <f>HARMEAN(1-e0mf!C162,1-e1mf!C162)</f>
        <v>0.6176377952755906</v>
      </c>
      <c r="D162" s="4">
        <f>HARMEAN(1-e0mf!D162,1-e1mf!D162)</f>
        <v>0.51982142857142855</v>
      </c>
      <c r="E162" s="4">
        <f>HARMEAN(1-e0mf!E162,1-e1mf!E162)</f>
        <v>1</v>
      </c>
      <c r="F162" s="4">
        <f>HARMEAN(1-e0mf!F162,1-e1mf!F162)</f>
        <v>0.99497487437185916</v>
      </c>
      <c r="G162" s="4">
        <f>HARMEAN(1-e0mf!G162,1-e1mf!G162)</f>
        <v>0.96</v>
      </c>
      <c r="H162">
        <f t="shared" si="4"/>
        <v>1</v>
      </c>
    </row>
    <row r="163" spans="1:8" x14ac:dyDescent="0.15">
      <c r="A163">
        <v>161</v>
      </c>
      <c r="B163" s="4">
        <f>HARMEAN(1-e0mf!B163,1-e1mf!B163)</f>
        <v>0.20999999999999996</v>
      </c>
      <c r="C163" s="4">
        <f>HARMEAN(1-e0mf!C163,1-e1mf!C163)</f>
        <v>0.56520325203252031</v>
      </c>
      <c r="D163" s="4">
        <f>HARMEAN(1-e0mf!D163,1-e1mf!D163)</f>
        <v>0.64800000000000013</v>
      </c>
      <c r="E163" s="4">
        <f>HARMEAN(1-e0mf!E163,1-e1mf!E163)</f>
        <v>1</v>
      </c>
      <c r="F163" s="4">
        <f>HARMEAN(1-e0mf!F163,1-e1mf!F163)</f>
        <v>0.85895348837209307</v>
      </c>
      <c r="G163" s="4">
        <f>HARMEAN(1-e0mf!G163,1-e1mf!G163)</f>
        <v>0.90475138121546961</v>
      </c>
      <c r="H163">
        <f t="shared" ref="H163:H194" si="5">MAX(B163:G163)</f>
        <v>1</v>
      </c>
    </row>
    <row r="164" spans="1:8" x14ac:dyDescent="0.15">
      <c r="A164">
        <v>162</v>
      </c>
      <c r="B164" s="4">
        <f>HARMEAN(1-e0mf!B164,1-e1mf!B164)</f>
        <v>0.18000000000000005</v>
      </c>
      <c r="C164" s="4">
        <f>HARMEAN(1-e0mf!C164,1-e1mf!C164)</f>
        <v>0.55317073170731712</v>
      </c>
      <c r="D164" s="4">
        <f>HARMEAN(1-e0mf!D164,1-e1mf!D164)</f>
        <v>0.78189873417721523</v>
      </c>
      <c r="E164" s="4">
        <f>HARMEAN(1-e0mf!E164,1-e1mf!E164)</f>
        <v>0.97435897435897445</v>
      </c>
      <c r="F164" s="4">
        <f>HARMEAN(1-e0mf!F164,1-e1mf!F164)</f>
        <v>0.84325581395348825</v>
      </c>
      <c r="G164" s="4">
        <f>HARMEAN(1-e0mf!G164,1-e1mf!G164)</f>
        <v>0.82133333333333325</v>
      </c>
      <c r="H164">
        <f t="shared" si="5"/>
        <v>0.97435897435897445</v>
      </c>
    </row>
    <row r="165" spans="1:8" x14ac:dyDescent="0.15">
      <c r="A165">
        <v>163</v>
      </c>
      <c r="B165" s="4">
        <f>HARMEAN(1-e0mf!B165,1-e1mf!B165)</f>
        <v>0.18999999999999995</v>
      </c>
      <c r="C165" s="4">
        <f>HARMEAN(1-e0mf!C165,1-e1mf!C165)</f>
        <v>0.64691176470588241</v>
      </c>
      <c r="D165" s="4">
        <f>HARMEAN(1-e0mf!D165,1-e1mf!D165)</f>
        <v>0.65540740740740755</v>
      </c>
      <c r="E165" s="4">
        <f>HARMEAN(1-e0mf!E165,1-e1mf!E165)</f>
        <v>0.95833333333333337</v>
      </c>
      <c r="F165" s="4">
        <f>HARMEAN(1-e0mf!F165,1-e1mf!F165)</f>
        <v>0.9003314917127071</v>
      </c>
      <c r="G165" s="4">
        <f>HARMEAN(1-e0mf!G165,1-e1mf!G165)</f>
        <v>0.87497142857142851</v>
      </c>
      <c r="H165">
        <f t="shared" si="5"/>
        <v>0.95833333333333337</v>
      </c>
    </row>
    <row r="166" spans="1:8" x14ac:dyDescent="0.15">
      <c r="A166">
        <v>164</v>
      </c>
      <c r="B166" s="4">
        <f>HARMEAN(1-e0mf!B166,1-e1mf!B166)</f>
        <v>0.16000000000000003</v>
      </c>
      <c r="C166" s="4">
        <f>HARMEAN(1-e0mf!C166,1-e1mf!C166)</f>
        <v>0.6644444444444445</v>
      </c>
      <c r="D166" s="4">
        <f>HARMEAN(1-e0mf!D166,1-e1mf!D166)</f>
        <v>0.60188976377952752</v>
      </c>
      <c r="E166" s="4">
        <f>HARMEAN(1-e0mf!E166,1-e1mf!E166)</f>
        <v>0.66890510948905113</v>
      </c>
      <c r="F166" s="4">
        <f>HARMEAN(1-e0mf!F166,1-e1mf!F166)</f>
        <v>0.83644970414201181</v>
      </c>
      <c r="G166" s="4">
        <f>HARMEAN(1-e0mf!G166,1-e1mf!G166)</f>
        <v>0.92827956989247318</v>
      </c>
      <c r="H166">
        <f t="shared" si="5"/>
        <v>0.92827956989247318</v>
      </c>
    </row>
    <row r="167" spans="1:8" x14ac:dyDescent="0.15">
      <c r="A167">
        <v>165</v>
      </c>
      <c r="B167" s="4">
        <f>HARMEAN(1-e0mf!B167,1-e1mf!B167)</f>
        <v>0.21999999999999997</v>
      </c>
      <c r="C167" s="4">
        <f>HARMEAN(1-e0mf!C167,1-e1mf!C167)</f>
        <v>0.6127407407407407</v>
      </c>
      <c r="D167" s="4">
        <f>HARMEAN(1-e0mf!D167,1-e1mf!D167)</f>
        <v>0.68283687943262406</v>
      </c>
      <c r="E167" s="4">
        <f>HARMEAN(1-e0mf!E167,1-e1mf!E167)</f>
        <v>0.81163636363636349</v>
      </c>
      <c r="F167" s="4">
        <f>HARMEAN(1-e0mf!F167,1-e1mf!F167)</f>
        <v>0.74077922077922087</v>
      </c>
      <c r="G167" s="4">
        <f>HARMEAN(1-e0mf!G167,1-e1mf!G167)</f>
        <v>0.90989010989010988</v>
      </c>
      <c r="H167">
        <f t="shared" si="5"/>
        <v>0.90989010989010988</v>
      </c>
    </row>
    <row r="168" spans="1:8" x14ac:dyDescent="0.15">
      <c r="A168">
        <v>166</v>
      </c>
      <c r="B168" s="4">
        <f>HARMEAN(1-e0mf!B168,1-e1mf!B168)</f>
        <v>0.19999999999999996</v>
      </c>
      <c r="C168" s="4">
        <f>HARMEAN(1-e0mf!C168,1-e1mf!C168)</f>
        <v>0.99497487437185916</v>
      </c>
      <c r="D168" s="4">
        <f>HARMEAN(1-e0mf!D168,1-e1mf!D168)</f>
        <v>0.7377631578947369</v>
      </c>
      <c r="E168" s="4">
        <f>HARMEAN(1-e0mf!E168,1-e1mf!E168)</f>
        <v>0.88888888888888884</v>
      </c>
      <c r="F168" s="4">
        <f>HARMEAN(1-e0mf!F168,1-e1mf!F168)</f>
        <v>0.87480225988700566</v>
      </c>
      <c r="G168" s="4">
        <f>HARMEAN(1-e0mf!G168,1-e1mf!G168)</f>
        <v>0.89363128491620103</v>
      </c>
      <c r="H168">
        <f t="shared" si="5"/>
        <v>0.99497487437185916</v>
      </c>
    </row>
    <row r="169" spans="1:8" x14ac:dyDescent="0.15">
      <c r="A169">
        <v>167</v>
      </c>
      <c r="B169" s="4">
        <f>HARMEAN(1-e0mf!B169,1-e1mf!B169)</f>
        <v>0.18000000000000005</v>
      </c>
      <c r="C169" s="4">
        <f>HARMEAN(1-e0mf!C169,1-e1mf!C169)</f>
        <v>0.98477157360406098</v>
      </c>
      <c r="D169" s="4">
        <f>HARMEAN(1-e0mf!D169,1-e1mf!D169)</f>
        <v>0.59583999999999993</v>
      </c>
      <c r="E169" s="4">
        <f>HARMEAN(1-e0mf!E169,1-e1mf!E169)</f>
        <v>0.796875</v>
      </c>
      <c r="F169" s="4">
        <f>HARMEAN(1-e0mf!F169,1-e1mf!F169)</f>
        <v>0.94476190476190469</v>
      </c>
      <c r="G169" s="4">
        <f>HARMEAN(1-e0mf!G169,1-e1mf!G169)</f>
        <v>0.84952941176470598</v>
      </c>
      <c r="H169">
        <f t="shared" si="5"/>
        <v>0.98477157360406098</v>
      </c>
    </row>
    <row r="170" spans="1:8" x14ac:dyDescent="0.15">
      <c r="A170">
        <v>168</v>
      </c>
      <c r="B170" s="4">
        <f>HARMEAN(1-e0mf!B170,1-e1mf!B170)</f>
        <v>0.19999999999999996</v>
      </c>
      <c r="C170" s="4">
        <f>HARMEAN(1-e0mf!C170,1-e1mf!C170)</f>
        <v>0.41244444444444439</v>
      </c>
      <c r="D170" s="4">
        <f>HARMEAN(1-e0mf!D170,1-e1mf!D170)</f>
        <v>0.66162962962962968</v>
      </c>
      <c r="E170" s="4">
        <f>HARMEAN(1-e0mf!E170,1-e1mf!E170)</f>
        <v>0.95287958115183258</v>
      </c>
      <c r="F170" s="4">
        <f>HARMEAN(1-e0mf!F170,1-e1mf!F170)</f>
        <v>0.93433155080213903</v>
      </c>
      <c r="G170" s="4">
        <f>HARMEAN(1-e0mf!G170,1-e1mf!G170)</f>
        <v>0.90276243093922648</v>
      </c>
      <c r="H170">
        <f t="shared" si="5"/>
        <v>0.95287958115183258</v>
      </c>
    </row>
    <row r="171" spans="1:8" x14ac:dyDescent="0.15">
      <c r="A171">
        <v>169</v>
      </c>
      <c r="B171" s="4">
        <f>HARMEAN(1-e0mf!B171,1-e1mf!B171)</f>
        <v>0.17000000000000004</v>
      </c>
      <c r="C171" s="4">
        <f>HARMEAN(1-e0mf!C171,1-e1mf!C171)</f>
        <v>1</v>
      </c>
      <c r="D171" s="4">
        <f>HARMEAN(1-e0mf!D171,1-e1mf!D171)</f>
        <v>0.56733333333333325</v>
      </c>
      <c r="E171" s="4">
        <f>HARMEAN(1-e0mf!E171,1-e1mf!E171)</f>
        <v>0.70713286713286727</v>
      </c>
      <c r="F171" s="4">
        <f>HARMEAN(1-e0mf!F171,1-e1mf!F171)</f>
        <v>0.89162011173184363</v>
      </c>
      <c r="G171" s="4">
        <f>HARMEAN(1-e0mf!G171,1-e1mf!G171)</f>
        <v>1</v>
      </c>
      <c r="H171">
        <f t="shared" si="5"/>
        <v>1</v>
      </c>
    </row>
    <row r="172" spans="1:8" x14ac:dyDescent="0.15">
      <c r="A172">
        <v>170</v>
      </c>
      <c r="B172" s="4">
        <f>HARMEAN(1-e0mf!B172,1-e1mf!B172)</f>
        <v>0.18999999999999995</v>
      </c>
      <c r="C172" s="4">
        <f>HARMEAN(1-e0mf!C172,1-e1mf!C172)</f>
        <v>0.33974358974358976</v>
      </c>
      <c r="D172" s="4">
        <f>HARMEAN(1-e0mf!D172,1-e1mf!D172)</f>
        <v>0.67914893617021277</v>
      </c>
      <c r="E172" s="4">
        <f>HARMEAN(1-e0mf!E172,1-e1mf!E172)</f>
        <v>0.95287958115183258</v>
      </c>
      <c r="F172" s="4">
        <f>HARMEAN(1-e0mf!F172,1-e1mf!F172)</f>
        <v>0.95497382198952874</v>
      </c>
      <c r="G172" s="4">
        <f>HARMEAN(1-e0mf!G172,1-e1mf!G172)</f>
        <v>0.93957446808510647</v>
      </c>
      <c r="H172">
        <f t="shared" si="5"/>
        <v>0.95497382198952874</v>
      </c>
    </row>
    <row r="173" spans="1:8" x14ac:dyDescent="0.15">
      <c r="A173">
        <v>171</v>
      </c>
      <c r="B173" s="4">
        <f>HARMEAN(1-e0mf!B173,1-e1mf!B173)</f>
        <v>0.18999999999999995</v>
      </c>
      <c r="C173" s="4">
        <f>HARMEAN(1-e0mf!C173,1-e1mf!C173)</f>
        <v>0.62400000000000011</v>
      </c>
      <c r="D173" s="4">
        <f>HARMEAN(1-e0mf!D173,1-e1mf!D173)</f>
        <v>0.71342465753424655</v>
      </c>
      <c r="E173" s="4">
        <f>HARMEAN(1-e0mf!E173,1-e1mf!E173)</f>
        <v>0.95833333333333337</v>
      </c>
      <c r="F173" s="4">
        <f>HARMEAN(1-e0mf!F173,1-e1mf!F173)</f>
        <v>0.87876404494382021</v>
      </c>
      <c r="G173" s="4">
        <f>HARMEAN(1-e0mf!G173,1-e1mf!G173)</f>
        <v>0.91278688524590157</v>
      </c>
      <c r="H173">
        <f t="shared" si="5"/>
        <v>0.95833333333333337</v>
      </c>
    </row>
    <row r="174" spans="1:8" x14ac:dyDescent="0.15">
      <c r="A174">
        <v>172</v>
      </c>
      <c r="B174" s="4">
        <f>HARMEAN(1-e0mf!B174,1-e1mf!B174)</f>
        <v>0.18999999999999995</v>
      </c>
      <c r="C174" s="4">
        <f>HARMEAN(1-e0mf!C174,1-e1mf!C174)</f>
        <v>0.35100000000000003</v>
      </c>
      <c r="D174" s="4">
        <f>HARMEAN(1-e0mf!D174,1-e1mf!D174)</f>
        <v>0.72364864864864864</v>
      </c>
      <c r="E174" s="4">
        <f>HARMEAN(1-e0mf!E174,1-e1mf!E174)</f>
        <v>0.83644970414201181</v>
      </c>
      <c r="F174" s="4">
        <f>HARMEAN(1-e0mf!F174,1-e1mf!F174)</f>
        <v>0.92612903225806442</v>
      </c>
      <c r="G174" s="4">
        <f>HARMEAN(1-e0mf!G174,1-e1mf!G174)</f>
        <v>0.91989130434782607</v>
      </c>
      <c r="H174">
        <f t="shared" si="5"/>
        <v>0.92612903225806442</v>
      </c>
    </row>
    <row r="175" spans="1:8" x14ac:dyDescent="0.15">
      <c r="A175">
        <v>173</v>
      </c>
      <c r="B175" s="4">
        <f>HARMEAN(1-e0mf!B175,1-e1mf!B175)</f>
        <v>0.19999999999999996</v>
      </c>
      <c r="C175" s="4">
        <f>HARMEAN(1-e0mf!C175,1-e1mf!C175)</f>
        <v>0.67517730496453898</v>
      </c>
      <c r="D175" s="4">
        <f>HARMEAN(1-e0mf!D175,1-e1mf!D175)</f>
        <v>0.57786885245901642</v>
      </c>
      <c r="E175" s="4">
        <f>HARMEAN(1-e0mf!E175,1-e1mf!E175)</f>
        <v>0.93617021276595735</v>
      </c>
      <c r="F175" s="4">
        <f>HARMEAN(1-e0mf!F175,1-e1mf!F175)</f>
        <v>0.72715231788079471</v>
      </c>
      <c r="G175" s="4">
        <f>HARMEAN(1-e0mf!G175,1-e1mf!G175)</f>
        <v>0.91902173913043483</v>
      </c>
      <c r="H175">
        <f t="shared" si="5"/>
        <v>0.93617021276595735</v>
      </c>
    </row>
    <row r="176" spans="1:8" x14ac:dyDescent="0.15">
      <c r="A176">
        <v>174</v>
      </c>
      <c r="B176" s="4">
        <f>HARMEAN(1-e0mf!B176,1-e1mf!B176)</f>
        <v>0.17000000000000004</v>
      </c>
      <c r="C176" s="4">
        <f>HARMEAN(1-e0mf!C176,1-e1mf!C176)</f>
        <v>1</v>
      </c>
      <c r="D176" s="4">
        <f>HARMEAN(1-e0mf!D176,1-e1mf!D176)</f>
        <v>0.53561403508771932</v>
      </c>
      <c r="E176" s="4">
        <f>HARMEAN(1-e0mf!E176,1-e1mf!E176)</f>
        <v>0.93617021276595735</v>
      </c>
      <c r="F176" s="4">
        <f>HARMEAN(1-e0mf!F176,1-e1mf!F176)</f>
        <v>0.99497487437185916</v>
      </c>
      <c r="G176" s="4">
        <f>HARMEAN(1-e0mf!G176,1-e1mf!G176)</f>
        <v>0.94736842105263153</v>
      </c>
      <c r="H176">
        <f t="shared" si="5"/>
        <v>1</v>
      </c>
    </row>
    <row r="177" spans="1:8" x14ac:dyDescent="0.15">
      <c r="A177">
        <v>175</v>
      </c>
      <c r="B177" s="4">
        <f>HARMEAN(1-e0mf!B177,1-e1mf!B177)</f>
        <v>0.17000000000000004</v>
      </c>
      <c r="C177" s="4">
        <f>HARMEAN(1-e0mf!C177,1-e1mf!C177)</f>
        <v>1</v>
      </c>
      <c r="D177" s="4">
        <f>HARMEAN(1-e0mf!D177,1-e1mf!D177)</f>
        <v>0.69277777777777783</v>
      </c>
      <c r="E177" s="4">
        <f>HARMEAN(1-e0mf!E177,1-e1mf!E177)</f>
        <v>0.93048128342245995</v>
      </c>
      <c r="F177" s="4">
        <f>HARMEAN(1-e0mf!F177,1-e1mf!F177)</f>
        <v>0.91891891891891886</v>
      </c>
      <c r="G177" s="4">
        <f>HARMEAN(1-e0mf!G177,1-e1mf!G177)</f>
        <v>0.9698969072164948</v>
      </c>
      <c r="H177">
        <f t="shared" si="5"/>
        <v>1</v>
      </c>
    </row>
    <row r="178" spans="1:8" x14ac:dyDescent="0.15">
      <c r="A178">
        <v>176</v>
      </c>
      <c r="B178" s="4">
        <f>HARMEAN(1-e0mf!B178,1-e1mf!B178)</f>
        <v>0.18000000000000005</v>
      </c>
      <c r="C178" s="4">
        <f>HARMEAN(1-e0mf!C178,1-e1mf!C178)</f>
        <v>0.61343511450381683</v>
      </c>
      <c r="D178" s="4">
        <f>HARMEAN(1-e0mf!D178,1-e1mf!D178)</f>
        <v>0.65839416058394162</v>
      </c>
      <c r="E178" s="4">
        <f>HARMEAN(1-e0mf!E178,1-e1mf!E178)</f>
        <v>0.89955555555555566</v>
      </c>
      <c r="F178" s="4">
        <f>HARMEAN(1-e0mf!F178,1-e1mf!F178)</f>
        <v>0.94905263157894726</v>
      </c>
      <c r="G178" s="4">
        <f>HARMEAN(1-e0mf!G178,1-e1mf!G178)</f>
        <v>0.92367567567567554</v>
      </c>
      <c r="H178">
        <f t="shared" si="5"/>
        <v>0.94905263157894726</v>
      </c>
    </row>
    <row r="179" spans="1:8" x14ac:dyDescent="0.15">
      <c r="A179">
        <v>177</v>
      </c>
      <c r="B179" s="4">
        <f>HARMEAN(1-e0mf!B179,1-e1mf!B179)</f>
        <v>0.16000000000000003</v>
      </c>
      <c r="C179" s="4">
        <f>HARMEAN(1-e0mf!C179,1-e1mf!C179)</f>
        <v>1</v>
      </c>
      <c r="D179" s="4">
        <f>HARMEAN(1-e0mf!D179,1-e1mf!D179)</f>
        <v>0.75483870967741939</v>
      </c>
      <c r="E179" s="4">
        <f>HARMEAN(1-e0mf!E179,1-e1mf!E179)</f>
        <v>0.83952380952380956</v>
      </c>
      <c r="F179" s="4">
        <f>HARMEAN(1-e0mf!F179,1-e1mf!F179)</f>
        <v>0.96907216494845361</v>
      </c>
      <c r="G179" s="4">
        <f>HARMEAN(1-e0mf!G179,1-e1mf!G179)</f>
        <v>0.92</v>
      </c>
      <c r="H179">
        <f t="shared" si="5"/>
        <v>1</v>
      </c>
    </row>
    <row r="180" spans="1:8" x14ac:dyDescent="0.15">
      <c r="A180">
        <v>178</v>
      </c>
      <c r="B180" s="4">
        <f>HARMEAN(1-e0mf!B180,1-e1mf!B180)</f>
        <v>0.16000000000000003</v>
      </c>
      <c r="C180" s="4">
        <f>HARMEAN(1-e0mf!C180,1-e1mf!C180)</f>
        <v>0.62686567164179097</v>
      </c>
      <c r="D180" s="4">
        <f>HARMEAN(1-e0mf!D180,1-e1mf!D180)</f>
        <v>0.69986206896551728</v>
      </c>
      <c r="E180" s="4">
        <f>HARMEAN(1-e0mf!E180,1-e1mf!E180)</f>
        <v>0.8764044943820225</v>
      </c>
      <c r="F180" s="4">
        <f>HARMEAN(1-e0mf!F180,1-e1mf!F180)</f>
        <v>0.86436781609195401</v>
      </c>
      <c r="G180" s="4">
        <f>HARMEAN(1-e0mf!G180,1-e1mf!G180)</f>
        <v>0.87474285714285704</v>
      </c>
      <c r="H180">
        <f t="shared" si="5"/>
        <v>0.8764044943820225</v>
      </c>
    </row>
    <row r="181" spans="1:8" x14ac:dyDescent="0.15">
      <c r="A181">
        <v>179</v>
      </c>
      <c r="B181" s="4">
        <f>HARMEAN(1-e0mf!B181,1-e1mf!B181)</f>
        <v>0.18000000000000005</v>
      </c>
      <c r="C181" s="4">
        <f>HARMEAN(1-e0mf!C181,1-e1mf!C181)</f>
        <v>0.98989898989898994</v>
      </c>
      <c r="D181" s="4">
        <f>HARMEAN(1-e0mf!D181,1-e1mf!D181)</f>
        <v>0.59716535433070861</v>
      </c>
      <c r="E181" s="4">
        <f>HARMEAN(1-e0mf!E181,1-e1mf!E181)</f>
        <v>0.95287958115183258</v>
      </c>
      <c r="F181" s="4">
        <f>HARMEAN(1-e0mf!F181,1-e1mf!F181)</f>
        <v>0.97497435897435891</v>
      </c>
      <c r="G181" s="4">
        <f>HARMEAN(1-e0mf!G181,1-e1mf!G181)</f>
        <v>0.94000000000000006</v>
      </c>
      <c r="H181">
        <f t="shared" si="5"/>
        <v>0.98989898989898994</v>
      </c>
    </row>
    <row r="182" spans="1:8" x14ac:dyDescent="0.15">
      <c r="A182">
        <v>180</v>
      </c>
      <c r="B182" s="4">
        <f>HARMEAN(1-e0mf!B182,1-e1mf!B182)</f>
        <v>0.18000000000000005</v>
      </c>
      <c r="C182" s="4">
        <f>HARMEAN(1-e0mf!C182,1-e1mf!C182)</f>
        <v>0.94179894179894175</v>
      </c>
      <c r="D182" s="4">
        <f>HARMEAN(1-e0mf!D182,1-e1mf!D182)</f>
        <v>0.62449612403100785</v>
      </c>
      <c r="E182" s="4">
        <f>HARMEAN(1-e0mf!E182,1-e1mf!E182)</f>
        <v>0.777948717948718</v>
      </c>
      <c r="F182" s="4">
        <f>HARMEAN(1-e0mf!F182,1-e1mf!F182)</f>
        <v>0.95833333333333337</v>
      </c>
      <c r="G182" s="4">
        <f>HARMEAN(1-e0mf!G182,1-e1mf!G182)</f>
        <v>0.81951219512195117</v>
      </c>
      <c r="H182">
        <f t="shared" si="5"/>
        <v>0.95833333333333337</v>
      </c>
    </row>
    <row r="183" spans="1:8" x14ac:dyDescent="0.15">
      <c r="A183">
        <v>181</v>
      </c>
      <c r="B183" s="4">
        <f>HARMEAN(1-e0mf!B183,1-e1mf!B183)</f>
        <v>0.18999999999999995</v>
      </c>
      <c r="C183" s="4">
        <f>HARMEAN(1-e0mf!C183,1-e1mf!C183)</f>
        <v>0.93904255319148933</v>
      </c>
      <c r="D183" s="4">
        <f>HARMEAN(1-e0mf!D183,1-e1mf!D183)</f>
        <v>0.62449612403100785</v>
      </c>
      <c r="E183" s="4">
        <f>HARMEAN(1-e0mf!E183,1-e1mf!E183)</f>
        <v>0.93617021276595735</v>
      </c>
      <c r="F183" s="4">
        <f>HARMEAN(1-e0mf!F183,1-e1mf!F183)</f>
        <v>0.90710382513661203</v>
      </c>
      <c r="G183" s="4">
        <f>HARMEAN(1-e0mf!G183,1-e1mf!G183)</f>
        <v>0.86427745664739875</v>
      </c>
      <c r="H183">
        <f t="shared" si="5"/>
        <v>0.93904255319148933</v>
      </c>
    </row>
    <row r="184" spans="1:8" x14ac:dyDescent="0.15">
      <c r="A184">
        <v>182</v>
      </c>
      <c r="B184" s="4">
        <f>HARMEAN(1-e0mf!B184,1-e1mf!B184)</f>
        <v>0.21999999999999997</v>
      </c>
      <c r="C184" s="4">
        <f>HARMEAN(1-e0mf!C184,1-e1mf!C184)</f>
        <v>0.94736842105263153</v>
      </c>
      <c r="D184" s="4">
        <f>HARMEAN(1-e0mf!D184,1-e1mf!D184)</f>
        <v>0.55733333333333324</v>
      </c>
      <c r="E184" s="4">
        <f>HARMEAN(1-e0mf!E184,1-e1mf!E184)</f>
        <v>0.86363636363636365</v>
      </c>
      <c r="F184" s="4">
        <f>HARMEAN(1-e0mf!F184,1-e1mf!F184)</f>
        <v>0.90710382513661203</v>
      </c>
      <c r="G184" s="4">
        <f>HARMEAN(1-e0mf!G184,1-e1mf!G184)</f>
        <v>0.94497354497354513</v>
      </c>
      <c r="H184">
        <f t="shared" si="5"/>
        <v>0.94736842105263153</v>
      </c>
    </row>
    <row r="185" spans="1:8" x14ac:dyDescent="0.15">
      <c r="A185">
        <v>183</v>
      </c>
      <c r="B185" s="4">
        <f>HARMEAN(1-e0mf!B185,1-e1mf!B185)</f>
        <v>0.20999999999999996</v>
      </c>
      <c r="C185" s="4">
        <f>HARMEAN(1-e0mf!C185,1-e1mf!C185)</f>
        <v>0.33108108108108109</v>
      </c>
      <c r="D185" s="4">
        <f>HARMEAN(1-e0mf!D185,1-e1mf!D185)</f>
        <v>0.58838709677419354</v>
      </c>
      <c r="E185" s="4">
        <f>HARMEAN(1-e0mf!E185,1-e1mf!E185)</f>
        <v>0.8764044943820225</v>
      </c>
      <c r="F185" s="4">
        <f>HARMEAN(1-e0mf!F185,1-e1mf!F185)</f>
        <v>0.87590909090909086</v>
      </c>
      <c r="G185" s="4">
        <f>HARMEAN(1-e0mf!G185,1-e1mf!G185)</f>
        <v>0.85849710982658978</v>
      </c>
      <c r="H185">
        <f t="shared" si="5"/>
        <v>0.8764044943820225</v>
      </c>
    </row>
    <row r="186" spans="1:8" x14ac:dyDescent="0.15">
      <c r="A186">
        <v>184</v>
      </c>
      <c r="B186" s="4">
        <f>HARMEAN(1-e0mf!B186,1-e1mf!B186)</f>
        <v>0.15000000000000002</v>
      </c>
      <c r="C186" s="4">
        <f>HARMEAN(1-e0mf!C186,1-e1mf!C186)</f>
        <v>0.32639999999999997</v>
      </c>
      <c r="D186" s="4">
        <f>HARMEAN(1-e0mf!D186,1-e1mf!D186)</f>
        <v>0.55677966101694909</v>
      </c>
      <c r="E186" s="4">
        <f>HARMEAN(1-e0mf!E186,1-e1mf!E186)</f>
        <v>0.95287958115183258</v>
      </c>
      <c r="F186" s="4">
        <f>HARMEAN(1-e0mf!F186,1-e1mf!F186)</f>
        <v>0.84325581395348825</v>
      </c>
      <c r="G186" s="4">
        <f>HARMEAN(1-e0mf!G186,1-e1mf!G186)</f>
        <v>0.91169398907103816</v>
      </c>
      <c r="H186">
        <f t="shared" si="5"/>
        <v>0.95287958115183258</v>
      </c>
    </row>
    <row r="187" spans="1:8" x14ac:dyDescent="0.15">
      <c r="A187">
        <v>185</v>
      </c>
      <c r="B187" s="4">
        <f>HARMEAN(1-e0mf!B187,1-e1mf!B187)</f>
        <v>0.22999999999999995</v>
      </c>
      <c r="C187" s="4">
        <f>HARMEAN(1-e0mf!C187,1-e1mf!C187)</f>
        <v>0.59193798449612389</v>
      </c>
      <c r="D187" s="4">
        <f>HARMEAN(1-e0mf!D187,1-e1mf!D187)</f>
        <v>0.65839416058394162</v>
      </c>
      <c r="E187" s="4">
        <f>HARMEAN(1-e0mf!E187,1-e1mf!E187)</f>
        <v>0.6622058823529412</v>
      </c>
      <c r="F187" s="4">
        <f>HARMEAN(1-e0mf!F187,1-e1mf!F187)</f>
        <v>0.79602484472049684</v>
      </c>
      <c r="G187" s="4">
        <f>HARMEAN(1-e0mf!G187,1-e1mf!G187)</f>
        <v>0.90824175824175835</v>
      </c>
      <c r="H187">
        <f t="shared" si="5"/>
        <v>0.90824175824175835</v>
      </c>
    </row>
    <row r="188" spans="1:8" x14ac:dyDescent="0.15">
      <c r="A188">
        <v>186</v>
      </c>
      <c r="B188" s="4">
        <f>HARMEAN(1-e0mf!B188,1-e1mf!B188)</f>
        <v>0.16000000000000003</v>
      </c>
      <c r="C188" s="4">
        <f>HARMEAN(1-e0mf!C188,1-e1mf!C188)</f>
        <v>0.62686567164179097</v>
      </c>
      <c r="D188" s="4">
        <f>HARMEAN(1-e0mf!D188,1-e1mf!D188)</f>
        <v>0.67182481751824819</v>
      </c>
      <c r="E188" s="4">
        <f>HARMEAN(1-e0mf!E188,1-e1mf!E188)</f>
        <v>0.94179894179894175</v>
      </c>
      <c r="F188" s="4">
        <f>HARMEAN(1-e0mf!F188,1-e1mf!F188)</f>
        <v>0.78487499999999999</v>
      </c>
      <c r="G188" s="4">
        <f>HARMEAN(1-e0mf!G188,1-e1mf!G188)</f>
        <v>0.96476683937823837</v>
      </c>
      <c r="H188">
        <f t="shared" si="5"/>
        <v>0.96476683937823837</v>
      </c>
    </row>
    <row r="189" spans="1:8" x14ac:dyDescent="0.15">
      <c r="A189">
        <v>187</v>
      </c>
      <c r="B189" s="4">
        <f>HARMEAN(1-e0mf!B189,1-e1mf!B189)</f>
        <v>0.18000000000000005</v>
      </c>
      <c r="C189" s="4">
        <f>HARMEAN(1-e0mf!C189,1-e1mf!C189)</f>
        <v>0.36642857142857144</v>
      </c>
      <c r="D189" s="4">
        <f>HARMEAN(1-e0mf!D189,1-e1mf!D189)</f>
        <v>0.59428571428571431</v>
      </c>
      <c r="E189" s="4">
        <f>HARMEAN(1-e0mf!E189,1-e1mf!E189)</f>
        <v>1</v>
      </c>
      <c r="F189" s="4">
        <f>HARMEAN(1-e0mf!F189,1-e1mf!F189)</f>
        <v>0.71351351351351344</v>
      </c>
      <c r="G189" s="4">
        <f>HARMEAN(1-e0mf!G189,1-e1mf!G189)</f>
        <v>0.86068965517241369</v>
      </c>
      <c r="H189">
        <f t="shared" si="5"/>
        <v>1</v>
      </c>
    </row>
    <row r="190" spans="1:8" x14ac:dyDescent="0.15">
      <c r="A190">
        <v>188</v>
      </c>
      <c r="B190" s="4">
        <f>HARMEAN(1-e0mf!B190,1-e1mf!B190)</f>
        <v>0.17000000000000004</v>
      </c>
      <c r="C190" s="4">
        <f>HARMEAN(1-e0mf!C190,1-e1mf!C190)</f>
        <v>1</v>
      </c>
      <c r="D190" s="4">
        <f>HARMEAN(1-e0mf!D190,1-e1mf!D190)</f>
        <v>0.51155963302752294</v>
      </c>
      <c r="E190" s="4">
        <f>HARMEAN(1-e0mf!E190,1-e1mf!E190)</f>
        <v>0.90710382513661203</v>
      </c>
      <c r="F190" s="4">
        <f>HARMEAN(1-e0mf!F190,1-e1mf!F190)</f>
        <v>0.70679999999999998</v>
      </c>
      <c r="G190" s="4">
        <f>HARMEAN(1-e0mf!G190,1-e1mf!G190)</f>
        <v>0.86896551724137938</v>
      </c>
      <c r="H190">
        <f t="shared" si="5"/>
        <v>1</v>
      </c>
    </row>
    <row r="191" spans="1:8" x14ac:dyDescent="0.15">
      <c r="A191">
        <v>189</v>
      </c>
      <c r="B191" s="4">
        <f>HARMEAN(1-e0mf!B191,1-e1mf!B191)</f>
        <v>0.18999999999999995</v>
      </c>
      <c r="C191" s="4">
        <f>HARMEAN(1-e0mf!C191,1-e1mf!C191)</f>
        <v>0.5921259842519685</v>
      </c>
      <c r="D191" s="4">
        <f>HARMEAN(1-e0mf!D191,1-e1mf!D191)</f>
        <v>0.52436974789915969</v>
      </c>
      <c r="E191" s="4">
        <f>HARMEAN(1-e0mf!E191,1-e1mf!E191)</f>
        <v>0.6884285714285715</v>
      </c>
      <c r="F191" s="4">
        <f>HARMEAN(1-e0mf!F191,1-e1mf!F191)</f>
        <v>0.84444444444444455</v>
      </c>
      <c r="G191" s="4">
        <f>HARMEAN(1-e0mf!G191,1-e1mf!G191)</f>
        <v>0.88898876404494387</v>
      </c>
      <c r="H191">
        <f t="shared" si="5"/>
        <v>0.88898876404494387</v>
      </c>
    </row>
    <row r="192" spans="1:8" x14ac:dyDescent="0.15">
      <c r="A192">
        <v>190</v>
      </c>
      <c r="B192" s="4">
        <f>HARMEAN(1-e0mf!B192,1-e1mf!B192)</f>
        <v>0.15000000000000002</v>
      </c>
      <c r="C192" s="4">
        <f>HARMEAN(1-e0mf!C192,1-e1mf!C192)</f>
        <v>0.29552238805970149</v>
      </c>
      <c r="D192" s="4">
        <f>HARMEAN(1-e0mf!D192,1-e1mf!D192)</f>
        <v>0.66218978102189785</v>
      </c>
      <c r="E192" s="4">
        <f>HARMEAN(1-e0mf!E192,1-e1mf!E192)</f>
        <v>0.94736842105263153</v>
      </c>
      <c r="F192" s="4">
        <f>HARMEAN(1-e0mf!F192,1-e1mf!F192)</f>
        <v>0.68559440559440565</v>
      </c>
      <c r="G192" s="4">
        <f>HARMEAN(1-e0mf!G192,1-e1mf!G192)</f>
        <v>0.89363128491620103</v>
      </c>
      <c r="H192">
        <f t="shared" si="5"/>
        <v>0.94736842105263153</v>
      </c>
    </row>
    <row r="193" spans="1:8" x14ac:dyDescent="0.15">
      <c r="A193">
        <v>191</v>
      </c>
      <c r="B193" s="4">
        <f>HARMEAN(1-e0mf!B193,1-e1mf!B193)</f>
        <v>0.17000000000000004</v>
      </c>
      <c r="C193" s="4">
        <f>HARMEAN(1-e0mf!C193,1-e1mf!C193)</f>
        <v>0.67597122302158286</v>
      </c>
      <c r="D193" s="4">
        <f>HARMEAN(1-e0mf!D193,1-e1mf!D193)</f>
        <v>0.55186440677966098</v>
      </c>
      <c r="E193" s="4">
        <f>HARMEAN(1-e0mf!E193,1-e1mf!E193)</f>
        <v>0.80147239263803671</v>
      </c>
      <c r="F193" s="4">
        <f>HARMEAN(1-e0mf!F193,1-e1mf!F193)</f>
        <v>0.83823529411764708</v>
      </c>
      <c r="G193" s="4">
        <f>HARMEAN(1-e0mf!G193,1-e1mf!G193)</f>
        <v>0.92903225806451617</v>
      </c>
      <c r="H193">
        <f t="shared" si="5"/>
        <v>0.92903225806451617</v>
      </c>
    </row>
    <row r="194" spans="1:8" x14ac:dyDescent="0.15">
      <c r="A194">
        <v>192</v>
      </c>
      <c r="B194" s="4">
        <f>HARMEAN(1-e0mf!B194,1-e1mf!B194)</f>
        <v>0.17000000000000004</v>
      </c>
      <c r="C194" s="4">
        <f>HARMEAN(1-e0mf!C194,1-e1mf!C194)</f>
        <v>0.59484375</v>
      </c>
      <c r="D194" s="4">
        <f>HARMEAN(1-e0mf!D194,1-e1mf!D194)</f>
        <v>0.60629921259842523</v>
      </c>
      <c r="E194" s="4">
        <f>HARMEAN(1-e0mf!E194,1-e1mf!E194)</f>
        <v>1</v>
      </c>
      <c r="F194" s="4">
        <f>HARMEAN(1-e0mf!F194,1-e1mf!F194)</f>
        <v>0.85849710982658978</v>
      </c>
      <c r="G194" s="4">
        <f>HARMEAN(1-e0mf!G194,1-e1mf!G194)</f>
        <v>0.92956989247311839</v>
      </c>
      <c r="H194">
        <f t="shared" si="5"/>
        <v>1</v>
      </c>
    </row>
    <row r="195" spans="1:8" x14ac:dyDescent="0.15">
      <c r="A195">
        <v>193</v>
      </c>
      <c r="B195" s="4">
        <f>HARMEAN(1-e0mf!B195,1-e1mf!B195)</f>
        <v>0.18000000000000005</v>
      </c>
      <c r="C195" s="4">
        <f>HARMEAN(1-e0mf!C195,1-e1mf!C195)</f>
        <v>0.57553846153846155</v>
      </c>
      <c r="D195" s="4">
        <f>HARMEAN(1-e0mf!D195,1-e1mf!D195)</f>
        <v>0.55462184873949572</v>
      </c>
      <c r="E195" s="4">
        <f>HARMEAN(1-e0mf!E195,1-e1mf!E195)</f>
        <v>0.96907216494845361</v>
      </c>
      <c r="F195" s="4">
        <f>HARMEAN(1-e0mf!F195,1-e1mf!F195)</f>
        <v>0.85456647398843921</v>
      </c>
      <c r="G195" s="4">
        <f>HARMEAN(1-e0mf!G195,1-e1mf!G195)</f>
        <v>0.91169398907103816</v>
      </c>
      <c r="H195">
        <f t="shared" ref="H195:H202" si="6">MAX(B195:G195)</f>
        <v>0.96907216494845361</v>
      </c>
    </row>
    <row r="196" spans="1:8" x14ac:dyDescent="0.15">
      <c r="A196">
        <v>194</v>
      </c>
      <c r="B196" s="4">
        <f>HARMEAN(1-e0mf!B196,1-e1mf!B196)</f>
        <v>0.16000000000000003</v>
      </c>
      <c r="C196" s="4">
        <f>HARMEAN(1-e0mf!C196,1-e1mf!C196)</f>
        <v>0.93617021276595735</v>
      </c>
      <c r="D196" s="4">
        <f>HARMEAN(1-e0mf!D196,1-e1mf!D196)</f>
        <v>0.62784615384615394</v>
      </c>
      <c r="E196" s="4">
        <f>HARMEAN(1-e0mf!E196,1-e1mf!E196)</f>
        <v>1</v>
      </c>
      <c r="F196" s="4">
        <f>HARMEAN(1-e0mf!F196,1-e1mf!F196)</f>
        <v>0.89100000000000001</v>
      </c>
      <c r="G196" s="4">
        <f>HARMEAN(1-e0mf!G196,1-e1mf!G196)</f>
        <v>0.84952941176470598</v>
      </c>
      <c r="H196">
        <f t="shared" si="6"/>
        <v>1</v>
      </c>
    </row>
    <row r="197" spans="1:8" x14ac:dyDescent="0.15">
      <c r="A197">
        <v>195</v>
      </c>
      <c r="B197" s="4">
        <f>HARMEAN(1-e0mf!B197,1-e1mf!B197)</f>
        <v>0.17000000000000004</v>
      </c>
      <c r="C197" s="4">
        <f>HARMEAN(1-e0mf!C197,1-e1mf!C197)</f>
        <v>0.61090909090909096</v>
      </c>
      <c r="D197" s="4">
        <f>HARMEAN(1-e0mf!D197,1-e1mf!D197)</f>
        <v>0.70344827586206893</v>
      </c>
      <c r="E197" s="4">
        <f>HARMEAN(1-e0mf!E197,1-e1mf!E197)</f>
        <v>0.85849710982658978</v>
      </c>
      <c r="F197" s="4">
        <f>HARMEAN(1-e0mf!F197,1-e1mf!F197)</f>
        <v>0.71027397260273961</v>
      </c>
      <c r="G197" s="4">
        <f>HARMEAN(1-e0mf!G197,1-e1mf!G197)</f>
        <v>0.89474860335195527</v>
      </c>
      <c r="H197">
        <f t="shared" si="6"/>
        <v>0.89474860335195527</v>
      </c>
    </row>
    <row r="198" spans="1:8" x14ac:dyDescent="0.15">
      <c r="A198">
        <v>196</v>
      </c>
      <c r="B198" s="4">
        <f>HARMEAN(1-e0mf!B198,1-e1mf!B198)</f>
        <v>0.19999999999999996</v>
      </c>
      <c r="C198" s="4">
        <f>HARMEAN(1-e0mf!C198,1-e1mf!C198)</f>
        <v>0.58937499999999998</v>
      </c>
      <c r="D198" s="4">
        <f>HARMEAN(1-e0mf!D198,1-e1mf!D198)</f>
        <v>0.65540740740740755</v>
      </c>
      <c r="E198" s="4">
        <f>HARMEAN(1-e0mf!E198,1-e1mf!E198)</f>
        <v>0.93617021276595735</v>
      </c>
      <c r="F198" s="4">
        <f>HARMEAN(1-e0mf!F198,1-e1mf!F198)</f>
        <v>0.79130434782608694</v>
      </c>
      <c r="G198" s="4">
        <f>HARMEAN(1-e0mf!G198,1-e1mf!G198)</f>
        <v>0.90364640883977909</v>
      </c>
      <c r="H198">
        <f t="shared" si="6"/>
        <v>0.93617021276595735</v>
      </c>
    </row>
    <row r="199" spans="1:8" x14ac:dyDescent="0.15">
      <c r="A199">
        <v>197</v>
      </c>
      <c r="B199" s="4">
        <f>HARMEAN(1-e0mf!B199,1-e1mf!B199)</f>
        <v>0.18000000000000005</v>
      </c>
      <c r="C199" s="4">
        <f>HARMEAN(1-e0mf!C199,1-e1mf!C199)</f>
        <v>0.50214285714285711</v>
      </c>
      <c r="D199" s="4">
        <f>HARMEAN(1-e0mf!D199,1-e1mf!D199)</f>
        <v>0.60000000000000009</v>
      </c>
      <c r="E199" s="4">
        <f>HARMEAN(1-e0mf!E199,1-e1mf!E199)</f>
        <v>0.88268156424581024</v>
      </c>
      <c r="F199" s="4">
        <f>HARMEAN(1-e0mf!F199,1-e1mf!F199)</f>
        <v>0.9698969072164948</v>
      </c>
      <c r="G199" s="4">
        <f>HARMEAN(1-e0mf!G199,1-e1mf!G199)</f>
        <v>0.96435233160621747</v>
      </c>
      <c r="H199">
        <f t="shared" si="6"/>
        <v>0.9698969072164948</v>
      </c>
    </row>
    <row r="200" spans="1:8" x14ac:dyDescent="0.15">
      <c r="A200">
        <v>198</v>
      </c>
      <c r="B200" s="4">
        <f>HARMEAN(1-e0mf!B200,1-e1mf!B200)</f>
        <v>0.17000000000000004</v>
      </c>
      <c r="C200" s="4">
        <f>HARMEAN(1-e0mf!C200,1-e1mf!C200)</f>
        <v>0.57870967741935475</v>
      </c>
      <c r="D200" s="4">
        <f>HARMEAN(1-e0mf!D200,1-e1mf!D200)</f>
        <v>0.54159292035398232</v>
      </c>
      <c r="E200" s="4">
        <f>HARMEAN(1-e0mf!E200,1-e1mf!E200)</f>
        <v>0.96373056994818651</v>
      </c>
      <c r="F200" s="4">
        <f>HARMEAN(1-e0mf!F200,1-e1mf!F200)</f>
        <v>0.60530303030303023</v>
      </c>
      <c r="G200" s="4">
        <f>HARMEAN(1-e0mf!G200,1-e1mf!G200)</f>
        <v>0.8899999999999999</v>
      </c>
      <c r="H200">
        <f t="shared" si="6"/>
        <v>0.96373056994818651</v>
      </c>
    </row>
    <row r="201" spans="1:8" x14ac:dyDescent="0.15">
      <c r="A201">
        <v>199</v>
      </c>
      <c r="B201" s="4">
        <f>HARMEAN(1-e0mf!B201,1-e1mf!B201)</f>
        <v>0.18000000000000005</v>
      </c>
      <c r="C201" s="4">
        <f>HARMEAN(1-e0mf!C201,1-e1mf!C201)</f>
        <v>0.31774647887323942</v>
      </c>
      <c r="D201" s="4">
        <f>HARMEAN(1-e0mf!D201,1-e1mf!D201)</f>
        <v>0.5702479338842974</v>
      </c>
      <c r="E201" s="4">
        <f>HARMEAN(1-e0mf!E201,1-e1mf!E201)</f>
        <v>0.96373056994818651</v>
      </c>
      <c r="F201" s="4">
        <f>HARMEAN(1-e0mf!F201,1-e1mf!F201)</f>
        <v>0.89455555555555544</v>
      </c>
      <c r="G201" s="4">
        <f>HARMEAN(1-e0mf!G201,1-e1mf!G201)</f>
        <v>0.95989583333333328</v>
      </c>
      <c r="H201">
        <f t="shared" si="6"/>
        <v>0.96373056994818651</v>
      </c>
    </row>
    <row r="202" spans="1:8" x14ac:dyDescent="0.15">
      <c r="A202">
        <v>200</v>
      </c>
      <c r="B202" s="4">
        <f>HARMEAN(1-e0mf!B202,1-e1mf!B202)</f>
        <v>0.15000000000000002</v>
      </c>
      <c r="C202" s="4">
        <f>HARMEAN(1-e0mf!C202,1-e1mf!C202)</f>
        <v>0.56774193548387097</v>
      </c>
      <c r="D202" s="4">
        <f>HARMEAN(1-e0mf!D202,1-e1mf!D202)</f>
        <v>0.59716535433070861</v>
      </c>
      <c r="E202" s="4">
        <f>HARMEAN(1-e0mf!E202,1-e1mf!E202)</f>
        <v>1</v>
      </c>
      <c r="F202" s="4">
        <f>HARMEAN(1-e0mf!F202,1-e1mf!F202)</f>
        <v>0.9160869565217391</v>
      </c>
      <c r="G202" s="4">
        <f>HARMEAN(1-e0mf!G202,1-e1mf!G202)</f>
        <v>0.93989361702127661</v>
      </c>
      <c r="H202">
        <f t="shared" si="6"/>
        <v>1</v>
      </c>
    </row>
    <row r="203" spans="1:8" x14ac:dyDescent="0.15">
      <c r="A203" t="s">
        <v>9</v>
      </c>
    </row>
  </sheetData>
  <phoneticPr fontId="1" type="noConversion"/>
  <conditionalFormatting sqref="B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3"/>
  <sheetViews>
    <sheetView tabSelected="1" topLeftCell="A190" workbookViewId="0">
      <selection activeCell="G206" sqref="G206"/>
    </sheetView>
  </sheetViews>
  <sheetFormatPr defaultRowHeight="13.5" x14ac:dyDescent="0.15"/>
  <cols>
    <col min="2" max="2" width="9.5" bestFit="1" customWidth="1"/>
  </cols>
  <sheetData>
    <row r="1" spans="1:14" x14ac:dyDescent="0.15">
      <c r="A1" t="s">
        <v>39</v>
      </c>
    </row>
    <row r="2" spans="1:14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</row>
    <row r="3" spans="1:14" x14ac:dyDescent="0.15">
      <c r="A3">
        <v>1</v>
      </c>
      <c r="B3" s="1">
        <f>HARMEAN(1-'e0mf-mie'!B3,1-'e1mf-mie'!B3)</f>
        <v>0.22999999999999995</v>
      </c>
      <c r="C3" s="1">
        <f>HARMEAN(1-'e0mf-mie'!C3,1-'e1mf-mie'!C3)</f>
        <v>0.93617021276595735</v>
      </c>
      <c r="D3" s="1">
        <f>HARMEAN(1-'e0mf-mie'!D3,1-'e1mf-mie'!D3)</f>
        <v>0.76815286624203816</v>
      </c>
      <c r="E3" s="1">
        <f>HARMEAN(1-'e0mf-mie'!E3,1-'e1mf-mie'!E3)</f>
        <v>0.93048128342245995</v>
      </c>
      <c r="F3" s="1">
        <f>HARMEAN(1-'e0mf-mie'!F3,1-'e1mf-mie'!F3)</f>
        <v>1</v>
      </c>
      <c r="G3" s="1">
        <f>HARMEAN(1-'e0mf-mie'!G3,1-'e1mf-mie'!G3)</f>
        <v>1</v>
      </c>
      <c r="I3">
        <f>IF(fmf!B3&lt;'fmf-mie'!B3, 1, 0)</f>
        <v>0</v>
      </c>
      <c r="J3">
        <f>IF(fmf!C3&lt;'fmf-mie'!C3, 1, 0)</f>
        <v>0</v>
      </c>
      <c r="K3">
        <f>IF(fmf!D3&lt;'fmf-mie'!D3, 1, 0)</f>
        <v>0</v>
      </c>
      <c r="L3">
        <f>IF(fmf!E3&lt;'fmf-mie'!E3, 1, 0)</f>
        <v>0</v>
      </c>
      <c r="M3">
        <f>IF(fmf!F3&lt;'fmf-mie'!F3, 1, 0)</f>
        <v>0</v>
      </c>
      <c r="N3">
        <f>IF(fmf!G3&lt;'fmf-mie'!G3, 1, 0)</f>
        <v>1</v>
      </c>
    </row>
    <row r="4" spans="1:14" x14ac:dyDescent="0.15">
      <c r="A4">
        <v>2</v>
      </c>
      <c r="B4" s="1">
        <f>HARMEAN(1-'e0mf-mie'!B4,1-'e1mf-mie'!B4)</f>
        <v>0.20999999999999996</v>
      </c>
      <c r="C4" s="1">
        <f>HARMEAN(1-'e0mf-mie'!C4,1-'e1mf-mie'!C4)</f>
        <v>0.86363636363636365</v>
      </c>
      <c r="D4" s="1">
        <f>HARMEAN(1-'e0mf-mie'!D4,1-'e1mf-mie'!D4)</f>
        <v>0.99497487437185916</v>
      </c>
      <c r="E4" s="1">
        <f>HARMEAN(1-'e0mf-mie'!E4,1-'e1mf-mie'!E4)</f>
        <v>0.5901639344262295</v>
      </c>
      <c r="F4" s="1">
        <f>HARMEAN(1-'e0mf-mie'!F4,1-'e1mf-mie'!F4)</f>
        <v>1</v>
      </c>
      <c r="G4" s="1">
        <f>HARMEAN(1-'e0mf-mie'!G4,1-'e1mf-mie'!G4)</f>
        <v>0.98</v>
      </c>
      <c r="I4">
        <f>IF(fmf!B4&lt;'fmf-mie'!B4, 1, 0)</f>
        <v>0</v>
      </c>
      <c r="J4">
        <f>IF(fmf!C4&lt;'fmf-mie'!C4, 1, 0)</f>
        <v>0</v>
      </c>
      <c r="K4">
        <f>IF(fmf!D4&lt;'fmf-mie'!D4, 1, 0)</f>
        <v>1</v>
      </c>
      <c r="L4">
        <f>IF(fmf!E4&lt;'fmf-mie'!E4, 1, 0)</f>
        <v>0</v>
      </c>
      <c r="M4">
        <f>IF(fmf!F4&lt;'fmf-mie'!F4, 1, 0)</f>
        <v>1</v>
      </c>
      <c r="N4">
        <f>IF(fmf!G4&lt;'fmf-mie'!G4, 1, 0)</f>
        <v>0</v>
      </c>
    </row>
    <row r="5" spans="1:14" x14ac:dyDescent="0.15">
      <c r="A5">
        <v>3</v>
      </c>
      <c r="B5" s="1">
        <f>HARMEAN(1-'e0mf-mie'!B5,1-'e1mf-mie'!B5)</f>
        <v>0.25</v>
      </c>
      <c r="C5" s="1">
        <f>HARMEAN(1-'e0mf-mie'!C5,1-'e1mf-mie'!C5)</f>
        <v>0.76448717948717948</v>
      </c>
      <c r="D5" s="1">
        <f>HARMEAN(1-'e0mf-mie'!D5,1-'e1mf-mie'!D5)</f>
        <v>0.93734042553191477</v>
      </c>
      <c r="E5" s="1">
        <f>HARMEAN(1-'e0mf-mie'!E5,1-'e1mf-mie'!E5)</f>
        <v>0.87428571428571433</v>
      </c>
      <c r="F5" s="1">
        <f>HARMEAN(1-'e0mf-mie'!F5,1-'e1mf-mie'!F5)</f>
        <v>1</v>
      </c>
      <c r="G5" s="1">
        <f>HARMEAN(1-'e0mf-mie'!G5,1-'e1mf-mie'!G5)</f>
        <v>1</v>
      </c>
      <c r="I5">
        <f>IF(fmf!B5&lt;'fmf-mie'!B5, 1, 0)</f>
        <v>0</v>
      </c>
      <c r="J5">
        <f>IF(fmf!C5&lt;'fmf-mie'!C5, 1, 0)</f>
        <v>0</v>
      </c>
      <c r="K5">
        <f>IF(fmf!D5&lt;'fmf-mie'!D5, 1, 0)</f>
        <v>0</v>
      </c>
      <c r="L5">
        <f>IF(fmf!E5&lt;'fmf-mie'!E5, 1, 0)</f>
        <v>1</v>
      </c>
      <c r="M5">
        <f>IF(fmf!F5&lt;'fmf-mie'!F5, 1, 0)</f>
        <v>1</v>
      </c>
      <c r="N5">
        <f>IF(fmf!G5&lt;'fmf-mie'!G5, 1, 0)</f>
        <v>1</v>
      </c>
    </row>
    <row r="6" spans="1:14" x14ac:dyDescent="0.15">
      <c r="A6">
        <v>4</v>
      </c>
      <c r="B6" s="1">
        <f>HARMEAN(1-'e0mf-mie'!B6,1-'e1mf-mie'!B6)</f>
        <v>0.22488888888888886</v>
      </c>
      <c r="C6" s="1">
        <f>HARMEAN(1-'e0mf-mie'!C6,1-'e1mf-mie'!C6)</f>
        <v>0.99497487437185916</v>
      </c>
      <c r="D6" s="1">
        <f>HARMEAN(1-'e0mf-mie'!D6,1-'e1mf-mie'!D6)</f>
        <v>0.99497487437185916</v>
      </c>
      <c r="E6" s="1">
        <f>HARMEAN(1-'e0mf-mie'!E6,1-'e1mf-mie'!E6)</f>
        <v>0.73414965986394554</v>
      </c>
      <c r="F6" s="1">
        <f>HARMEAN(1-'e0mf-mie'!F6,1-'e1mf-mie'!F6)</f>
        <v>1</v>
      </c>
      <c r="G6" s="1">
        <f>HARMEAN(1-'e0mf-mie'!G6,1-'e1mf-mie'!G6)</f>
        <v>1</v>
      </c>
      <c r="I6">
        <f>IF(fmf!B6&lt;'fmf-mie'!B6, 1, 0)</f>
        <v>0</v>
      </c>
      <c r="J6">
        <f>IF(fmf!C6&lt;'fmf-mie'!C6, 1, 0)</f>
        <v>0</v>
      </c>
      <c r="K6">
        <f>IF(fmf!D6&lt;'fmf-mie'!D6, 1, 0)</f>
        <v>1</v>
      </c>
      <c r="L6">
        <f>IF(fmf!E6&lt;'fmf-mie'!E6, 1, 0)</f>
        <v>0</v>
      </c>
      <c r="M6">
        <f>IF(fmf!F6&lt;'fmf-mie'!F6, 1, 0)</f>
        <v>0</v>
      </c>
      <c r="N6">
        <f>IF(fmf!G6&lt;'fmf-mie'!G6, 1, 0)</f>
        <v>0</v>
      </c>
    </row>
    <row r="7" spans="1:14" x14ac:dyDescent="0.15">
      <c r="A7">
        <v>5</v>
      </c>
      <c r="B7" s="1">
        <f>HARMEAN(1-'e0mf-mie'!B7,1-'e1mf-mie'!B7)</f>
        <v>0.21999999999999997</v>
      </c>
      <c r="C7" s="1">
        <f>HARMEAN(1-'e0mf-mie'!C7,1-'e1mf-mie'!C7)</f>
        <v>0.98989898989898994</v>
      </c>
      <c r="D7" s="1">
        <f>HARMEAN(1-'e0mf-mie'!D7,1-'e1mf-mie'!D7)</f>
        <v>0.85456647398843921</v>
      </c>
      <c r="E7" s="1">
        <f>HARMEAN(1-'e0mf-mie'!E7,1-'e1mf-mie'!E7)</f>
        <v>0.92473118279569877</v>
      </c>
      <c r="F7" s="1">
        <f>HARMEAN(1-'e0mf-mie'!F7,1-'e1mf-mie'!F7)</f>
        <v>1</v>
      </c>
      <c r="G7" s="1">
        <f>HARMEAN(1-'e0mf-mie'!G7,1-'e1mf-mie'!G7)</f>
        <v>1</v>
      </c>
      <c r="I7">
        <f>IF(fmf!B7&lt;'fmf-mie'!B7, 1, 0)</f>
        <v>0</v>
      </c>
      <c r="J7">
        <f>IF(fmf!C7&lt;'fmf-mie'!C7, 1, 0)</f>
        <v>0</v>
      </c>
      <c r="K7">
        <f>IF(fmf!D7&lt;'fmf-mie'!D7, 1, 0)</f>
        <v>1</v>
      </c>
      <c r="L7">
        <f>IF(fmf!E7&lt;'fmf-mie'!E7, 1, 0)</f>
        <v>0</v>
      </c>
      <c r="M7">
        <f>IF(fmf!F7&lt;'fmf-mie'!F7, 1, 0)</f>
        <v>0</v>
      </c>
      <c r="N7">
        <f>IF(fmf!G7&lt;'fmf-mie'!G7, 1, 0)</f>
        <v>0</v>
      </c>
    </row>
    <row r="8" spans="1:14" x14ac:dyDescent="0.15">
      <c r="A8">
        <v>6</v>
      </c>
      <c r="B8" s="1">
        <f>HARMEAN(1-'e0mf-mie'!B8,1-'e1mf-mie'!B8)</f>
        <v>0.18999999999999995</v>
      </c>
      <c r="C8" s="1">
        <f>HARMEAN(1-'e0mf-mie'!C8,1-'e1mf-mie'!C8)</f>
        <v>0.94736842105263153</v>
      </c>
      <c r="D8" s="1">
        <f>HARMEAN(1-'e0mf-mie'!D8,1-'e1mf-mie'!D8)</f>
        <v>0.85664739884393082</v>
      </c>
      <c r="E8" s="1">
        <f>HARMEAN(1-'e0mf-mie'!E8,1-'e1mf-mie'!E8)</f>
        <v>0.95833333333333337</v>
      </c>
      <c r="F8" s="1">
        <f>HARMEAN(1-'e0mf-mie'!F8,1-'e1mf-mie'!F8)</f>
        <v>1</v>
      </c>
      <c r="G8" s="1">
        <f>HARMEAN(1-'e0mf-mie'!G8,1-'e1mf-mie'!G8)</f>
        <v>1</v>
      </c>
      <c r="I8">
        <f>IF(fmf!B8&lt;'fmf-mie'!B8, 1, 0)</f>
        <v>0</v>
      </c>
      <c r="J8">
        <f>IF(fmf!C8&lt;'fmf-mie'!C8, 1, 0)</f>
        <v>0</v>
      </c>
      <c r="K8">
        <f>IF(fmf!D8&lt;'fmf-mie'!D8, 1, 0)</f>
        <v>1</v>
      </c>
      <c r="L8">
        <f>IF(fmf!E8&lt;'fmf-mie'!E8, 1, 0)</f>
        <v>1</v>
      </c>
      <c r="M8">
        <f>IF(fmf!F8&lt;'fmf-mie'!F8, 1, 0)</f>
        <v>0</v>
      </c>
      <c r="N8">
        <f>IF(fmf!G8&lt;'fmf-mie'!G8, 1, 0)</f>
        <v>0</v>
      </c>
    </row>
    <row r="9" spans="1:14" x14ac:dyDescent="0.15">
      <c r="A9">
        <v>7</v>
      </c>
      <c r="B9" s="1">
        <f>HARMEAN(1-'e0mf-mie'!B9,1-'e1mf-mie'!B9)</f>
        <v>0.20999999999999996</v>
      </c>
      <c r="C9" s="1">
        <f>HARMEAN(1-'e0mf-mie'!C9,1-'e1mf-mie'!C9)</f>
        <v>1</v>
      </c>
      <c r="D9" s="1">
        <f>HARMEAN(1-'e0mf-mie'!D9,1-'e1mf-mie'!D9)</f>
        <v>1</v>
      </c>
      <c r="E9" s="1">
        <f>HARMEAN(1-'e0mf-mie'!E9,1-'e1mf-mie'!E9)</f>
        <v>0.94179894179894175</v>
      </c>
      <c r="F9" s="1">
        <f>HARMEAN(1-'e0mf-mie'!F9,1-'e1mf-mie'!F9)</f>
        <v>1</v>
      </c>
      <c r="G9" s="1">
        <f>HARMEAN(1-'e0mf-mie'!G9,1-'e1mf-mie'!G9)</f>
        <v>1</v>
      </c>
      <c r="I9">
        <f>IF(fmf!B9&lt;'fmf-mie'!B9, 1, 0)</f>
        <v>0</v>
      </c>
      <c r="J9">
        <f>IF(fmf!C9&lt;'fmf-mie'!C9, 1, 0)</f>
        <v>0</v>
      </c>
      <c r="K9">
        <f>IF(fmf!D9&lt;'fmf-mie'!D9, 1, 0)</f>
        <v>0</v>
      </c>
      <c r="L9">
        <f>IF(fmf!E9&lt;'fmf-mie'!E9, 1, 0)</f>
        <v>1</v>
      </c>
      <c r="M9">
        <f>IF(fmf!F9&lt;'fmf-mie'!F9, 1, 0)</f>
        <v>0</v>
      </c>
      <c r="N9">
        <f>IF(fmf!G9&lt;'fmf-mie'!G9, 1, 0)</f>
        <v>0</v>
      </c>
    </row>
    <row r="10" spans="1:14" x14ac:dyDescent="0.15">
      <c r="A10">
        <v>8</v>
      </c>
      <c r="B10" s="1">
        <f>HARMEAN(1-'e0mf-mie'!B10,1-'e1mf-mie'!B10)</f>
        <v>0.18000000000000005</v>
      </c>
      <c r="C10" s="1">
        <f>HARMEAN(1-'e0mf-mie'!C10,1-'e1mf-mie'!C10)</f>
        <v>1</v>
      </c>
      <c r="D10" s="1">
        <f>HARMEAN(1-'e0mf-mie'!D10,1-'e1mf-mie'!D10)</f>
        <v>0.85850574712643679</v>
      </c>
      <c r="E10" s="1">
        <f>HARMEAN(1-'e0mf-mie'!E10,1-'e1mf-mie'!E10)</f>
        <v>0.93617021276595735</v>
      </c>
      <c r="F10" s="1">
        <f>HARMEAN(1-'e0mf-mie'!F10,1-'e1mf-mie'!F10)</f>
        <v>1</v>
      </c>
      <c r="G10" s="1">
        <f>HARMEAN(1-'e0mf-mie'!G10,1-'e1mf-mie'!G10)</f>
        <v>1</v>
      </c>
      <c r="I10">
        <f>IF(fmf!B10&lt;'fmf-mie'!B10, 1, 0)</f>
        <v>0</v>
      </c>
      <c r="J10">
        <f>IF(fmf!C10&lt;'fmf-mie'!C10, 1, 0)</f>
        <v>0</v>
      </c>
      <c r="K10">
        <f>IF(fmf!D10&lt;'fmf-mie'!D10, 1, 0)</f>
        <v>0</v>
      </c>
      <c r="L10">
        <f>IF(fmf!E10&lt;'fmf-mie'!E10, 1, 0)</f>
        <v>1</v>
      </c>
      <c r="M10">
        <f>IF(fmf!F10&lt;'fmf-mie'!F10, 1, 0)</f>
        <v>0</v>
      </c>
      <c r="N10">
        <f>IF(fmf!G10&lt;'fmf-mie'!G10, 1, 0)</f>
        <v>1</v>
      </c>
    </row>
    <row r="11" spans="1:14" x14ac:dyDescent="0.15">
      <c r="A11">
        <v>9</v>
      </c>
      <c r="B11" s="1">
        <f>HARMEAN(1-'e0mf-mie'!B11,1-'e1mf-mie'!B11)</f>
        <v>0.20487804878048779</v>
      </c>
      <c r="C11" s="1">
        <f>HARMEAN(1-'e0mf-mie'!C11,1-'e1mf-mie'!C11)</f>
        <v>1</v>
      </c>
      <c r="D11" s="1">
        <f>HARMEAN(1-'e0mf-mie'!D11,1-'e1mf-mie'!D11)</f>
        <v>0.94285714285714295</v>
      </c>
      <c r="E11" s="1">
        <f>HARMEAN(1-'e0mf-mie'!E11,1-'e1mf-mie'!E11)</f>
        <v>0.89430167597765364</v>
      </c>
      <c r="F11" s="1">
        <f>HARMEAN(1-'e0mf-mie'!F11,1-'e1mf-mie'!F11)</f>
        <v>1</v>
      </c>
      <c r="G11" s="1">
        <f>HARMEAN(1-'e0mf-mie'!G11,1-'e1mf-mie'!G11)</f>
        <v>0.96999999999999986</v>
      </c>
      <c r="I11">
        <f>IF(fmf!B11&lt;'fmf-mie'!B11, 1, 0)</f>
        <v>0</v>
      </c>
      <c r="J11">
        <f>IF(fmf!C11&lt;'fmf-mie'!C11, 1, 0)</f>
        <v>0</v>
      </c>
      <c r="K11">
        <f>IF(fmf!D11&lt;'fmf-mie'!D11, 1, 0)</f>
        <v>0</v>
      </c>
      <c r="L11">
        <f>IF(fmf!E11&lt;'fmf-mie'!E11, 1, 0)</f>
        <v>1</v>
      </c>
      <c r="M11">
        <f>IF(fmf!F11&lt;'fmf-mie'!F11, 1, 0)</f>
        <v>0</v>
      </c>
      <c r="N11">
        <f>IF(fmf!G11&lt;'fmf-mie'!G11, 1, 0)</f>
        <v>0</v>
      </c>
    </row>
    <row r="12" spans="1:14" x14ac:dyDescent="0.15">
      <c r="A12">
        <v>10</v>
      </c>
      <c r="B12" s="1">
        <f>HARMEAN(1-'e0mf-mie'!B12,1-'e1mf-mie'!B12)</f>
        <v>0.18999999999999995</v>
      </c>
      <c r="C12" s="1">
        <f>HARMEAN(1-'e0mf-mie'!C12,1-'e1mf-mie'!C12)</f>
        <v>1</v>
      </c>
      <c r="D12" s="1">
        <f>HARMEAN(1-'e0mf-mie'!D12,1-'e1mf-mie'!D12)</f>
        <v>0.84426035502958574</v>
      </c>
      <c r="E12" s="1">
        <f>HARMEAN(1-'e0mf-mie'!E12,1-'e1mf-mie'!E12)</f>
        <v>0.82133333333333325</v>
      </c>
      <c r="F12" s="1">
        <f>HARMEAN(1-'e0mf-mie'!F12,1-'e1mf-mie'!F12)</f>
        <v>1</v>
      </c>
      <c r="G12" s="1">
        <f>HARMEAN(1-'e0mf-mie'!G12,1-'e1mf-mie'!G12)</f>
        <v>1</v>
      </c>
      <c r="I12">
        <f>IF(fmf!B12&lt;'fmf-mie'!B12, 1, 0)</f>
        <v>0</v>
      </c>
      <c r="J12">
        <f>IF(fmf!C12&lt;'fmf-mie'!C12, 1, 0)</f>
        <v>1</v>
      </c>
      <c r="K12">
        <f>IF(fmf!D12&lt;'fmf-mie'!D12, 1, 0)</f>
        <v>1</v>
      </c>
      <c r="L12">
        <f>IF(fmf!E12&lt;'fmf-mie'!E12, 1, 0)</f>
        <v>0</v>
      </c>
      <c r="M12">
        <f>IF(fmf!F12&lt;'fmf-mie'!F12, 1, 0)</f>
        <v>0</v>
      </c>
      <c r="N12">
        <f>IF(fmf!G12&lt;'fmf-mie'!G12, 1, 0)</f>
        <v>0</v>
      </c>
    </row>
    <row r="13" spans="1:14" x14ac:dyDescent="0.15">
      <c r="A13">
        <v>11</v>
      </c>
      <c r="B13" s="1">
        <f>HARMEAN(1-'e0mf-mie'!B13,1-'e1mf-mie'!B13)</f>
        <v>0.18000000000000005</v>
      </c>
      <c r="C13" s="1">
        <f>HARMEAN(1-'e0mf-mie'!C13,1-'e1mf-mie'!C13)</f>
        <v>1</v>
      </c>
      <c r="D13" s="1">
        <f>HARMEAN(1-'e0mf-mie'!D13,1-'e1mf-mie'!D13)</f>
        <v>0.94179894179894175</v>
      </c>
      <c r="E13" s="1">
        <f>HARMEAN(1-'e0mf-mie'!E13,1-'e1mf-mie'!E13)</f>
        <v>0.78987499999999999</v>
      </c>
      <c r="F13" s="1">
        <f>HARMEAN(1-'e0mf-mie'!F13,1-'e1mf-mie'!F13)</f>
        <v>1</v>
      </c>
      <c r="G13" s="1">
        <f>HARMEAN(1-'e0mf-mie'!G13,1-'e1mf-mie'!G13)</f>
        <v>1</v>
      </c>
      <c r="I13">
        <f>IF(fmf!B13&lt;'fmf-mie'!B13, 1, 0)</f>
        <v>0</v>
      </c>
      <c r="J13">
        <f>IF(fmf!C13&lt;'fmf-mie'!C13, 1, 0)</f>
        <v>0</v>
      </c>
      <c r="K13">
        <f>IF(fmf!D13&lt;'fmf-mie'!D13, 1, 0)</f>
        <v>1</v>
      </c>
      <c r="L13">
        <f>IF(fmf!E13&lt;'fmf-mie'!E13, 1, 0)</f>
        <v>0</v>
      </c>
      <c r="M13">
        <f>IF(fmf!F13&lt;'fmf-mie'!F13, 1, 0)</f>
        <v>0</v>
      </c>
      <c r="N13">
        <f>IF(fmf!G13&lt;'fmf-mie'!G13, 1, 0)</f>
        <v>0</v>
      </c>
    </row>
    <row r="14" spans="1:14" x14ac:dyDescent="0.15">
      <c r="A14">
        <v>12</v>
      </c>
      <c r="B14" s="1">
        <f>HARMEAN(1-'e0mf-mie'!B14,1-'e1mf-mie'!B14)</f>
        <v>0.20999999999999996</v>
      </c>
      <c r="C14" s="1">
        <f>HARMEAN(1-'e0mf-mie'!C14,1-'e1mf-mie'!C14)</f>
        <v>1</v>
      </c>
      <c r="D14" s="1">
        <f>HARMEAN(1-'e0mf-mie'!D14,1-'e1mf-mie'!D14)</f>
        <v>0.98477157360406098</v>
      </c>
      <c r="E14" s="1">
        <f>HARMEAN(1-'e0mf-mie'!E14,1-'e1mf-mie'!E14)</f>
        <v>0.93048128342245995</v>
      </c>
      <c r="F14" s="1">
        <f>HARMEAN(1-'e0mf-mie'!F14,1-'e1mf-mie'!F14)</f>
        <v>1</v>
      </c>
      <c r="G14" s="1">
        <f>HARMEAN(1-'e0mf-mie'!G14,1-'e1mf-mie'!G14)</f>
        <v>1</v>
      </c>
      <c r="I14">
        <f>IF(fmf!B14&lt;'fmf-mie'!B14, 1, 0)</f>
        <v>0</v>
      </c>
      <c r="J14">
        <f>IF(fmf!C14&lt;'fmf-mie'!C14, 1, 0)</f>
        <v>0</v>
      </c>
      <c r="K14">
        <f>IF(fmf!D14&lt;'fmf-mie'!D14, 1, 0)</f>
        <v>1</v>
      </c>
      <c r="L14">
        <f>IF(fmf!E14&lt;'fmf-mie'!E14, 1, 0)</f>
        <v>1</v>
      </c>
      <c r="M14">
        <f>IF(fmf!F14&lt;'fmf-mie'!F14, 1, 0)</f>
        <v>0</v>
      </c>
      <c r="N14">
        <f>IF(fmf!G14&lt;'fmf-mie'!G14, 1, 0)</f>
        <v>0</v>
      </c>
    </row>
    <row r="15" spans="1:14" x14ac:dyDescent="0.15">
      <c r="A15">
        <v>13</v>
      </c>
      <c r="B15" s="1">
        <f>HARMEAN(1-'e0mf-mie'!B15,1-'e1mf-mie'!B15)</f>
        <v>0.22999999999999995</v>
      </c>
      <c r="C15" s="1">
        <f>HARMEAN(1-'e0mf-mie'!C15,1-'e1mf-mie'!C15)</f>
        <v>0.93048128342245995</v>
      </c>
      <c r="D15" s="1">
        <f>HARMEAN(1-'e0mf-mie'!D15,1-'e1mf-mie'!D15)</f>
        <v>0.86624999999999985</v>
      </c>
      <c r="E15" s="1">
        <f>HARMEAN(1-'e0mf-mie'!E15,1-'e1mf-mie'!E15)</f>
        <v>0.94179894179894175</v>
      </c>
      <c r="F15" s="1">
        <f>HARMEAN(1-'e0mf-mie'!F15,1-'e1mf-mie'!F15)</f>
        <v>1</v>
      </c>
      <c r="G15" s="1">
        <f>HARMEAN(1-'e0mf-mie'!G15,1-'e1mf-mie'!G15)</f>
        <v>1</v>
      </c>
      <c r="I15">
        <f>IF(fmf!B15&lt;'fmf-mie'!B15, 1, 0)</f>
        <v>0</v>
      </c>
      <c r="J15">
        <f>IF(fmf!C15&lt;'fmf-mie'!C15, 1, 0)</f>
        <v>0</v>
      </c>
      <c r="K15">
        <f>IF(fmf!D15&lt;'fmf-mie'!D15, 1, 0)</f>
        <v>0</v>
      </c>
      <c r="L15">
        <f>IF(fmf!E15&lt;'fmf-mie'!E15, 1, 0)</f>
        <v>0</v>
      </c>
      <c r="M15">
        <f>IF(fmf!F15&lt;'fmf-mie'!F15, 1, 0)</f>
        <v>0</v>
      </c>
      <c r="N15">
        <f>IF(fmf!G15&lt;'fmf-mie'!G15, 1, 0)</f>
        <v>0</v>
      </c>
    </row>
    <row r="16" spans="1:14" x14ac:dyDescent="0.15">
      <c r="A16">
        <v>14</v>
      </c>
      <c r="B16" s="1">
        <f>HARMEAN(1-'e0mf-mie'!B16,1-'e1mf-mie'!B16)</f>
        <v>0.18947368421052632</v>
      </c>
      <c r="C16" s="1">
        <f>HARMEAN(1-'e0mf-mie'!C16,1-'e1mf-mie'!C16)</f>
        <v>0.98989898989898994</v>
      </c>
      <c r="D16" s="1">
        <f>HARMEAN(1-'e0mf-mie'!D16,1-'e1mf-mie'!D16)</f>
        <v>0.8828089887640449</v>
      </c>
      <c r="E16" s="1">
        <f>HARMEAN(1-'e0mf-mie'!E16,1-'e1mf-mie'!E16)</f>
        <v>0.74771241830065349</v>
      </c>
      <c r="F16" s="1">
        <f>HARMEAN(1-'e0mf-mie'!F16,1-'e1mf-mie'!F16)</f>
        <v>1</v>
      </c>
      <c r="G16" s="1">
        <f>HARMEAN(1-'e0mf-mie'!G16,1-'e1mf-mie'!G16)</f>
        <v>1</v>
      </c>
      <c r="I16">
        <f>IF(fmf!B16&lt;'fmf-mie'!B16, 1, 0)</f>
        <v>0</v>
      </c>
      <c r="J16">
        <f>IF(fmf!C16&lt;'fmf-mie'!C16, 1, 0)</f>
        <v>0</v>
      </c>
      <c r="K16">
        <f>IF(fmf!D16&lt;'fmf-mie'!D16, 1, 0)</f>
        <v>1</v>
      </c>
      <c r="L16">
        <f>IF(fmf!E16&lt;'fmf-mie'!E16, 1, 0)</f>
        <v>0</v>
      </c>
      <c r="M16">
        <f>IF(fmf!F16&lt;'fmf-mie'!F16, 1, 0)</f>
        <v>0</v>
      </c>
      <c r="N16">
        <f>IF(fmf!G16&lt;'fmf-mie'!G16, 1, 0)</f>
        <v>0</v>
      </c>
    </row>
    <row r="17" spans="1:14" x14ac:dyDescent="0.15">
      <c r="A17">
        <v>15</v>
      </c>
      <c r="B17" s="1">
        <f>HARMEAN(1-'e0mf-mie'!B17,1-'e1mf-mie'!B17)</f>
        <v>0.2095238095238095</v>
      </c>
      <c r="C17" s="1">
        <f>HARMEAN(1-'e0mf-mie'!C17,1-'e1mf-mie'!C17)</f>
        <v>0.73666666666666658</v>
      </c>
      <c r="D17" s="1">
        <f>HARMEAN(1-'e0mf-mie'!D17,1-'e1mf-mie'!D17)</f>
        <v>0.95906249999999993</v>
      </c>
      <c r="E17" s="1">
        <f>HARMEAN(1-'e0mf-mie'!E17,1-'e1mf-mie'!E17)</f>
        <v>0.78750000000000009</v>
      </c>
      <c r="F17" s="1">
        <f>HARMEAN(1-'e0mf-mie'!F17,1-'e1mf-mie'!F17)</f>
        <v>1</v>
      </c>
      <c r="G17" s="1">
        <f>HARMEAN(1-'e0mf-mie'!G17,1-'e1mf-mie'!G17)</f>
        <v>0.98</v>
      </c>
      <c r="I17">
        <f>IF(fmf!B17&lt;'fmf-mie'!B17, 1, 0)</f>
        <v>0</v>
      </c>
      <c r="J17">
        <f>IF(fmf!C17&lt;'fmf-mie'!C17, 1, 0)</f>
        <v>0</v>
      </c>
      <c r="K17">
        <f>IF(fmf!D17&lt;'fmf-mie'!D17, 1, 0)</f>
        <v>1</v>
      </c>
      <c r="L17">
        <f>IF(fmf!E17&lt;'fmf-mie'!E17, 1, 0)</f>
        <v>0</v>
      </c>
      <c r="M17">
        <f>IF(fmf!F17&lt;'fmf-mie'!F17, 1, 0)</f>
        <v>0</v>
      </c>
      <c r="N17">
        <f>IF(fmf!G17&lt;'fmf-mie'!G17, 1, 0)</f>
        <v>1</v>
      </c>
    </row>
    <row r="18" spans="1:14" x14ac:dyDescent="0.15">
      <c r="A18">
        <v>16</v>
      </c>
      <c r="B18" s="1">
        <f>HARMEAN(1-'e0mf-mie'!B18,1-'e1mf-mie'!B18)</f>
        <v>0.19999999999999996</v>
      </c>
      <c r="C18" s="1">
        <f>HARMEAN(1-'e0mf-mie'!C18,1-'e1mf-mie'!C18)</f>
        <v>0.93617021276595735</v>
      </c>
      <c r="D18" s="1">
        <f>HARMEAN(1-'e0mf-mie'!D18,1-'e1mf-mie'!D18)</f>
        <v>1</v>
      </c>
      <c r="E18" s="1">
        <f>HARMEAN(1-'e0mf-mie'!E18,1-'e1mf-mie'!E18)</f>
        <v>0.74805194805194808</v>
      </c>
      <c r="F18" s="1">
        <f>HARMEAN(1-'e0mf-mie'!F18,1-'e1mf-mie'!F18)</f>
        <v>1</v>
      </c>
      <c r="G18" s="1">
        <f>HARMEAN(1-'e0mf-mie'!G18,1-'e1mf-mie'!G18)</f>
        <v>1</v>
      </c>
      <c r="I18">
        <f>IF(fmf!B18&lt;'fmf-mie'!B18, 1, 0)</f>
        <v>0</v>
      </c>
      <c r="J18">
        <f>IF(fmf!C18&lt;'fmf-mie'!C18, 1, 0)</f>
        <v>0</v>
      </c>
      <c r="K18">
        <f>IF(fmf!D18&lt;'fmf-mie'!D18, 1, 0)</f>
        <v>1</v>
      </c>
      <c r="L18">
        <f>IF(fmf!E18&lt;'fmf-mie'!E18, 1, 0)</f>
        <v>0</v>
      </c>
      <c r="M18">
        <f>IF(fmf!F18&lt;'fmf-mie'!F18, 1, 0)</f>
        <v>0</v>
      </c>
      <c r="N18">
        <f>IF(fmf!G18&lt;'fmf-mie'!G18, 1, 0)</f>
        <v>1</v>
      </c>
    </row>
    <row r="19" spans="1:14" x14ac:dyDescent="0.15">
      <c r="A19">
        <v>17</v>
      </c>
      <c r="B19" s="1">
        <f>HARMEAN(1-'e0mf-mie'!B19,1-'e1mf-mie'!B19)</f>
        <v>0.21999999999999997</v>
      </c>
      <c r="C19" s="1">
        <f>HARMEAN(1-'e0mf-mie'!C19,1-'e1mf-mie'!C19)</f>
        <v>1</v>
      </c>
      <c r="D19" s="1">
        <f>HARMEAN(1-'e0mf-mie'!D19,1-'e1mf-mie'!D19)</f>
        <v>0.95833333333333337</v>
      </c>
      <c r="E19" s="1">
        <f>HARMEAN(1-'e0mf-mie'!E19,1-'e1mf-mie'!E19)</f>
        <v>0.86358381502890158</v>
      </c>
      <c r="F19" s="1">
        <f>HARMEAN(1-'e0mf-mie'!F19,1-'e1mf-mie'!F19)</f>
        <v>0.99497487437185916</v>
      </c>
      <c r="G19" s="1">
        <f>HARMEAN(1-'e0mf-mie'!G19,1-'e1mf-mie'!G19)</f>
        <v>0.99497487437185916</v>
      </c>
      <c r="I19">
        <f>IF(fmf!B19&lt;'fmf-mie'!B19, 1, 0)</f>
        <v>0</v>
      </c>
      <c r="J19">
        <f>IF(fmf!C19&lt;'fmf-mie'!C19, 1, 0)</f>
        <v>0</v>
      </c>
      <c r="K19">
        <f>IF(fmf!D19&lt;'fmf-mie'!D19, 1, 0)</f>
        <v>1</v>
      </c>
      <c r="L19">
        <f>IF(fmf!E19&lt;'fmf-mie'!E19, 1, 0)</f>
        <v>0</v>
      </c>
      <c r="M19">
        <f>IF(fmf!F19&lt;'fmf-mie'!F19, 1, 0)</f>
        <v>0</v>
      </c>
      <c r="N19">
        <f>IF(fmf!G19&lt;'fmf-mie'!G19, 1, 0)</f>
        <v>0</v>
      </c>
    </row>
    <row r="20" spans="1:14" x14ac:dyDescent="0.15">
      <c r="A20">
        <v>18</v>
      </c>
      <c r="B20" s="1">
        <f>HARMEAN(1-'e0mf-mie'!B20,1-'e1mf-mie'!B20)</f>
        <v>0.20999999999999996</v>
      </c>
      <c r="C20" s="1">
        <f>HARMEAN(1-'e0mf-mie'!C20,1-'e1mf-mie'!C20)</f>
        <v>1</v>
      </c>
      <c r="D20" s="1">
        <f>HARMEAN(1-'e0mf-mie'!D20,1-'e1mf-mie'!D20)</f>
        <v>0.90296703296703285</v>
      </c>
      <c r="E20" s="1">
        <f>HARMEAN(1-'e0mf-mie'!E20,1-'e1mf-mie'!E20)</f>
        <v>0.76961538461538459</v>
      </c>
      <c r="F20" s="1">
        <f>HARMEAN(1-'e0mf-mie'!F20,1-'e1mf-mie'!F20)</f>
        <v>0.98477157360406098</v>
      </c>
      <c r="G20" s="1">
        <f>HARMEAN(1-'e0mf-mie'!G20,1-'e1mf-mie'!G20)</f>
        <v>1</v>
      </c>
      <c r="I20">
        <f>IF(fmf!B20&lt;'fmf-mie'!B20, 1, 0)</f>
        <v>0</v>
      </c>
      <c r="J20">
        <f>IF(fmf!C20&lt;'fmf-mie'!C20, 1, 0)</f>
        <v>0</v>
      </c>
      <c r="K20">
        <f>IF(fmf!D20&lt;'fmf-mie'!D20, 1, 0)</f>
        <v>0</v>
      </c>
      <c r="L20">
        <f>IF(fmf!E20&lt;'fmf-mie'!E20, 1, 0)</f>
        <v>0</v>
      </c>
      <c r="M20">
        <f>IF(fmf!F20&lt;'fmf-mie'!F20, 1, 0)</f>
        <v>0</v>
      </c>
      <c r="N20">
        <f>IF(fmf!G20&lt;'fmf-mie'!G20, 1, 0)</f>
        <v>0</v>
      </c>
    </row>
    <row r="21" spans="1:14" x14ac:dyDescent="0.15">
      <c r="A21">
        <v>19</v>
      </c>
      <c r="B21" s="1">
        <f>HARMEAN(1-'e0mf-mie'!B21,1-'e1mf-mie'!B21)</f>
        <v>0.20999999999999996</v>
      </c>
      <c r="C21" s="1">
        <f>HARMEAN(1-'e0mf-mie'!C21,1-'e1mf-mie'!C21)</f>
        <v>1</v>
      </c>
      <c r="D21" s="1">
        <f>HARMEAN(1-'e0mf-mie'!D21,1-'e1mf-mie'!D21)</f>
        <v>0.91467391304347823</v>
      </c>
      <c r="E21" s="1">
        <f>HARMEAN(1-'e0mf-mie'!E21,1-'e1mf-mie'!E21)</f>
        <v>0.98989898989898994</v>
      </c>
      <c r="F21" s="1">
        <f>HARMEAN(1-'e0mf-mie'!F21,1-'e1mf-mie'!F21)</f>
        <v>1</v>
      </c>
      <c r="G21" s="1">
        <f>HARMEAN(1-'e0mf-mie'!G21,1-'e1mf-mie'!G21)</f>
        <v>1</v>
      </c>
      <c r="I21">
        <f>IF(fmf!B21&lt;'fmf-mie'!B21, 1, 0)</f>
        <v>0</v>
      </c>
      <c r="J21">
        <f>IF(fmf!C21&lt;'fmf-mie'!C21, 1, 0)</f>
        <v>0</v>
      </c>
      <c r="K21">
        <f>IF(fmf!D21&lt;'fmf-mie'!D21, 1, 0)</f>
        <v>0</v>
      </c>
      <c r="L21">
        <f>IF(fmf!E21&lt;'fmf-mie'!E21, 1, 0)</f>
        <v>1</v>
      </c>
      <c r="M21">
        <f>IF(fmf!F21&lt;'fmf-mie'!F21, 1, 0)</f>
        <v>1</v>
      </c>
      <c r="N21">
        <f>IF(fmf!G21&lt;'fmf-mie'!G21, 1, 0)</f>
        <v>0</v>
      </c>
    </row>
    <row r="22" spans="1:14" x14ac:dyDescent="0.15">
      <c r="A22">
        <v>20</v>
      </c>
      <c r="B22" s="1">
        <f>HARMEAN(1-'e0mf-mie'!B22,1-'e1mf-mie'!B22)</f>
        <v>0.19999999999999996</v>
      </c>
      <c r="C22" s="1">
        <f>HARMEAN(1-'e0mf-mie'!C22,1-'e1mf-mie'!C22)</f>
        <v>1</v>
      </c>
      <c r="D22" s="1">
        <f>HARMEAN(1-'e0mf-mie'!D22,1-'e1mf-mie'!D22)</f>
        <v>0.93283422459893051</v>
      </c>
      <c r="E22" s="1">
        <f>HARMEAN(1-'e0mf-mie'!E22,1-'e1mf-mie'!E22)</f>
        <v>1</v>
      </c>
      <c r="F22" s="1">
        <f>HARMEAN(1-'e0mf-mie'!F22,1-'e1mf-mie'!F22)</f>
        <v>1</v>
      </c>
      <c r="G22" s="1">
        <f>HARMEAN(1-'e0mf-mie'!G22,1-'e1mf-mie'!G22)</f>
        <v>1</v>
      </c>
      <c r="I22">
        <f>IF(fmf!B22&lt;'fmf-mie'!B22, 1, 0)</f>
        <v>0</v>
      </c>
      <c r="J22">
        <f>IF(fmf!C22&lt;'fmf-mie'!C22, 1, 0)</f>
        <v>1</v>
      </c>
      <c r="K22">
        <f>IF(fmf!D22&lt;'fmf-mie'!D22, 1, 0)</f>
        <v>0</v>
      </c>
      <c r="L22">
        <f>IF(fmf!E22&lt;'fmf-mie'!E22, 1, 0)</f>
        <v>1</v>
      </c>
      <c r="M22">
        <f>IF(fmf!F22&lt;'fmf-mie'!F22, 1, 0)</f>
        <v>0</v>
      </c>
      <c r="N22">
        <f>IF(fmf!G22&lt;'fmf-mie'!G22, 1, 0)</f>
        <v>0</v>
      </c>
    </row>
    <row r="23" spans="1:14" x14ac:dyDescent="0.15">
      <c r="A23">
        <v>21</v>
      </c>
      <c r="B23" s="1">
        <f>HARMEAN(1-'e0mf-mie'!B23,1-'e1mf-mie'!B23)</f>
        <v>0.19999999999999996</v>
      </c>
      <c r="C23" s="1">
        <f>HARMEAN(1-'e0mf-mie'!C23,1-'e1mf-mie'!C23)</f>
        <v>1</v>
      </c>
      <c r="D23" s="1">
        <f>HARMEAN(1-'e0mf-mie'!D23,1-'e1mf-mie'!D23)</f>
        <v>0.84423529411764708</v>
      </c>
      <c r="E23" s="1">
        <f>HARMEAN(1-'e0mf-mie'!E23,1-'e1mf-mie'!E23)</f>
        <v>0.84576470588235309</v>
      </c>
      <c r="F23" s="1">
        <f>HARMEAN(1-'e0mf-mie'!F23,1-'e1mf-mie'!F23)</f>
        <v>1</v>
      </c>
      <c r="G23" s="1">
        <f>HARMEAN(1-'e0mf-mie'!G23,1-'e1mf-mie'!G23)</f>
        <v>1</v>
      </c>
      <c r="I23">
        <f>IF(fmf!B23&lt;'fmf-mie'!B23, 1, 0)</f>
        <v>0</v>
      </c>
      <c r="J23">
        <f>IF(fmf!C23&lt;'fmf-mie'!C23, 1, 0)</f>
        <v>0</v>
      </c>
      <c r="K23">
        <f>IF(fmf!D23&lt;'fmf-mie'!D23, 1, 0)</f>
        <v>1</v>
      </c>
      <c r="L23">
        <f>IF(fmf!E23&lt;'fmf-mie'!E23, 1, 0)</f>
        <v>0</v>
      </c>
      <c r="M23">
        <f>IF(fmf!F23&lt;'fmf-mie'!F23, 1, 0)</f>
        <v>1</v>
      </c>
      <c r="N23">
        <f>IF(fmf!G23&lt;'fmf-mie'!G23, 1, 0)</f>
        <v>1</v>
      </c>
    </row>
    <row r="24" spans="1:14" x14ac:dyDescent="0.15">
      <c r="A24">
        <v>22</v>
      </c>
      <c r="B24" s="1">
        <f>HARMEAN(1-'e0mf-mie'!B24,1-'e1mf-mie'!B24)</f>
        <v>0.18000000000000005</v>
      </c>
      <c r="C24" s="1">
        <f>HARMEAN(1-'e0mf-mie'!C24,1-'e1mf-mie'!C24)</f>
        <v>1</v>
      </c>
      <c r="D24" s="1">
        <f>HARMEAN(1-'e0mf-mie'!D24,1-'e1mf-mie'!D24)</f>
        <v>0.95906249999999993</v>
      </c>
      <c r="E24" s="1">
        <f>HARMEAN(1-'e0mf-mie'!E24,1-'e1mf-mie'!E24)</f>
        <v>0.93617021276595735</v>
      </c>
      <c r="F24" s="1">
        <f>HARMEAN(1-'e0mf-mie'!F24,1-'e1mf-mie'!F24)</f>
        <v>1</v>
      </c>
      <c r="G24" s="1">
        <f>HARMEAN(1-'e0mf-mie'!G24,1-'e1mf-mie'!G24)</f>
        <v>1</v>
      </c>
      <c r="I24">
        <f>IF(fmf!B24&lt;'fmf-mie'!B24, 1, 0)</f>
        <v>0</v>
      </c>
      <c r="J24">
        <f>IF(fmf!C24&lt;'fmf-mie'!C24, 1, 0)</f>
        <v>1</v>
      </c>
      <c r="K24">
        <f>IF(fmf!D24&lt;'fmf-mie'!D24, 1, 0)</f>
        <v>0</v>
      </c>
      <c r="L24">
        <f>IF(fmf!E24&lt;'fmf-mie'!E24, 1, 0)</f>
        <v>0</v>
      </c>
      <c r="M24">
        <f>IF(fmf!F24&lt;'fmf-mie'!F24, 1, 0)</f>
        <v>0</v>
      </c>
      <c r="N24">
        <f>IF(fmf!G24&lt;'fmf-mie'!G24, 1, 0)</f>
        <v>0</v>
      </c>
    </row>
    <row r="25" spans="1:14" x14ac:dyDescent="0.15">
      <c r="A25">
        <v>23</v>
      </c>
      <c r="B25" s="1">
        <f>HARMEAN(1-'e0mf-mie'!B25,1-'e1mf-mie'!B25)</f>
        <v>0.16000000000000003</v>
      </c>
      <c r="C25" s="1">
        <f>HARMEAN(1-'e0mf-mie'!C25,1-'e1mf-mie'!C25)</f>
        <v>0.79877300613496927</v>
      </c>
      <c r="D25" s="1">
        <f>HARMEAN(1-'e0mf-mie'!D25,1-'e1mf-mie'!D25)</f>
        <v>0.97497435897435891</v>
      </c>
      <c r="E25" s="1">
        <f>HARMEAN(1-'e0mf-mie'!E25,1-'e1mf-mie'!E25)</f>
        <v>1</v>
      </c>
      <c r="F25" s="1">
        <f>HARMEAN(1-'e0mf-mie'!F25,1-'e1mf-mie'!F25)</f>
        <v>1</v>
      </c>
      <c r="G25" s="1">
        <f>HARMEAN(1-'e0mf-mie'!G25,1-'e1mf-mie'!G25)</f>
        <v>1</v>
      </c>
      <c r="I25">
        <f>IF(fmf!B25&lt;'fmf-mie'!B25, 1, 0)</f>
        <v>0</v>
      </c>
      <c r="J25">
        <f>IF(fmf!C25&lt;'fmf-mie'!C25, 1, 0)</f>
        <v>0</v>
      </c>
      <c r="K25">
        <f>IF(fmf!D25&lt;'fmf-mie'!D25, 1, 0)</f>
        <v>1</v>
      </c>
      <c r="L25">
        <f>IF(fmf!E25&lt;'fmf-mie'!E25, 1, 0)</f>
        <v>1</v>
      </c>
      <c r="M25">
        <f>IF(fmf!F25&lt;'fmf-mie'!F25, 1, 0)</f>
        <v>0</v>
      </c>
      <c r="N25">
        <f>IF(fmf!G25&lt;'fmf-mie'!G25, 1, 0)</f>
        <v>0</v>
      </c>
    </row>
    <row r="26" spans="1:14" x14ac:dyDescent="0.15">
      <c r="A26">
        <v>24</v>
      </c>
      <c r="B26" s="1">
        <f>HARMEAN(1-'e0mf-mie'!B26,1-'e1mf-mie'!B26)</f>
        <v>0.17000000000000004</v>
      </c>
      <c r="C26" s="1">
        <f>HARMEAN(1-'e0mf-mie'!C26,1-'e1mf-mie'!C26)</f>
        <v>1</v>
      </c>
      <c r="D26" s="1">
        <f>HARMEAN(1-'e0mf-mie'!D26,1-'e1mf-mie'!D26)</f>
        <v>0.87876404494382021</v>
      </c>
      <c r="E26" s="1">
        <f>HARMEAN(1-'e0mf-mie'!E26,1-'e1mf-mie'!E26)</f>
        <v>0.94736842105263153</v>
      </c>
      <c r="F26" s="1">
        <f>HARMEAN(1-'e0mf-mie'!F26,1-'e1mf-mie'!F26)</f>
        <v>0.97435897435897445</v>
      </c>
      <c r="G26" s="1">
        <f>HARMEAN(1-'e0mf-mie'!G26,1-'e1mf-mie'!G26)</f>
        <v>1</v>
      </c>
      <c r="I26">
        <f>IF(fmf!B26&lt;'fmf-mie'!B26, 1, 0)</f>
        <v>0</v>
      </c>
      <c r="J26">
        <f>IF(fmf!C26&lt;'fmf-mie'!C26, 1, 0)</f>
        <v>0</v>
      </c>
      <c r="K26">
        <f>IF(fmf!D26&lt;'fmf-mie'!D26, 1, 0)</f>
        <v>0</v>
      </c>
      <c r="L26">
        <f>IF(fmf!E26&lt;'fmf-mie'!E26, 1, 0)</f>
        <v>0</v>
      </c>
      <c r="M26">
        <f>IF(fmf!F26&lt;'fmf-mie'!F26, 1, 0)</f>
        <v>0</v>
      </c>
      <c r="N26">
        <f>IF(fmf!G26&lt;'fmf-mie'!G26, 1, 0)</f>
        <v>0</v>
      </c>
    </row>
    <row r="27" spans="1:14" x14ac:dyDescent="0.15">
      <c r="A27">
        <v>25</v>
      </c>
      <c r="B27" s="1">
        <f>HARMEAN(1-'e0mf-mie'!B27,1-'e1mf-mie'!B27)</f>
        <v>0.18999999999999995</v>
      </c>
      <c r="C27" s="1">
        <f>HARMEAN(1-'e0mf-mie'!C27,1-'e1mf-mie'!C27)</f>
        <v>0.52247787610619467</v>
      </c>
      <c r="D27" s="1">
        <f>HARMEAN(1-'e0mf-mie'!D27,1-'e1mf-mie'!D27)</f>
        <v>0.99497487437185916</v>
      </c>
      <c r="E27" s="1">
        <f>HARMEAN(1-'e0mf-mie'!E27,1-'e1mf-mie'!E27)</f>
        <v>0.96907216494845361</v>
      </c>
      <c r="F27" s="1">
        <f>HARMEAN(1-'e0mf-mie'!F27,1-'e1mf-mie'!F27)</f>
        <v>0.99497487437185916</v>
      </c>
      <c r="G27" s="1">
        <f>HARMEAN(1-'e0mf-mie'!G27,1-'e1mf-mie'!G27)</f>
        <v>0.97476923076923072</v>
      </c>
      <c r="I27">
        <f>IF(fmf!B27&lt;'fmf-mie'!B27, 1, 0)</f>
        <v>0</v>
      </c>
      <c r="J27">
        <f>IF(fmf!C27&lt;'fmf-mie'!C27, 1, 0)</f>
        <v>0</v>
      </c>
      <c r="K27">
        <f>IF(fmf!D27&lt;'fmf-mie'!D27, 1, 0)</f>
        <v>1</v>
      </c>
      <c r="L27">
        <f>IF(fmf!E27&lt;'fmf-mie'!E27, 1, 0)</f>
        <v>1</v>
      </c>
      <c r="M27">
        <f>IF(fmf!F27&lt;'fmf-mie'!F27, 1, 0)</f>
        <v>0</v>
      </c>
      <c r="N27">
        <f>IF(fmf!G27&lt;'fmf-mie'!G27, 1, 0)</f>
        <v>0</v>
      </c>
    </row>
    <row r="28" spans="1:14" x14ac:dyDescent="0.15">
      <c r="A28">
        <v>26</v>
      </c>
      <c r="B28" s="1">
        <f>HARMEAN(1-'e0mf-mie'!B28,1-'e1mf-mie'!B28)</f>
        <v>0.16000000000000003</v>
      </c>
      <c r="C28" s="1">
        <f>HARMEAN(1-'e0mf-mie'!C28,1-'e1mf-mie'!C28)</f>
        <v>1</v>
      </c>
      <c r="D28" s="1">
        <f>HARMEAN(1-'e0mf-mie'!D28,1-'e1mf-mie'!D28)</f>
        <v>0.87154285714285706</v>
      </c>
      <c r="E28" s="1">
        <f>HARMEAN(1-'e0mf-mie'!E28,1-'e1mf-mie'!E28)</f>
        <v>0.75948051948051931</v>
      </c>
      <c r="F28" s="1">
        <f>HARMEAN(1-'e0mf-mie'!F28,1-'e1mf-mie'!F28)</f>
        <v>0.98497461928934005</v>
      </c>
      <c r="G28" s="1">
        <f>HARMEAN(1-'e0mf-mie'!G28,1-'e1mf-mie'!G28)</f>
        <v>0.99</v>
      </c>
      <c r="I28">
        <f>IF(fmf!B28&lt;'fmf-mie'!B28, 1, 0)</f>
        <v>0</v>
      </c>
      <c r="J28">
        <f>IF(fmf!C28&lt;'fmf-mie'!C28, 1, 0)</f>
        <v>1</v>
      </c>
      <c r="K28">
        <f>IF(fmf!D28&lt;'fmf-mie'!D28, 1, 0)</f>
        <v>0</v>
      </c>
      <c r="L28">
        <f>IF(fmf!E28&lt;'fmf-mie'!E28, 1, 0)</f>
        <v>0</v>
      </c>
      <c r="M28">
        <f>IF(fmf!F28&lt;'fmf-mie'!F28, 1, 0)</f>
        <v>0</v>
      </c>
      <c r="N28">
        <f>IF(fmf!G28&lt;'fmf-mie'!G28, 1, 0)</f>
        <v>0</v>
      </c>
    </row>
    <row r="29" spans="1:14" x14ac:dyDescent="0.15">
      <c r="A29">
        <v>27</v>
      </c>
      <c r="B29" s="1">
        <f>HARMEAN(1-'e0mf-mie'!B29,1-'e1mf-mie'!B29)</f>
        <v>0.16000000000000003</v>
      </c>
      <c r="C29" s="1">
        <f>HARMEAN(1-'e0mf-mie'!C29,1-'e1mf-mie'!C29)</f>
        <v>0.74717948717948712</v>
      </c>
      <c r="D29" s="1">
        <f>HARMEAN(1-'e0mf-mie'!D29,1-'e1mf-mie'!D29)</f>
        <v>0.94179894179894175</v>
      </c>
      <c r="E29" s="1">
        <f>HARMEAN(1-'e0mf-mie'!E29,1-'e1mf-mie'!E29)</f>
        <v>0.92473118279569877</v>
      </c>
      <c r="F29" s="1">
        <f>HARMEAN(1-'e0mf-mie'!F29,1-'e1mf-mie'!F29)</f>
        <v>1</v>
      </c>
      <c r="G29" s="1">
        <f>HARMEAN(1-'e0mf-mie'!G29,1-'e1mf-mie'!G29)</f>
        <v>1</v>
      </c>
      <c r="I29">
        <f>IF(fmf!B29&lt;'fmf-mie'!B29, 1, 0)</f>
        <v>0</v>
      </c>
      <c r="J29">
        <f>IF(fmf!C29&lt;'fmf-mie'!C29, 1, 0)</f>
        <v>0</v>
      </c>
      <c r="K29">
        <f>IF(fmf!D29&lt;'fmf-mie'!D29, 1, 0)</f>
        <v>0</v>
      </c>
      <c r="L29">
        <f>IF(fmf!E29&lt;'fmf-mie'!E29, 1, 0)</f>
        <v>0</v>
      </c>
      <c r="M29">
        <f>IF(fmf!F29&lt;'fmf-mie'!F29, 1, 0)</f>
        <v>0</v>
      </c>
      <c r="N29">
        <f>IF(fmf!G29&lt;'fmf-mie'!G29, 1, 0)</f>
        <v>0</v>
      </c>
    </row>
    <row r="30" spans="1:14" x14ac:dyDescent="0.15">
      <c r="A30">
        <v>28</v>
      </c>
      <c r="B30" s="1">
        <f>HARMEAN(1-'e0mf-mie'!B30,1-'e1mf-mie'!B30)</f>
        <v>0.16000000000000003</v>
      </c>
      <c r="C30" s="1">
        <f>HARMEAN(1-'e0mf-mie'!C30,1-'e1mf-mie'!C30)</f>
        <v>1</v>
      </c>
      <c r="D30" s="1">
        <f>HARMEAN(1-'e0mf-mie'!D30,1-'e1mf-mie'!D30)</f>
        <v>0.88491620111731828</v>
      </c>
      <c r="E30" s="1">
        <f>HARMEAN(1-'e0mf-mie'!E30,1-'e1mf-mie'!E30)</f>
        <v>0.88898876404494387</v>
      </c>
      <c r="F30" s="1">
        <f>HARMEAN(1-'e0mf-mie'!F30,1-'e1mf-mie'!F30)</f>
        <v>0.98477157360406098</v>
      </c>
      <c r="G30" s="1">
        <f>HARMEAN(1-'e0mf-mie'!G30,1-'e1mf-mie'!G30)</f>
        <v>1</v>
      </c>
      <c r="I30">
        <f>IF(fmf!B30&lt;'fmf-mie'!B30, 1, 0)</f>
        <v>0</v>
      </c>
      <c r="J30">
        <f>IF(fmf!C30&lt;'fmf-mie'!C30, 1, 0)</f>
        <v>0</v>
      </c>
      <c r="K30">
        <f>IF(fmf!D30&lt;'fmf-mie'!D30, 1, 0)</f>
        <v>0</v>
      </c>
      <c r="L30">
        <f>IF(fmf!E30&lt;'fmf-mie'!E30, 1, 0)</f>
        <v>1</v>
      </c>
      <c r="M30">
        <f>IF(fmf!F30&lt;'fmf-mie'!F30, 1, 0)</f>
        <v>0</v>
      </c>
      <c r="N30">
        <f>IF(fmf!G30&lt;'fmf-mie'!G30, 1, 0)</f>
        <v>1</v>
      </c>
    </row>
    <row r="31" spans="1:14" x14ac:dyDescent="0.15">
      <c r="A31">
        <v>29</v>
      </c>
      <c r="B31" s="1">
        <f>HARMEAN(1-'e0mf-mie'!B31,1-'e1mf-mie'!B31)</f>
        <v>0.19999999999999996</v>
      </c>
      <c r="C31" s="1">
        <f>HARMEAN(1-'e0mf-mie'!C31,1-'e1mf-mie'!C31)</f>
        <v>1</v>
      </c>
      <c r="D31" s="1">
        <f>HARMEAN(1-'e0mf-mie'!D31,1-'e1mf-mie'!D31)</f>
        <v>0.93283422459893051</v>
      </c>
      <c r="E31" s="1">
        <f>HARMEAN(1-'e0mf-mie'!E31,1-'e1mf-mie'!E31)</f>
        <v>0.86363636363636365</v>
      </c>
      <c r="F31" s="1">
        <f>HARMEAN(1-'e0mf-mie'!F31,1-'e1mf-mie'!F31)</f>
        <v>1</v>
      </c>
      <c r="G31" s="1">
        <f>HARMEAN(1-'e0mf-mie'!G31,1-'e1mf-mie'!G31)</f>
        <v>1</v>
      </c>
      <c r="I31">
        <f>IF(fmf!B31&lt;'fmf-mie'!B31, 1, 0)</f>
        <v>0</v>
      </c>
      <c r="J31">
        <f>IF(fmf!C31&lt;'fmf-mie'!C31, 1, 0)</f>
        <v>1</v>
      </c>
      <c r="K31">
        <f>IF(fmf!D31&lt;'fmf-mie'!D31, 1, 0)</f>
        <v>0</v>
      </c>
      <c r="L31">
        <f>IF(fmf!E31&lt;'fmf-mie'!E31, 1, 0)</f>
        <v>1</v>
      </c>
      <c r="M31">
        <f>IF(fmf!F31&lt;'fmf-mie'!F31, 1, 0)</f>
        <v>0</v>
      </c>
      <c r="N31">
        <f>IF(fmf!G31&lt;'fmf-mie'!G31, 1, 0)</f>
        <v>1</v>
      </c>
    </row>
    <row r="32" spans="1:14" x14ac:dyDescent="0.15">
      <c r="A32">
        <v>30</v>
      </c>
      <c r="B32" s="1">
        <f>HARMEAN(1-'e0mf-mie'!B32,1-'e1mf-mie'!B32)</f>
        <v>0.14000000000000001</v>
      </c>
      <c r="C32" s="1">
        <f>HARMEAN(1-'e0mf-mie'!C32,1-'e1mf-mie'!C32)</f>
        <v>0.99497487437185916</v>
      </c>
      <c r="D32" s="1">
        <f>HARMEAN(1-'e0mf-mie'!D32,1-'e1mf-mie'!D32)</f>
        <v>0.98477157360406098</v>
      </c>
      <c r="E32" s="1">
        <f>HARMEAN(1-'e0mf-mie'!E32,1-'e1mf-mie'!E32)</f>
        <v>0.94179894179894175</v>
      </c>
      <c r="F32" s="1">
        <f>HARMEAN(1-'e0mf-mie'!F32,1-'e1mf-mie'!F32)</f>
        <v>1</v>
      </c>
      <c r="G32" s="1">
        <f>HARMEAN(1-'e0mf-mie'!G32,1-'e1mf-mie'!G32)</f>
        <v>0.99497487437185916</v>
      </c>
      <c r="I32">
        <f>IF(fmf!B32&lt;'fmf-mie'!B32, 1, 0)</f>
        <v>0</v>
      </c>
      <c r="J32">
        <f>IF(fmf!C32&lt;'fmf-mie'!C32, 1, 0)</f>
        <v>1</v>
      </c>
      <c r="K32">
        <f>IF(fmf!D32&lt;'fmf-mie'!D32, 1, 0)</f>
        <v>1</v>
      </c>
      <c r="L32">
        <f>IF(fmf!E32&lt;'fmf-mie'!E32, 1, 0)</f>
        <v>1</v>
      </c>
      <c r="M32">
        <f>IF(fmf!F32&lt;'fmf-mie'!F32, 1, 0)</f>
        <v>0</v>
      </c>
      <c r="N32">
        <f>IF(fmf!G32&lt;'fmf-mie'!G32, 1, 0)</f>
        <v>0</v>
      </c>
    </row>
    <row r="33" spans="1:14" x14ac:dyDescent="0.15">
      <c r="A33">
        <v>31</v>
      </c>
      <c r="B33" s="1">
        <f>HARMEAN(1-'e0mf-mie'!B33,1-'e1mf-mie'!B33)</f>
        <v>0.18000000000000005</v>
      </c>
      <c r="C33" s="1">
        <f>HARMEAN(1-'e0mf-mie'!C33,1-'e1mf-mie'!C33)</f>
        <v>1</v>
      </c>
      <c r="D33" s="1">
        <f>HARMEAN(1-'e0mf-mie'!D33,1-'e1mf-mie'!D33)</f>
        <v>0.79765432098765432</v>
      </c>
      <c r="E33" s="1">
        <f>HARMEAN(1-'e0mf-mie'!E33,1-'e1mf-mie'!E33)</f>
        <v>0.94736842105263153</v>
      </c>
      <c r="F33" s="1">
        <f>HARMEAN(1-'e0mf-mie'!F33,1-'e1mf-mie'!F33)</f>
        <v>1</v>
      </c>
      <c r="G33" s="1">
        <f>HARMEAN(1-'e0mf-mie'!G33,1-'e1mf-mie'!G33)</f>
        <v>1</v>
      </c>
      <c r="I33">
        <f>IF(fmf!B33&lt;'fmf-mie'!B33, 1, 0)</f>
        <v>0</v>
      </c>
      <c r="J33">
        <f>IF(fmf!C33&lt;'fmf-mie'!C33, 1, 0)</f>
        <v>0</v>
      </c>
      <c r="K33">
        <f>IF(fmf!D33&lt;'fmf-mie'!D33, 1, 0)</f>
        <v>0</v>
      </c>
      <c r="L33">
        <f>IF(fmf!E33&lt;'fmf-mie'!E33, 1, 0)</f>
        <v>0</v>
      </c>
      <c r="M33">
        <f>IF(fmf!F33&lt;'fmf-mie'!F33, 1, 0)</f>
        <v>0</v>
      </c>
      <c r="N33">
        <f>IF(fmf!G33&lt;'fmf-mie'!G33, 1, 0)</f>
        <v>0</v>
      </c>
    </row>
    <row r="34" spans="1:14" x14ac:dyDescent="0.15">
      <c r="A34">
        <v>32</v>
      </c>
      <c r="B34" s="1">
        <f>HARMEAN(1-'e0mf-mie'!B34,1-'e1mf-mie'!B34)</f>
        <v>0.16000000000000003</v>
      </c>
      <c r="C34" s="1">
        <f>HARMEAN(1-'e0mf-mie'!C34,1-'e1mf-mie'!C34)</f>
        <v>1</v>
      </c>
      <c r="D34" s="1">
        <f>HARMEAN(1-'e0mf-mie'!D34,1-'e1mf-mie'!D34)</f>
        <v>0.90604395604395593</v>
      </c>
      <c r="E34" s="1">
        <f>HARMEAN(1-'e0mf-mie'!E34,1-'e1mf-mie'!E34)</f>
        <v>0.96373056994818651</v>
      </c>
      <c r="F34" s="1">
        <f>HARMEAN(1-'e0mf-mie'!F34,1-'e1mf-mie'!F34)</f>
        <v>1</v>
      </c>
      <c r="G34" s="1">
        <f>HARMEAN(1-'e0mf-mie'!G34,1-'e1mf-mie'!G34)</f>
        <v>0.99</v>
      </c>
      <c r="I34">
        <f>IF(fmf!B34&lt;'fmf-mie'!B34, 1, 0)</f>
        <v>0</v>
      </c>
      <c r="J34">
        <f>IF(fmf!C34&lt;'fmf-mie'!C34, 1, 0)</f>
        <v>1</v>
      </c>
      <c r="K34">
        <f>IF(fmf!D34&lt;'fmf-mie'!D34, 1, 0)</f>
        <v>1</v>
      </c>
      <c r="L34">
        <f>IF(fmf!E34&lt;'fmf-mie'!E34, 1, 0)</f>
        <v>1</v>
      </c>
      <c r="M34">
        <f>IF(fmf!F34&lt;'fmf-mie'!F34, 1, 0)</f>
        <v>0</v>
      </c>
      <c r="N34">
        <f>IF(fmf!G34&lt;'fmf-mie'!G34, 1, 0)</f>
        <v>0</v>
      </c>
    </row>
    <row r="35" spans="1:14" x14ac:dyDescent="0.15">
      <c r="A35">
        <v>33</v>
      </c>
      <c r="B35" s="1">
        <f>HARMEAN(1-'e0mf-mie'!B35,1-'e1mf-mie'!B35)</f>
        <v>0.17000000000000004</v>
      </c>
      <c r="C35" s="1">
        <f>HARMEAN(1-'e0mf-mie'!C35,1-'e1mf-mie'!C35)</f>
        <v>1</v>
      </c>
      <c r="D35" s="1">
        <f>HARMEAN(1-'e0mf-mie'!D35,1-'e1mf-mie'!D35)</f>
        <v>0.98989898989898994</v>
      </c>
      <c r="E35" s="1">
        <f>HARMEAN(1-'e0mf-mie'!E35,1-'e1mf-mie'!E35)</f>
        <v>0.67913669064748206</v>
      </c>
      <c r="F35" s="1">
        <f>HARMEAN(1-'e0mf-mie'!F35,1-'e1mf-mie'!F35)</f>
        <v>1</v>
      </c>
      <c r="G35" s="1">
        <f>HARMEAN(1-'e0mf-mie'!G35,1-'e1mf-mie'!G35)</f>
        <v>1</v>
      </c>
      <c r="I35">
        <f>IF(fmf!B35&lt;'fmf-mie'!B35, 1, 0)</f>
        <v>0</v>
      </c>
      <c r="J35">
        <f>IF(fmf!C35&lt;'fmf-mie'!C35, 1, 0)</f>
        <v>0</v>
      </c>
      <c r="K35">
        <f>IF(fmf!D35&lt;'fmf-mie'!D35, 1, 0)</f>
        <v>1</v>
      </c>
      <c r="L35">
        <f>IF(fmf!E35&lt;'fmf-mie'!E35, 1, 0)</f>
        <v>0</v>
      </c>
      <c r="M35">
        <f>IF(fmf!F35&lt;'fmf-mie'!F35, 1, 0)</f>
        <v>1</v>
      </c>
      <c r="N35">
        <f>IF(fmf!G35&lt;'fmf-mie'!G35, 1, 0)</f>
        <v>0</v>
      </c>
    </row>
    <row r="36" spans="1:14" x14ac:dyDescent="0.15">
      <c r="A36">
        <v>34</v>
      </c>
      <c r="B36" s="1">
        <f>HARMEAN(1-'e0mf-mie'!B36,1-'e1mf-mie'!B36)</f>
        <v>0.18999999999999995</v>
      </c>
      <c r="C36" s="1">
        <f>HARMEAN(1-'e0mf-mie'!C36,1-'e1mf-mie'!C36)</f>
        <v>1</v>
      </c>
      <c r="D36" s="1">
        <f>HARMEAN(1-'e0mf-mie'!D36,1-'e1mf-mie'!D36)</f>
        <v>0.97476923076923072</v>
      </c>
      <c r="E36" s="1">
        <f>HARMEAN(1-'e0mf-mie'!E36,1-'e1mf-mie'!E36)</f>
        <v>0.94179894179894175</v>
      </c>
      <c r="F36" s="1">
        <f>HARMEAN(1-'e0mf-mie'!F36,1-'e1mf-mie'!F36)</f>
        <v>1</v>
      </c>
      <c r="G36" s="1">
        <f>HARMEAN(1-'e0mf-mie'!G36,1-'e1mf-mie'!G36)</f>
        <v>1</v>
      </c>
      <c r="I36">
        <f>IF(fmf!B36&lt;'fmf-mie'!B36, 1, 0)</f>
        <v>0</v>
      </c>
      <c r="J36">
        <f>IF(fmf!C36&lt;'fmf-mie'!C36, 1, 0)</f>
        <v>0</v>
      </c>
      <c r="K36">
        <f>IF(fmf!D36&lt;'fmf-mie'!D36, 1, 0)</f>
        <v>1</v>
      </c>
      <c r="L36">
        <f>IF(fmf!E36&lt;'fmf-mie'!E36, 1, 0)</f>
        <v>1</v>
      </c>
      <c r="M36">
        <f>IF(fmf!F36&lt;'fmf-mie'!F36, 1, 0)</f>
        <v>0</v>
      </c>
      <c r="N36">
        <f>IF(fmf!G36&lt;'fmf-mie'!G36, 1, 0)</f>
        <v>0</v>
      </c>
    </row>
    <row r="37" spans="1:14" x14ac:dyDescent="0.15">
      <c r="A37">
        <v>35</v>
      </c>
      <c r="B37" s="1">
        <f>HARMEAN(1-'e0mf-mie'!B37,1-'e1mf-mie'!B37)</f>
        <v>0.19999999999999996</v>
      </c>
      <c r="C37" s="1">
        <f>HARMEAN(1-'e0mf-mie'!C37,1-'e1mf-mie'!C37)</f>
        <v>0.96907216494845361</v>
      </c>
      <c r="D37" s="1">
        <f>HARMEAN(1-'e0mf-mie'!D37,1-'e1mf-mie'!D37)</f>
        <v>0.95958333333333345</v>
      </c>
      <c r="E37" s="1">
        <f>HARMEAN(1-'e0mf-mie'!E37,1-'e1mf-mie'!E37)</f>
        <v>0.93617021276595735</v>
      </c>
      <c r="F37" s="1">
        <f>HARMEAN(1-'e0mf-mie'!F37,1-'e1mf-mie'!F37)</f>
        <v>1</v>
      </c>
      <c r="G37" s="1">
        <f>HARMEAN(1-'e0mf-mie'!G37,1-'e1mf-mie'!G37)</f>
        <v>1</v>
      </c>
      <c r="I37">
        <f>IF(fmf!B37&lt;'fmf-mie'!B37, 1, 0)</f>
        <v>0</v>
      </c>
      <c r="J37">
        <f>IF(fmf!C37&lt;'fmf-mie'!C37, 1, 0)</f>
        <v>0</v>
      </c>
      <c r="K37">
        <f>IF(fmf!D37&lt;'fmf-mie'!D37, 1, 0)</f>
        <v>1</v>
      </c>
      <c r="L37">
        <f>IF(fmf!E37&lt;'fmf-mie'!E37, 1, 0)</f>
        <v>0</v>
      </c>
      <c r="M37">
        <f>IF(fmf!F37&lt;'fmf-mie'!F37, 1, 0)</f>
        <v>1</v>
      </c>
      <c r="N37">
        <f>IF(fmf!G37&lt;'fmf-mie'!G37, 1, 0)</f>
        <v>1</v>
      </c>
    </row>
    <row r="38" spans="1:14" x14ac:dyDescent="0.15">
      <c r="A38">
        <v>36</v>
      </c>
      <c r="B38" s="1">
        <f>HARMEAN(1-'e0mf-mie'!B38,1-'e1mf-mie'!B38)</f>
        <v>0.20999999999999996</v>
      </c>
      <c r="C38" s="1">
        <f>HARMEAN(1-'e0mf-mie'!C38,1-'e1mf-mie'!C38)</f>
        <v>1</v>
      </c>
      <c r="D38" s="1">
        <f>HARMEAN(1-'e0mf-mie'!D38,1-'e1mf-mie'!D38)</f>
        <v>0.99</v>
      </c>
      <c r="E38" s="1">
        <f>HARMEAN(1-'e0mf-mie'!E38,1-'e1mf-mie'!E38)</f>
        <v>1</v>
      </c>
      <c r="F38" s="1">
        <f>HARMEAN(1-'e0mf-mie'!F38,1-'e1mf-mie'!F38)</f>
        <v>1</v>
      </c>
      <c r="G38" s="1">
        <f>HARMEAN(1-'e0mf-mie'!G38,1-'e1mf-mie'!G38)</f>
        <v>0.96999999999999986</v>
      </c>
      <c r="I38">
        <f>IF(fmf!B38&lt;'fmf-mie'!B38, 1, 0)</f>
        <v>0</v>
      </c>
      <c r="J38">
        <f>IF(fmf!C38&lt;'fmf-mie'!C38, 1, 0)</f>
        <v>0</v>
      </c>
      <c r="K38">
        <f>IF(fmf!D38&lt;'fmf-mie'!D38, 1, 0)</f>
        <v>1</v>
      </c>
      <c r="L38">
        <f>IF(fmf!E38&lt;'fmf-mie'!E38, 1, 0)</f>
        <v>1</v>
      </c>
      <c r="M38">
        <f>IF(fmf!F38&lt;'fmf-mie'!F38, 1, 0)</f>
        <v>0</v>
      </c>
      <c r="N38">
        <f>IF(fmf!G38&lt;'fmf-mie'!G38, 1, 0)</f>
        <v>0</v>
      </c>
    </row>
    <row r="39" spans="1:14" x14ac:dyDescent="0.15">
      <c r="A39">
        <v>37</v>
      </c>
      <c r="B39" s="1">
        <f>HARMEAN(1-'e0mf-mie'!B39,1-'e1mf-mie'!B39)</f>
        <v>0.18000000000000005</v>
      </c>
      <c r="C39" s="1">
        <f>HARMEAN(1-'e0mf-mie'!C39,1-'e1mf-mie'!C39)</f>
        <v>1</v>
      </c>
      <c r="D39" s="1">
        <f>HARMEAN(1-'e0mf-mie'!D39,1-'e1mf-mie'!D39)</f>
        <v>0.75320261437908498</v>
      </c>
      <c r="E39" s="1">
        <f>HARMEAN(1-'e0mf-mie'!E39,1-'e1mf-mie'!E39)</f>
        <v>0.91304347826086951</v>
      </c>
      <c r="F39" s="1">
        <f>HARMEAN(1-'e0mf-mie'!F39,1-'e1mf-mie'!F39)</f>
        <v>0.97959183673469374</v>
      </c>
      <c r="G39" s="1">
        <f>HARMEAN(1-'e0mf-mie'!G39,1-'e1mf-mie'!G39)</f>
        <v>0.99</v>
      </c>
      <c r="I39">
        <f>IF(fmf!B39&lt;'fmf-mie'!B39, 1, 0)</f>
        <v>0</v>
      </c>
      <c r="J39">
        <f>IF(fmf!C39&lt;'fmf-mie'!C39, 1, 0)</f>
        <v>0</v>
      </c>
      <c r="K39">
        <f>IF(fmf!D39&lt;'fmf-mie'!D39, 1, 0)</f>
        <v>0</v>
      </c>
      <c r="L39">
        <f>IF(fmf!E39&lt;'fmf-mie'!E39, 1, 0)</f>
        <v>0</v>
      </c>
      <c r="M39">
        <f>IF(fmf!F39&lt;'fmf-mie'!F39, 1, 0)</f>
        <v>0</v>
      </c>
      <c r="N39">
        <f>IF(fmf!G39&lt;'fmf-mie'!G39, 1, 0)</f>
        <v>0</v>
      </c>
    </row>
    <row r="40" spans="1:14" x14ac:dyDescent="0.15">
      <c r="A40">
        <v>38</v>
      </c>
      <c r="B40" s="1">
        <f>HARMEAN(1-'e0mf-mie'!B40,1-'e1mf-mie'!B40)</f>
        <v>0.16000000000000003</v>
      </c>
      <c r="C40" s="1">
        <f>HARMEAN(1-'e0mf-mie'!C40,1-'e1mf-mie'!C40)</f>
        <v>1</v>
      </c>
      <c r="D40" s="1">
        <f>HARMEAN(1-'e0mf-mie'!D40,1-'e1mf-mie'!D40)</f>
        <v>0.94179894179894175</v>
      </c>
      <c r="E40" s="1">
        <f>HARMEAN(1-'e0mf-mie'!E40,1-'e1mf-mie'!E40)</f>
        <v>0.93617021276595735</v>
      </c>
      <c r="F40" s="1">
        <f>HARMEAN(1-'e0mf-mie'!F40,1-'e1mf-mie'!F40)</f>
        <v>1</v>
      </c>
      <c r="G40" s="1">
        <f>HARMEAN(1-'e0mf-mie'!G40,1-'e1mf-mie'!G40)</f>
        <v>0.99</v>
      </c>
      <c r="I40">
        <f>IF(fmf!B40&lt;'fmf-mie'!B40, 1, 0)</f>
        <v>0</v>
      </c>
      <c r="J40">
        <f>IF(fmf!C40&lt;'fmf-mie'!C40, 1, 0)</f>
        <v>1</v>
      </c>
      <c r="K40">
        <f>IF(fmf!D40&lt;'fmf-mie'!D40, 1, 0)</f>
        <v>1</v>
      </c>
      <c r="L40">
        <f>IF(fmf!E40&lt;'fmf-mie'!E40, 1, 0)</f>
        <v>0</v>
      </c>
      <c r="M40">
        <f>IF(fmf!F40&lt;'fmf-mie'!F40, 1, 0)</f>
        <v>0</v>
      </c>
      <c r="N40">
        <f>IF(fmf!G40&lt;'fmf-mie'!G40, 1, 0)</f>
        <v>0</v>
      </c>
    </row>
    <row r="41" spans="1:14" x14ac:dyDescent="0.15">
      <c r="A41">
        <v>39</v>
      </c>
      <c r="B41" s="1">
        <f>HARMEAN(1-'e0mf-mie'!B41,1-'e1mf-mie'!B41)</f>
        <v>0.14000000000000001</v>
      </c>
      <c r="C41" s="1">
        <f>HARMEAN(1-'e0mf-mie'!C41,1-'e1mf-mie'!C41)</f>
        <v>0.86896551724137938</v>
      </c>
      <c r="D41" s="1">
        <f>HARMEAN(1-'e0mf-mie'!D41,1-'e1mf-mie'!D41)</f>
        <v>0.80981595092024539</v>
      </c>
      <c r="E41" s="1">
        <f>HARMEAN(1-'e0mf-mie'!E41,1-'e1mf-mie'!E41)</f>
        <v>0.7377631578947369</v>
      </c>
      <c r="F41" s="1">
        <f>HARMEAN(1-'e0mf-mie'!F41,1-'e1mf-mie'!F41)</f>
        <v>1</v>
      </c>
      <c r="G41" s="1">
        <f>HARMEAN(1-'e0mf-mie'!G41,1-'e1mf-mie'!G41)</f>
        <v>1</v>
      </c>
      <c r="I41">
        <f>IF(fmf!B41&lt;'fmf-mie'!B41, 1, 0)</f>
        <v>0</v>
      </c>
      <c r="J41">
        <f>IF(fmf!C41&lt;'fmf-mie'!C41, 1, 0)</f>
        <v>0</v>
      </c>
      <c r="K41">
        <f>IF(fmf!D41&lt;'fmf-mie'!D41, 1, 0)</f>
        <v>0</v>
      </c>
      <c r="L41">
        <f>IF(fmf!E41&lt;'fmf-mie'!E41, 1, 0)</f>
        <v>0</v>
      </c>
      <c r="M41">
        <f>IF(fmf!F41&lt;'fmf-mie'!F41, 1, 0)</f>
        <v>0</v>
      </c>
      <c r="N41">
        <f>IF(fmf!G41&lt;'fmf-mie'!G41, 1, 0)</f>
        <v>0</v>
      </c>
    </row>
    <row r="42" spans="1:14" x14ac:dyDescent="0.15">
      <c r="A42">
        <v>40</v>
      </c>
      <c r="B42" s="1">
        <f>HARMEAN(1-'e0mf-mie'!B42,1-'e1mf-mie'!B42)</f>
        <v>0.18000000000000005</v>
      </c>
      <c r="C42" s="1">
        <f>HARMEAN(1-'e0mf-mie'!C42,1-'e1mf-mie'!C42)</f>
        <v>1</v>
      </c>
      <c r="D42" s="1">
        <f>HARMEAN(1-'e0mf-mie'!D42,1-'e1mf-mie'!D42)</f>
        <v>0.94831578947368422</v>
      </c>
      <c r="E42" s="1">
        <f>HARMEAN(1-'e0mf-mie'!E42,1-'e1mf-mie'!E42)</f>
        <v>0.92473118279569877</v>
      </c>
      <c r="F42" s="1">
        <f>HARMEAN(1-'e0mf-mie'!F42,1-'e1mf-mie'!F42)</f>
        <v>1</v>
      </c>
      <c r="G42" s="1">
        <f>HARMEAN(1-'e0mf-mie'!G42,1-'e1mf-mie'!G42)</f>
        <v>0.91000000000000014</v>
      </c>
      <c r="I42">
        <f>IF(fmf!B42&lt;'fmf-mie'!B42, 1, 0)</f>
        <v>0</v>
      </c>
      <c r="J42">
        <f>IF(fmf!C42&lt;'fmf-mie'!C42, 1, 0)</f>
        <v>1</v>
      </c>
      <c r="K42">
        <f>IF(fmf!D42&lt;'fmf-mie'!D42, 1, 0)</f>
        <v>1</v>
      </c>
      <c r="L42">
        <f>IF(fmf!E42&lt;'fmf-mie'!E42, 1, 0)</f>
        <v>0</v>
      </c>
      <c r="M42">
        <f>IF(fmf!F42&lt;'fmf-mie'!F42, 1, 0)</f>
        <v>0</v>
      </c>
      <c r="N42">
        <f>IF(fmf!G42&lt;'fmf-mie'!G42, 1, 0)</f>
        <v>0</v>
      </c>
    </row>
    <row r="43" spans="1:14" x14ac:dyDescent="0.15">
      <c r="A43">
        <v>41</v>
      </c>
      <c r="B43" s="1">
        <f>HARMEAN(1-'e0mf-mie'!B43,1-'e1mf-mie'!B43)</f>
        <v>0.18999999999999995</v>
      </c>
      <c r="C43" s="1">
        <f>HARMEAN(1-'e0mf-mie'!C43,1-'e1mf-mie'!C43)</f>
        <v>1</v>
      </c>
      <c r="D43" s="1">
        <f>HARMEAN(1-'e0mf-mie'!D43,1-'e1mf-mie'!D43)</f>
        <v>0.90885245901639344</v>
      </c>
      <c r="E43" s="1">
        <f>HARMEAN(1-'e0mf-mie'!E43,1-'e1mf-mie'!E43)</f>
        <v>0.90109890109890101</v>
      </c>
      <c r="F43" s="1">
        <f>HARMEAN(1-'e0mf-mie'!F43,1-'e1mf-mie'!F43)</f>
        <v>1</v>
      </c>
      <c r="G43" s="1">
        <f>HARMEAN(1-'e0mf-mie'!G43,1-'e1mf-mie'!G43)</f>
        <v>0.99497487437185916</v>
      </c>
      <c r="I43">
        <f>IF(fmf!B43&lt;'fmf-mie'!B43, 1, 0)</f>
        <v>0</v>
      </c>
      <c r="J43">
        <f>IF(fmf!C43&lt;'fmf-mie'!C43, 1, 0)</f>
        <v>0</v>
      </c>
      <c r="K43">
        <f>IF(fmf!D43&lt;'fmf-mie'!D43, 1, 0)</f>
        <v>0</v>
      </c>
      <c r="L43">
        <f>IF(fmf!E43&lt;'fmf-mie'!E43, 1, 0)</f>
        <v>0</v>
      </c>
      <c r="M43">
        <f>IF(fmf!F43&lt;'fmf-mie'!F43, 1, 0)</f>
        <v>0</v>
      </c>
      <c r="N43">
        <f>IF(fmf!G43&lt;'fmf-mie'!G43, 1, 0)</f>
        <v>0</v>
      </c>
    </row>
    <row r="44" spans="1:14" x14ac:dyDescent="0.15">
      <c r="A44">
        <v>42</v>
      </c>
      <c r="B44" s="1">
        <f>HARMEAN(1-'e0mf-mie'!B44,1-'e1mf-mie'!B44)</f>
        <v>0.20999999999999996</v>
      </c>
      <c r="C44" s="1">
        <f>HARMEAN(1-'e0mf-mie'!C44,1-'e1mf-mie'!C44)</f>
        <v>1</v>
      </c>
      <c r="D44" s="1">
        <f>HARMEAN(1-'e0mf-mie'!D44,1-'e1mf-mie'!D44)</f>
        <v>0.85664739884393082</v>
      </c>
      <c r="E44" s="1">
        <f>HARMEAN(1-'e0mf-mie'!E44,1-'e1mf-mie'!E44)</f>
        <v>0.69900709219858159</v>
      </c>
      <c r="F44" s="1">
        <f>HARMEAN(1-'e0mf-mie'!F44,1-'e1mf-mie'!F44)</f>
        <v>0.9003314917127071</v>
      </c>
      <c r="G44" s="1">
        <f>HARMEAN(1-'e0mf-mie'!G44,1-'e1mf-mie'!G44)</f>
        <v>0.96373056994818651</v>
      </c>
      <c r="I44">
        <f>IF(fmf!B44&lt;'fmf-mie'!B44, 1, 0)</f>
        <v>0</v>
      </c>
      <c r="J44">
        <f>IF(fmf!C44&lt;'fmf-mie'!C44, 1, 0)</f>
        <v>0</v>
      </c>
      <c r="K44">
        <f>IF(fmf!D44&lt;'fmf-mie'!D44, 1, 0)</f>
        <v>0</v>
      </c>
      <c r="L44">
        <f>IF(fmf!E44&lt;'fmf-mie'!E44, 1, 0)</f>
        <v>0</v>
      </c>
      <c r="M44">
        <f>IF(fmf!F44&lt;'fmf-mie'!F44, 1, 0)</f>
        <v>0</v>
      </c>
      <c r="N44">
        <f>IF(fmf!G44&lt;'fmf-mie'!G44, 1, 0)</f>
        <v>0</v>
      </c>
    </row>
    <row r="45" spans="1:14" x14ac:dyDescent="0.15">
      <c r="A45">
        <v>43</v>
      </c>
      <c r="B45" s="1">
        <f>HARMEAN(1-'e0mf-mie'!B45,1-'e1mf-mie'!B45)</f>
        <v>0.18000000000000005</v>
      </c>
      <c r="C45" s="1">
        <f>HARMEAN(1-'e0mf-mie'!C45,1-'e1mf-mie'!C45)</f>
        <v>0.61894736842105269</v>
      </c>
      <c r="D45" s="1">
        <f>HARMEAN(1-'e0mf-mie'!D45,1-'e1mf-mie'!D45)</f>
        <v>0.96435233160621747</v>
      </c>
      <c r="E45" s="1">
        <f>HARMEAN(1-'e0mf-mie'!E45,1-'e1mf-mie'!E45)</f>
        <v>0.74146666666666661</v>
      </c>
      <c r="F45" s="1">
        <f>HARMEAN(1-'e0mf-mie'!F45,1-'e1mf-mie'!F45)</f>
        <v>1</v>
      </c>
      <c r="G45" s="1">
        <f>HARMEAN(1-'e0mf-mie'!G45,1-'e1mf-mie'!G45)</f>
        <v>1</v>
      </c>
      <c r="I45">
        <f>IF(fmf!B45&lt;'fmf-mie'!B45, 1, 0)</f>
        <v>0</v>
      </c>
      <c r="J45">
        <f>IF(fmf!C45&lt;'fmf-mie'!C45, 1, 0)</f>
        <v>0</v>
      </c>
      <c r="K45">
        <f>IF(fmf!D45&lt;'fmf-mie'!D45, 1, 0)</f>
        <v>0</v>
      </c>
      <c r="L45">
        <f>IF(fmf!E45&lt;'fmf-mie'!E45, 1, 0)</f>
        <v>0</v>
      </c>
      <c r="M45">
        <f>IF(fmf!F45&lt;'fmf-mie'!F45, 1, 0)</f>
        <v>0</v>
      </c>
      <c r="N45">
        <f>IF(fmf!G45&lt;'fmf-mie'!G45, 1, 0)</f>
        <v>1</v>
      </c>
    </row>
    <row r="46" spans="1:14" x14ac:dyDescent="0.15">
      <c r="A46">
        <v>44</v>
      </c>
      <c r="B46" s="1">
        <f>HARMEAN(1-'e0mf-mie'!B46,1-'e1mf-mie'!B46)</f>
        <v>0.17000000000000004</v>
      </c>
      <c r="C46" s="1">
        <f>HARMEAN(1-'e0mf-mie'!C46,1-'e1mf-mie'!C46)</f>
        <v>0.45742574257425744</v>
      </c>
      <c r="D46" s="1">
        <f>HARMEAN(1-'e0mf-mie'!D46,1-'e1mf-mie'!D46)</f>
        <v>0.90604395604395593</v>
      </c>
      <c r="E46" s="1">
        <f>HARMEAN(1-'e0mf-mie'!E46,1-'e1mf-mie'!E46)</f>
        <v>0.96907216494845361</v>
      </c>
      <c r="F46" s="1">
        <f>HARMEAN(1-'e0mf-mie'!F46,1-'e1mf-mie'!F46)</f>
        <v>1</v>
      </c>
      <c r="G46" s="1">
        <f>HARMEAN(1-'e0mf-mie'!G46,1-'e1mf-mie'!G46)</f>
        <v>1</v>
      </c>
      <c r="I46">
        <f>IF(fmf!B46&lt;'fmf-mie'!B46, 1, 0)</f>
        <v>0</v>
      </c>
      <c r="J46">
        <f>IF(fmf!C46&lt;'fmf-mie'!C46, 1, 0)</f>
        <v>0</v>
      </c>
      <c r="K46">
        <f>IF(fmf!D46&lt;'fmf-mie'!D46, 1, 0)</f>
        <v>0</v>
      </c>
      <c r="L46">
        <f>IF(fmf!E46&lt;'fmf-mie'!E46, 1, 0)</f>
        <v>1</v>
      </c>
      <c r="M46">
        <f>IF(fmf!F46&lt;'fmf-mie'!F46, 1, 0)</f>
        <v>1</v>
      </c>
      <c r="N46">
        <f>IF(fmf!G46&lt;'fmf-mie'!G46, 1, 0)</f>
        <v>1</v>
      </c>
    </row>
    <row r="47" spans="1:14" x14ac:dyDescent="0.15">
      <c r="A47">
        <v>45</v>
      </c>
      <c r="B47" s="1">
        <f>HARMEAN(1-'e0mf-mie'!B47,1-'e1mf-mie'!B47)</f>
        <v>0.18999999999999995</v>
      </c>
      <c r="C47" s="1">
        <f>HARMEAN(1-'e0mf-mie'!C47,1-'e1mf-mie'!C47)</f>
        <v>1</v>
      </c>
      <c r="D47" s="1">
        <f>HARMEAN(1-'e0mf-mie'!D47,1-'e1mf-mie'!D47)</f>
        <v>0.97959183673469374</v>
      </c>
      <c r="E47" s="1">
        <f>HARMEAN(1-'e0mf-mie'!E47,1-'e1mf-mie'!E47)</f>
        <v>0.96907216494845361</v>
      </c>
      <c r="F47" s="1">
        <f>HARMEAN(1-'e0mf-mie'!F47,1-'e1mf-mie'!F47)</f>
        <v>1</v>
      </c>
      <c r="G47" s="1">
        <f>HARMEAN(1-'e0mf-mie'!G47,1-'e1mf-mie'!G47)</f>
        <v>0.95000000000000007</v>
      </c>
      <c r="I47">
        <f>IF(fmf!B47&lt;'fmf-mie'!B47, 1, 0)</f>
        <v>0</v>
      </c>
      <c r="J47">
        <f>IF(fmf!C47&lt;'fmf-mie'!C47, 1, 0)</f>
        <v>1</v>
      </c>
      <c r="K47">
        <f>IF(fmf!D47&lt;'fmf-mie'!D47, 1, 0)</f>
        <v>1</v>
      </c>
      <c r="L47">
        <f>IF(fmf!E47&lt;'fmf-mie'!E47, 1, 0)</f>
        <v>1</v>
      </c>
      <c r="M47">
        <f>IF(fmf!F47&lt;'fmf-mie'!F47, 1, 0)</f>
        <v>0</v>
      </c>
      <c r="N47">
        <f>IF(fmf!G47&lt;'fmf-mie'!G47, 1, 0)</f>
        <v>0</v>
      </c>
    </row>
    <row r="48" spans="1:14" x14ac:dyDescent="0.15">
      <c r="A48">
        <v>46</v>
      </c>
      <c r="B48" s="1">
        <f>HARMEAN(1-'e0mf-mie'!B48,1-'e1mf-mie'!B48)</f>
        <v>0.18000000000000005</v>
      </c>
      <c r="C48" s="1">
        <f>HARMEAN(1-'e0mf-mie'!C48,1-'e1mf-mie'!C48)</f>
        <v>1</v>
      </c>
      <c r="D48" s="1">
        <f>HARMEAN(1-'e0mf-mie'!D48,1-'e1mf-mie'!D48)</f>
        <v>0.86863636363636376</v>
      </c>
      <c r="E48" s="1">
        <f>HARMEAN(1-'e0mf-mie'!E48,1-'e1mf-mie'!E48)</f>
        <v>1</v>
      </c>
      <c r="F48" s="1">
        <f>HARMEAN(1-'e0mf-mie'!F48,1-'e1mf-mie'!F48)</f>
        <v>1</v>
      </c>
      <c r="G48" s="1">
        <f>HARMEAN(1-'e0mf-mie'!G48,1-'e1mf-mie'!G48)</f>
        <v>1</v>
      </c>
      <c r="I48">
        <f>IF(fmf!B48&lt;'fmf-mie'!B48, 1, 0)</f>
        <v>0</v>
      </c>
      <c r="J48">
        <f>IF(fmf!C48&lt;'fmf-mie'!C48, 1, 0)</f>
        <v>0</v>
      </c>
      <c r="K48">
        <f>IF(fmf!D48&lt;'fmf-mie'!D48, 1, 0)</f>
        <v>0</v>
      </c>
      <c r="L48">
        <f>IF(fmf!E48&lt;'fmf-mie'!E48, 1, 0)</f>
        <v>0</v>
      </c>
      <c r="M48">
        <f>IF(fmf!F48&lt;'fmf-mie'!F48, 1, 0)</f>
        <v>0</v>
      </c>
      <c r="N48">
        <f>IF(fmf!G48&lt;'fmf-mie'!G48, 1, 0)</f>
        <v>0</v>
      </c>
    </row>
    <row r="49" spans="1:14" x14ac:dyDescent="0.15">
      <c r="A49">
        <v>47</v>
      </c>
      <c r="B49" s="1">
        <f>HARMEAN(1-'e0mf-mie'!B49,1-'e1mf-mie'!B49)</f>
        <v>0.17000000000000004</v>
      </c>
      <c r="C49" s="1">
        <f>HARMEAN(1-'e0mf-mie'!C49,1-'e1mf-mie'!C49)</f>
        <v>0.84247058823529419</v>
      </c>
      <c r="D49" s="1">
        <f>HARMEAN(1-'e0mf-mie'!D49,1-'e1mf-mie'!D49)</f>
        <v>0.77095541401273882</v>
      </c>
      <c r="E49" s="1">
        <f>HARMEAN(1-'e0mf-mie'!E49,1-'e1mf-mie'!E49)</f>
        <v>0.80613496932515349</v>
      </c>
      <c r="F49" s="1">
        <f>HARMEAN(1-'e0mf-mie'!F49,1-'e1mf-mie'!F49)</f>
        <v>0.83823529411764708</v>
      </c>
      <c r="G49" s="1">
        <f>HARMEAN(1-'e0mf-mie'!G49,1-'e1mf-mie'!G49)</f>
        <v>0.96</v>
      </c>
      <c r="I49">
        <f>IF(fmf!B49&lt;'fmf-mie'!B49, 1, 0)</f>
        <v>0</v>
      </c>
      <c r="J49">
        <f>IF(fmf!C49&lt;'fmf-mie'!C49, 1, 0)</f>
        <v>1</v>
      </c>
      <c r="K49">
        <f>IF(fmf!D49&lt;'fmf-mie'!D49, 1, 0)</f>
        <v>0</v>
      </c>
      <c r="L49">
        <f>IF(fmf!E49&lt;'fmf-mie'!E49, 1, 0)</f>
        <v>0</v>
      </c>
      <c r="M49">
        <f>IF(fmf!F49&lt;'fmf-mie'!F49, 1, 0)</f>
        <v>0</v>
      </c>
      <c r="N49">
        <f>IF(fmf!G49&lt;'fmf-mie'!G49, 1, 0)</f>
        <v>0</v>
      </c>
    </row>
    <row r="50" spans="1:14" x14ac:dyDescent="0.15">
      <c r="A50">
        <v>48</v>
      </c>
      <c r="B50" s="1">
        <f>HARMEAN(1-'e0mf-mie'!B50,1-'e1mf-mie'!B50)</f>
        <v>0.17000000000000004</v>
      </c>
      <c r="C50" s="1">
        <f>HARMEAN(1-'e0mf-mie'!C50,1-'e1mf-mie'!C50)</f>
        <v>0.97435897435897445</v>
      </c>
      <c r="D50" s="1">
        <f>HARMEAN(1-'e0mf-mie'!D50,1-'e1mf-mie'!D50)</f>
        <v>0.93048128342245995</v>
      </c>
      <c r="E50" s="1">
        <f>HARMEAN(1-'e0mf-mie'!E50,1-'e1mf-mie'!E50)</f>
        <v>0.86427745664739875</v>
      </c>
      <c r="F50" s="1">
        <f>HARMEAN(1-'e0mf-mie'!F50,1-'e1mf-mie'!F50)</f>
        <v>1</v>
      </c>
      <c r="G50" s="1">
        <f>HARMEAN(1-'e0mf-mie'!G50,1-'e1mf-mie'!G50)</f>
        <v>0.99</v>
      </c>
      <c r="I50">
        <f>IF(fmf!B50&lt;'fmf-mie'!B50, 1, 0)</f>
        <v>0</v>
      </c>
      <c r="J50">
        <f>IF(fmf!C50&lt;'fmf-mie'!C50, 1, 0)</f>
        <v>1</v>
      </c>
      <c r="K50">
        <f>IF(fmf!D50&lt;'fmf-mie'!D50, 1, 0)</f>
        <v>1</v>
      </c>
      <c r="L50">
        <f>IF(fmf!E50&lt;'fmf-mie'!E50, 1, 0)</f>
        <v>0</v>
      </c>
      <c r="M50">
        <f>IF(fmf!F50&lt;'fmf-mie'!F50, 1, 0)</f>
        <v>0</v>
      </c>
      <c r="N50">
        <f>IF(fmf!G50&lt;'fmf-mie'!G50, 1, 0)</f>
        <v>0</v>
      </c>
    </row>
    <row r="51" spans="1:14" x14ac:dyDescent="0.15">
      <c r="A51">
        <v>49</v>
      </c>
      <c r="B51" s="1">
        <f>HARMEAN(1-'e0mf-mie'!B51,1-'e1mf-mie'!B51)</f>
        <v>0.19487179487179482</v>
      </c>
      <c r="C51" s="1">
        <f>HARMEAN(1-'e0mf-mie'!C51,1-'e1mf-mie'!C51)</f>
        <v>0.7290540540540541</v>
      </c>
      <c r="D51" s="1">
        <f>HARMEAN(1-'e0mf-mie'!D51,1-'e1mf-mie'!D51)</f>
        <v>0.98989898989898994</v>
      </c>
      <c r="E51" s="1">
        <f>HARMEAN(1-'e0mf-mie'!E51,1-'e1mf-mie'!E51)</f>
        <v>0.96907216494845361</v>
      </c>
      <c r="F51" s="1">
        <f>HARMEAN(1-'e0mf-mie'!F51,1-'e1mf-mie'!F51)</f>
        <v>0.95287958115183258</v>
      </c>
      <c r="G51" s="1">
        <f>HARMEAN(1-'e0mf-mie'!G51,1-'e1mf-mie'!G51)</f>
        <v>1</v>
      </c>
      <c r="I51">
        <f>IF(fmf!B51&lt;'fmf-mie'!B51, 1, 0)</f>
        <v>0</v>
      </c>
      <c r="J51">
        <f>IF(fmf!C51&lt;'fmf-mie'!C51, 1, 0)</f>
        <v>0</v>
      </c>
      <c r="K51">
        <f>IF(fmf!D51&lt;'fmf-mie'!D51, 1, 0)</f>
        <v>1</v>
      </c>
      <c r="L51">
        <f>IF(fmf!E51&lt;'fmf-mie'!E51, 1, 0)</f>
        <v>1</v>
      </c>
      <c r="M51">
        <f>IF(fmf!F51&lt;'fmf-mie'!F51, 1, 0)</f>
        <v>0</v>
      </c>
      <c r="N51">
        <f>IF(fmf!G51&lt;'fmf-mie'!G51, 1, 0)</f>
        <v>0</v>
      </c>
    </row>
    <row r="52" spans="1:14" x14ac:dyDescent="0.15">
      <c r="A52">
        <v>50</v>
      </c>
      <c r="B52" s="1">
        <f>HARMEAN(1-'e0mf-mie'!B52,1-'e1mf-mie'!B52)</f>
        <v>0.18000000000000005</v>
      </c>
      <c r="C52" s="1">
        <f>HARMEAN(1-'e0mf-mie'!C52,1-'e1mf-mie'!C52)</f>
        <v>0.96373056994818651</v>
      </c>
      <c r="D52" s="1">
        <f>HARMEAN(1-'e0mf-mie'!D52,1-'e1mf-mie'!D52)</f>
        <v>0.98477157360406098</v>
      </c>
      <c r="E52" s="1">
        <f>HARMEAN(1-'e0mf-mie'!E52,1-'e1mf-mie'!E52)</f>
        <v>0.91304347826086951</v>
      </c>
      <c r="F52" s="1">
        <f>HARMEAN(1-'e0mf-mie'!F52,1-'e1mf-mie'!F52)</f>
        <v>1</v>
      </c>
      <c r="G52" s="1">
        <f>HARMEAN(1-'e0mf-mie'!G52,1-'e1mf-mie'!G52)</f>
        <v>0.97497435897435891</v>
      </c>
      <c r="I52">
        <f>IF(fmf!B52&lt;'fmf-mie'!B52, 1, 0)</f>
        <v>0</v>
      </c>
      <c r="J52">
        <f>IF(fmf!C52&lt;'fmf-mie'!C52, 1, 0)</f>
        <v>1</v>
      </c>
      <c r="K52">
        <f>IF(fmf!D52&lt;'fmf-mie'!D52, 1, 0)</f>
        <v>1</v>
      </c>
      <c r="L52">
        <f>IF(fmf!E52&lt;'fmf-mie'!E52, 1, 0)</f>
        <v>0</v>
      </c>
      <c r="M52">
        <f>IF(fmf!F52&lt;'fmf-mie'!F52, 1, 0)</f>
        <v>0</v>
      </c>
      <c r="N52">
        <f>IF(fmf!G52&lt;'fmf-mie'!G52, 1, 0)</f>
        <v>0</v>
      </c>
    </row>
    <row r="53" spans="1:14" x14ac:dyDescent="0.15">
      <c r="A53">
        <v>51</v>
      </c>
      <c r="B53" s="1">
        <f>HARMEAN(1-'e0mf-mie'!B53,1-'e1mf-mie'!B53)</f>
        <v>0.17000000000000004</v>
      </c>
      <c r="C53" s="1">
        <f>HARMEAN(1-'e0mf-mie'!C53,1-'e1mf-mie'!C53)</f>
        <v>0.80780487804878054</v>
      </c>
      <c r="D53" s="1">
        <f>HARMEAN(1-'e0mf-mie'!D53,1-'e1mf-mie'!D53)</f>
        <v>0.95958333333333345</v>
      </c>
      <c r="E53" s="1">
        <f>HARMEAN(1-'e0mf-mie'!E53,1-'e1mf-mie'!E53)</f>
        <v>0.83702380952380961</v>
      </c>
      <c r="F53" s="1">
        <f>HARMEAN(1-'e0mf-mie'!F53,1-'e1mf-mie'!F53)</f>
        <v>1</v>
      </c>
      <c r="G53" s="1">
        <f>HARMEAN(1-'e0mf-mie'!G53,1-'e1mf-mie'!G53)</f>
        <v>1</v>
      </c>
      <c r="I53">
        <f>IF(fmf!B53&lt;'fmf-mie'!B53, 1, 0)</f>
        <v>0</v>
      </c>
      <c r="J53">
        <f>IF(fmf!C53&lt;'fmf-mie'!C53, 1, 0)</f>
        <v>0</v>
      </c>
      <c r="K53">
        <f>IF(fmf!D53&lt;'fmf-mie'!D53, 1, 0)</f>
        <v>1</v>
      </c>
      <c r="L53">
        <f>IF(fmf!E53&lt;'fmf-mie'!E53, 1, 0)</f>
        <v>0</v>
      </c>
      <c r="M53">
        <f>IF(fmf!F53&lt;'fmf-mie'!F53, 1, 0)</f>
        <v>1</v>
      </c>
      <c r="N53">
        <f>IF(fmf!G53&lt;'fmf-mie'!G53, 1, 0)</f>
        <v>0</v>
      </c>
    </row>
    <row r="54" spans="1:14" x14ac:dyDescent="0.15">
      <c r="A54">
        <v>52</v>
      </c>
      <c r="B54" s="1">
        <f>HARMEAN(1-'e0mf-mie'!B54,1-'e1mf-mie'!B54)</f>
        <v>0.19999999999999996</v>
      </c>
      <c r="C54" s="1">
        <f>HARMEAN(1-'e0mf-mie'!C54,1-'e1mf-mie'!C54)</f>
        <v>1</v>
      </c>
      <c r="D54" s="1">
        <f>HARMEAN(1-'e0mf-mie'!D54,1-'e1mf-mie'!D54)</f>
        <v>0.83137724550898207</v>
      </c>
      <c r="E54" s="1">
        <f>HARMEAN(1-'e0mf-mie'!E54,1-'e1mf-mie'!E54)</f>
        <v>0.94179894179894175</v>
      </c>
      <c r="F54" s="1">
        <f>HARMEAN(1-'e0mf-mie'!F54,1-'e1mf-mie'!F54)</f>
        <v>0.91304347826086951</v>
      </c>
      <c r="G54" s="1">
        <f>HARMEAN(1-'e0mf-mie'!G54,1-'e1mf-mie'!G54)</f>
        <v>0.99497487437185916</v>
      </c>
      <c r="I54">
        <f>IF(fmf!B54&lt;'fmf-mie'!B54, 1, 0)</f>
        <v>0</v>
      </c>
      <c r="J54">
        <f>IF(fmf!C54&lt;'fmf-mie'!C54, 1, 0)</f>
        <v>1</v>
      </c>
      <c r="K54">
        <f>IF(fmf!D54&lt;'fmf-mie'!D54, 1, 0)</f>
        <v>0</v>
      </c>
      <c r="L54">
        <f>IF(fmf!E54&lt;'fmf-mie'!E54, 1, 0)</f>
        <v>1</v>
      </c>
      <c r="M54">
        <f>IF(fmf!F54&lt;'fmf-mie'!F54, 1, 0)</f>
        <v>0</v>
      </c>
      <c r="N54">
        <f>IF(fmf!G54&lt;'fmf-mie'!G54, 1, 0)</f>
        <v>1</v>
      </c>
    </row>
    <row r="55" spans="1:14" x14ac:dyDescent="0.15">
      <c r="A55">
        <v>53</v>
      </c>
      <c r="B55" s="1">
        <f>HARMEAN(1-'e0mf-mie'!B55,1-'e1mf-mie'!B55)</f>
        <v>0.18999999999999995</v>
      </c>
      <c r="C55" s="1">
        <f>HARMEAN(1-'e0mf-mie'!C55,1-'e1mf-mie'!C55)</f>
        <v>0.73548387096774193</v>
      </c>
      <c r="D55" s="1">
        <f>HARMEAN(1-'e0mf-mie'!D55,1-'e1mf-mie'!D55)</f>
        <v>0.90885245901639344</v>
      </c>
      <c r="E55" s="1">
        <f>HARMEAN(1-'e0mf-mie'!E55,1-'e1mf-mie'!E55)</f>
        <v>0.91304347826086951</v>
      </c>
      <c r="F55" s="1">
        <f>HARMEAN(1-'e0mf-mie'!F55,1-'e1mf-mie'!F55)</f>
        <v>1</v>
      </c>
      <c r="G55" s="1">
        <f>HARMEAN(1-'e0mf-mie'!G55,1-'e1mf-mie'!G55)</f>
        <v>1</v>
      </c>
      <c r="I55">
        <f>IF(fmf!B55&lt;'fmf-mie'!B55, 1, 0)</f>
        <v>0</v>
      </c>
      <c r="J55">
        <f>IF(fmf!C55&lt;'fmf-mie'!C55, 1, 0)</f>
        <v>0</v>
      </c>
      <c r="K55">
        <f>IF(fmf!D55&lt;'fmf-mie'!D55, 1, 0)</f>
        <v>1</v>
      </c>
      <c r="L55">
        <f>IF(fmf!E55&lt;'fmf-mie'!E55, 1, 0)</f>
        <v>0</v>
      </c>
      <c r="M55">
        <f>IF(fmf!F55&lt;'fmf-mie'!F55, 1, 0)</f>
        <v>0</v>
      </c>
      <c r="N55">
        <f>IF(fmf!G55&lt;'fmf-mie'!G55, 1, 0)</f>
        <v>1</v>
      </c>
    </row>
    <row r="56" spans="1:14" x14ac:dyDescent="0.15">
      <c r="A56">
        <v>54</v>
      </c>
      <c r="B56" s="1">
        <f>HARMEAN(1-'e0mf-mie'!B56,1-'e1mf-mie'!B56)</f>
        <v>0.20999999999999996</v>
      </c>
      <c r="C56" s="1">
        <f>HARMEAN(1-'e0mf-mie'!C56,1-'e1mf-mie'!C56)</f>
        <v>0.89878453038674033</v>
      </c>
      <c r="D56" s="1">
        <f>HARMEAN(1-'e0mf-mie'!D56,1-'e1mf-mie'!D56)</f>
        <v>0.99</v>
      </c>
      <c r="E56" s="1">
        <f>HARMEAN(1-'e0mf-mie'!E56,1-'e1mf-mie'!E56)</f>
        <v>0.97435897435897445</v>
      </c>
      <c r="F56" s="1">
        <f>HARMEAN(1-'e0mf-mie'!F56,1-'e1mf-mie'!F56)</f>
        <v>0.96958762886597938</v>
      </c>
      <c r="G56" s="1">
        <f>HARMEAN(1-'e0mf-mie'!G56,1-'e1mf-mie'!G56)</f>
        <v>1</v>
      </c>
      <c r="I56">
        <f>IF(fmf!B56&lt;'fmf-mie'!B56, 1, 0)</f>
        <v>0</v>
      </c>
      <c r="J56">
        <f>IF(fmf!C56&lt;'fmf-mie'!C56, 1, 0)</f>
        <v>0</v>
      </c>
      <c r="K56">
        <f>IF(fmf!D56&lt;'fmf-mie'!D56, 1, 0)</f>
        <v>1</v>
      </c>
      <c r="L56">
        <f>IF(fmf!E56&lt;'fmf-mie'!E56, 1, 0)</f>
        <v>1</v>
      </c>
      <c r="M56">
        <f>IF(fmf!F56&lt;'fmf-mie'!F56, 1, 0)</f>
        <v>0</v>
      </c>
      <c r="N56">
        <f>IF(fmf!G56&lt;'fmf-mie'!G56, 1, 0)</f>
        <v>1</v>
      </c>
    </row>
    <row r="57" spans="1:14" x14ac:dyDescent="0.15">
      <c r="A57">
        <v>55</v>
      </c>
      <c r="B57" s="1">
        <f>HARMEAN(1-'e0mf-mie'!B57,1-'e1mf-mie'!B57)</f>
        <v>0.26</v>
      </c>
      <c r="C57" s="1">
        <f>HARMEAN(1-'e0mf-mie'!C57,1-'e1mf-mie'!C57)</f>
        <v>1</v>
      </c>
      <c r="D57" s="1">
        <f>HARMEAN(1-'e0mf-mie'!D57,1-'e1mf-mie'!D57)</f>
        <v>0.95371727748691104</v>
      </c>
      <c r="E57" s="1">
        <f>HARMEAN(1-'e0mf-mie'!E57,1-'e1mf-mie'!E57)</f>
        <v>0.8535672514619882</v>
      </c>
      <c r="F57" s="1">
        <f>HARMEAN(1-'e0mf-mie'!F57,1-'e1mf-mie'!F57)</f>
        <v>1</v>
      </c>
      <c r="G57" s="1">
        <f>HARMEAN(1-'e0mf-mie'!G57,1-'e1mf-mie'!G57)</f>
        <v>0.96435233160621747</v>
      </c>
      <c r="I57">
        <f>IF(fmf!B57&lt;'fmf-mie'!B57, 1, 0)</f>
        <v>0</v>
      </c>
      <c r="J57">
        <f>IF(fmf!C57&lt;'fmf-mie'!C57, 1, 0)</f>
        <v>0</v>
      </c>
      <c r="K57">
        <f>IF(fmf!D57&lt;'fmf-mie'!D57, 1, 0)</f>
        <v>1</v>
      </c>
      <c r="L57">
        <f>IF(fmf!E57&lt;'fmf-mie'!E57, 1, 0)</f>
        <v>0</v>
      </c>
      <c r="M57">
        <f>IF(fmf!F57&lt;'fmf-mie'!F57, 1, 0)</f>
        <v>0</v>
      </c>
      <c r="N57">
        <f>IF(fmf!G57&lt;'fmf-mie'!G57, 1, 0)</f>
        <v>0</v>
      </c>
    </row>
    <row r="58" spans="1:14" x14ac:dyDescent="0.15">
      <c r="A58">
        <v>56</v>
      </c>
      <c r="B58" s="1">
        <f>HARMEAN(1-'e0mf-mie'!B58,1-'e1mf-mie'!B58)</f>
        <v>0.17000000000000004</v>
      </c>
      <c r="C58" s="1">
        <f>HARMEAN(1-'e0mf-mie'!C58,1-'e1mf-mie'!C58)</f>
        <v>0.76860759493670883</v>
      </c>
      <c r="D58" s="1">
        <f>HARMEAN(1-'e0mf-mie'!D58,1-'e1mf-mie'!D58)</f>
        <v>0.92612903225806442</v>
      </c>
      <c r="E58" s="1">
        <f>HARMEAN(1-'e0mf-mie'!E58,1-'e1mf-mie'!E58)</f>
        <v>1</v>
      </c>
      <c r="F58" s="1">
        <f>HARMEAN(1-'e0mf-mie'!F58,1-'e1mf-mie'!F58)</f>
        <v>1</v>
      </c>
      <c r="G58" s="1">
        <f>HARMEAN(1-'e0mf-mie'!G58,1-'e1mf-mie'!G58)</f>
        <v>1</v>
      </c>
      <c r="I58">
        <f>IF(fmf!B58&lt;'fmf-mie'!B58, 1, 0)</f>
        <v>0</v>
      </c>
      <c r="J58">
        <f>IF(fmf!C58&lt;'fmf-mie'!C58, 1, 0)</f>
        <v>0</v>
      </c>
      <c r="K58">
        <f>IF(fmf!D58&lt;'fmf-mie'!D58, 1, 0)</f>
        <v>1</v>
      </c>
      <c r="L58">
        <f>IF(fmf!E58&lt;'fmf-mie'!E58, 1, 0)</f>
        <v>1</v>
      </c>
      <c r="M58">
        <f>IF(fmf!F58&lt;'fmf-mie'!F58, 1, 0)</f>
        <v>1</v>
      </c>
      <c r="N58">
        <f>IF(fmf!G58&lt;'fmf-mie'!G58, 1, 0)</f>
        <v>0</v>
      </c>
    </row>
    <row r="59" spans="1:14" x14ac:dyDescent="0.15">
      <c r="A59">
        <v>57</v>
      </c>
      <c r="B59" s="1">
        <f>HARMEAN(1-'e0mf-mie'!B59,1-'e1mf-mie'!B59)</f>
        <v>0.18000000000000005</v>
      </c>
      <c r="C59" s="1">
        <f>HARMEAN(1-'e0mf-mie'!C59,1-'e1mf-mie'!C59)</f>
        <v>0.97959183673469374</v>
      </c>
      <c r="D59" s="1">
        <f>HARMEAN(1-'e0mf-mie'!D59,1-'e1mf-mie'!D59)</f>
        <v>0.81987878787878787</v>
      </c>
      <c r="E59" s="1">
        <f>HARMEAN(1-'e0mf-mie'!E59,1-'e1mf-mie'!E59)</f>
        <v>0.77734177215189859</v>
      </c>
      <c r="F59" s="1">
        <f>HARMEAN(1-'e0mf-mie'!F59,1-'e1mf-mie'!F59)</f>
        <v>1</v>
      </c>
      <c r="G59" s="1">
        <f>HARMEAN(1-'e0mf-mie'!G59,1-'e1mf-mie'!G59)</f>
        <v>1</v>
      </c>
      <c r="I59">
        <f>IF(fmf!B59&lt;'fmf-mie'!B59, 1, 0)</f>
        <v>0</v>
      </c>
      <c r="J59">
        <f>IF(fmf!C59&lt;'fmf-mie'!C59, 1, 0)</f>
        <v>1</v>
      </c>
      <c r="K59">
        <f>IF(fmf!D59&lt;'fmf-mie'!D59, 1, 0)</f>
        <v>0</v>
      </c>
      <c r="L59">
        <f>IF(fmf!E59&lt;'fmf-mie'!E59, 1, 0)</f>
        <v>0</v>
      </c>
      <c r="M59">
        <f>IF(fmf!F59&lt;'fmf-mie'!F59, 1, 0)</f>
        <v>0</v>
      </c>
      <c r="N59">
        <f>IF(fmf!G59&lt;'fmf-mie'!G59, 1, 0)</f>
        <v>1</v>
      </c>
    </row>
    <row r="60" spans="1:14" x14ac:dyDescent="0.15">
      <c r="A60">
        <v>58</v>
      </c>
      <c r="B60" s="1">
        <f>HARMEAN(1-'e0mf-mie'!B60,1-'e1mf-mie'!B60)</f>
        <v>0.17000000000000004</v>
      </c>
      <c r="C60" s="1">
        <f>HARMEAN(1-'e0mf-mie'!C60,1-'e1mf-mie'!C60)</f>
        <v>0.86068965517241369</v>
      </c>
      <c r="D60" s="1">
        <f>HARMEAN(1-'e0mf-mie'!D60,1-'e1mf-mie'!D60)</f>
        <v>0.92612903225806442</v>
      </c>
      <c r="E60" s="1">
        <f>HARMEAN(1-'e0mf-mie'!E60,1-'e1mf-mie'!E60)</f>
        <v>0.66429629629629627</v>
      </c>
      <c r="F60" s="1">
        <f>HARMEAN(1-'e0mf-mie'!F60,1-'e1mf-mie'!F60)</f>
        <v>0.88022598870056501</v>
      </c>
      <c r="G60" s="1">
        <f>HARMEAN(1-'e0mf-mie'!G60,1-'e1mf-mie'!G60)</f>
        <v>0.96</v>
      </c>
      <c r="I60">
        <f>IF(fmf!B60&lt;'fmf-mie'!B60, 1, 0)</f>
        <v>0</v>
      </c>
      <c r="J60">
        <f>IF(fmf!C60&lt;'fmf-mie'!C60, 1, 0)</f>
        <v>1</v>
      </c>
      <c r="K60">
        <f>IF(fmf!D60&lt;'fmf-mie'!D60, 1, 0)</f>
        <v>0</v>
      </c>
      <c r="L60">
        <f>IF(fmf!E60&lt;'fmf-mie'!E60, 1, 0)</f>
        <v>0</v>
      </c>
      <c r="M60">
        <f>IF(fmf!F60&lt;'fmf-mie'!F60, 1, 0)</f>
        <v>0</v>
      </c>
      <c r="N60">
        <f>IF(fmf!G60&lt;'fmf-mie'!G60, 1, 0)</f>
        <v>0</v>
      </c>
    </row>
    <row r="61" spans="1:14" x14ac:dyDescent="0.15">
      <c r="A61">
        <v>59</v>
      </c>
      <c r="B61" s="1">
        <f>HARMEAN(1-'e0mf-mie'!B61,1-'e1mf-mie'!B61)</f>
        <v>0.17000000000000004</v>
      </c>
      <c r="C61" s="1">
        <f>HARMEAN(1-'e0mf-mie'!C61,1-'e1mf-mie'!C61)</f>
        <v>0.77887499999999987</v>
      </c>
      <c r="D61" s="1">
        <f>HARMEAN(1-'e0mf-mie'!D61,1-'e1mf-mie'!D61)</f>
        <v>0.9160869565217391</v>
      </c>
      <c r="E61" s="1">
        <f>HARMEAN(1-'e0mf-mie'!E61,1-'e1mf-mie'!E61)</f>
        <v>0.92475675675675695</v>
      </c>
      <c r="F61" s="1">
        <f>HARMEAN(1-'e0mf-mie'!F61,1-'e1mf-mie'!F61)</f>
        <v>1</v>
      </c>
      <c r="G61" s="1">
        <f>HARMEAN(1-'e0mf-mie'!G61,1-'e1mf-mie'!G61)</f>
        <v>0.93497326203208564</v>
      </c>
      <c r="I61">
        <f>IF(fmf!B61&lt;'fmf-mie'!B61, 1, 0)</f>
        <v>0</v>
      </c>
      <c r="J61">
        <f>IF(fmf!C61&lt;'fmf-mie'!C61, 1, 0)</f>
        <v>0</v>
      </c>
      <c r="K61">
        <f>IF(fmf!D61&lt;'fmf-mie'!D61, 1, 0)</f>
        <v>1</v>
      </c>
      <c r="L61">
        <f>IF(fmf!E61&lt;'fmf-mie'!E61, 1, 0)</f>
        <v>1</v>
      </c>
      <c r="M61">
        <f>IF(fmf!F61&lt;'fmf-mie'!F61, 1, 0)</f>
        <v>0</v>
      </c>
      <c r="N61">
        <f>IF(fmf!G61&lt;'fmf-mie'!G61, 1, 0)</f>
        <v>0</v>
      </c>
    </row>
    <row r="62" spans="1:14" x14ac:dyDescent="0.15">
      <c r="A62">
        <v>60</v>
      </c>
      <c r="B62" s="1">
        <f>HARMEAN(1-'e0mf-mie'!B62,1-'e1mf-mie'!B62)</f>
        <v>0.18000000000000005</v>
      </c>
      <c r="C62" s="1">
        <f>HARMEAN(1-'e0mf-mie'!C62,1-'e1mf-mie'!C62)</f>
        <v>0.66159420289855075</v>
      </c>
      <c r="D62" s="1">
        <f>HARMEAN(1-'e0mf-mie'!D62,1-'e1mf-mie'!D62)</f>
        <v>0.90710382513661203</v>
      </c>
      <c r="E62" s="1">
        <f>HARMEAN(1-'e0mf-mie'!E62,1-'e1mf-mie'!E62)</f>
        <v>0.86068965517241369</v>
      </c>
      <c r="F62" s="1">
        <f>HARMEAN(1-'e0mf-mie'!F62,1-'e1mf-mie'!F62)</f>
        <v>0.84837209302325567</v>
      </c>
      <c r="G62" s="1">
        <f>HARMEAN(1-'e0mf-mie'!G62,1-'e1mf-mie'!G62)</f>
        <v>0.96</v>
      </c>
      <c r="I62">
        <f>IF(fmf!B62&lt;'fmf-mie'!B62, 1, 0)</f>
        <v>0</v>
      </c>
      <c r="J62">
        <f>IF(fmf!C62&lt;'fmf-mie'!C62, 1, 0)</f>
        <v>0</v>
      </c>
      <c r="K62">
        <f>IF(fmf!D62&lt;'fmf-mie'!D62, 1, 0)</f>
        <v>1</v>
      </c>
      <c r="L62">
        <f>IF(fmf!E62&lt;'fmf-mie'!E62, 1, 0)</f>
        <v>1</v>
      </c>
      <c r="M62">
        <f>IF(fmf!F62&lt;'fmf-mie'!F62, 1, 0)</f>
        <v>0</v>
      </c>
      <c r="N62">
        <f>IF(fmf!G62&lt;'fmf-mie'!G62, 1, 0)</f>
        <v>0</v>
      </c>
    </row>
    <row r="63" spans="1:14" x14ac:dyDescent="0.15">
      <c r="A63">
        <v>61</v>
      </c>
      <c r="B63" s="1">
        <f>HARMEAN(1-'e0mf-mie'!B63,1-'e1mf-mie'!B63)</f>
        <v>0.19999999999999996</v>
      </c>
      <c r="C63" s="1">
        <f>HARMEAN(1-'e0mf-mie'!C63,1-'e1mf-mie'!C63)</f>
        <v>0.66159420289855075</v>
      </c>
      <c r="D63" s="1">
        <f>HARMEAN(1-'e0mf-mie'!D63,1-'e1mf-mie'!D63)</f>
        <v>0.89878453038674033</v>
      </c>
      <c r="E63" s="1">
        <f>HARMEAN(1-'e0mf-mie'!E63,1-'e1mf-mie'!E63)</f>
        <v>0.74519999999999986</v>
      </c>
      <c r="F63" s="1">
        <f>HARMEAN(1-'e0mf-mie'!F63,1-'e1mf-mie'!F63)</f>
        <v>1</v>
      </c>
      <c r="G63" s="1">
        <f>HARMEAN(1-'e0mf-mie'!G63,1-'e1mf-mie'!G63)</f>
        <v>0.97435897435897445</v>
      </c>
      <c r="I63">
        <f>IF(fmf!B63&lt;'fmf-mie'!B63, 1, 0)</f>
        <v>0</v>
      </c>
      <c r="J63">
        <f>IF(fmf!C63&lt;'fmf-mie'!C63, 1, 0)</f>
        <v>0</v>
      </c>
      <c r="K63">
        <f>IF(fmf!D63&lt;'fmf-mie'!D63, 1, 0)</f>
        <v>1</v>
      </c>
      <c r="L63">
        <f>IF(fmf!E63&lt;'fmf-mie'!E63, 1, 0)</f>
        <v>0</v>
      </c>
      <c r="M63">
        <f>IF(fmf!F63&lt;'fmf-mie'!F63, 1, 0)</f>
        <v>0</v>
      </c>
      <c r="N63">
        <f>IF(fmf!G63&lt;'fmf-mie'!G63, 1, 0)</f>
        <v>0</v>
      </c>
    </row>
    <row r="64" spans="1:14" x14ac:dyDescent="0.15">
      <c r="A64">
        <v>62</v>
      </c>
      <c r="B64" s="1">
        <f>HARMEAN(1-'e0mf-mie'!B64,1-'e1mf-mie'!B64)</f>
        <v>0.18000000000000005</v>
      </c>
      <c r="C64" s="1">
        <f>HARMEAN(1-'e0mf-mie'!C64,1-'e1mf-mie'!C64)</f>
        <v>0.83431952662721909</v>
      </c>
      <c r="D64" s="1">
        <f>HARMEAN(1-'e0mf-mie'!D64,1-'e1mf-mie'!D64)</f>
        <v>0.91278688524590157</v>
      </c>
      <c r="E64" s="1">
        <f>HARMEAN(1-'e0mf-mie'!E64,1-'e1mf-mie'!E64)</f>
        <v>0.88429378531073444</v>
      </c>
      <c r="F64" s="1">
        <f>HARMEAN(1-'e0mf-mie'!F64,1-'e1mf-mie'!F64)</f>
        <v>1</v>
      </c>
      <c r="G64" s="1">
        <f>HARMEAN(1-'e0mf-mie'!G64,1-'e1mf-mie'!G64)</f>
        <v>1</v>
      </c>
      <c r="I64">
        <f>IF(fmf!B64&lt;'fmf-mie'!B64, 1, 0)</f>
        <v>0</v>
      </c>
      <c r="J64">
        <f>IF(fmf!C64&lt;'fmf-mie'!C64, 1, 0)</f>
        <v>1</v>
      </c>
      <c r="K64">
        <f>IF(fmf!D64&lt;'fmf-mie'!D64, 1, 0)</f>
        <v>1</v>
      </c>
      <c r="L64">
        <f>IF(fmf!E64&lt;'fmf-mie'!E64, 1, 0)</f>
        <v>0</v>
      </c>
      <c r="M64">
        <f>IF(fmf!F64&lt;'fmf-mie'!F64, 1, 0)</f>
        <v>1</v>
      </c>
      <c r="N64">
        <f>IF(fmf!G64&lt;'fmf-mie'!G64, 1, 0)</f>
        <v>1</v>
      </c>
    </row>
    <row r="65" spans="1:14" x14ac:dyDescent="0.15">
      <c r="A65">
        <v>63</v>
      </c>
      <c r="B65" s="1">
        <f>HARMEAN(1-'e0mf-mie'!B65,1-'e1mf-mie'!B65)</f>
        <v>0.18000000000000005</v>
      </c>
      <c r="C65" s="1">
        <f>HARMEAN(1-'e0mf-mie'!C65,1-'e1mf-mie'!C65)</f>
        <v>0.61061538461538467</v>
      </c>
      <c r="D65" s="1">
        <f>HARMEAN(1-'e0mf-mie'!D65,1-'e1mf-mie'!D65)</f>
        <v>0.95434554973821983</v>
      </c>
      <c r="E65" s="1">
        <f>HARMEAN(1-'e0mf-mie'!E65,1-'e1mf-mie'!E65)</f>
        <v>0.93048128342245995</v>
      </c>
      <c r="F65" s="1">
        <f>HARMEAN(1-'e0mf-mie'!F65,1-'e1mf-mie'!F65)</f>
        <v>1</v>
      </c>
      <c r="G65" s="1">
        <f>HARMEAN(1-'e0mf-mie'!G65,1-'e1mf-mie'!G65)</f>
        <v>1</v>
      </c>
      <c r="I65">
        <f>IF(fmf!B65&lt;'fmf-mie'!B65, 1, 0)</f>
        <v>0</v>
      </c>
      <c r="J65">
        <f>IF(fmf!C65&lt;'fmf-mie'!C65, 1, 0)</f>
        <v>0</v>
      </c>
      <c r="K65">
        <f>IF(fmf!D65&lt;'fmf-mie'!D65, 1, 0)</f>
        <v>1</v>
      </c>
      <c r="L65">
        <f>IF(fmf!E65&lt;'fmf-mie'!E65, 1, 0)</f>
        <v>0</v>
      </c>
      <c r="M65">
        <f>IF(fmf!F65&lt;'fmf-mie'!F65, 1, 0)</f>
        <v>0</v>
      </c>
      <c r="N65">
        <f>IF(fmf!G65&lt;'fmf-mie'!G65, 1, 0)</f>
        <v>1</v>
      </c>
    </row>
    <row r="66" spans="1:14" x14ac:dyDescent="0.15">
      <c r="A66">
        <v>64</v>
      </c>
      <c r="B66" s="1">
        <f>HARMEAN(1-'e0mf-mie'!B66,1-'e1mf-mie'!B66)</f>
        <v>0.18999999999999995</v>
      </c>
      <c r="C66" s="1">
        <f>HARMEAN(1-'e0mf-mie'!C66,1-'e1mf-mie'!C66)</f>
        <v>0.79587878787878785</v>
      </c>
      <c r="D66" s="1">
        <f>HARMEAN(1-'e0mf-mie'!D66,1-'e1mf-mie'!D66)</f>
        <v>0.82179640718562874</v>
      </c>
      <c r="E66" s="1">
        <f>HARMEAN(1-'e0mf-mie'!E66,1-'e1mf-mie'!E66)</f>
        <v>0.96907216494845361</v>
      </c>
      <c r="F66" s="1">
        <f>HARMEAN(1-'e0mf-mie'!F66,1-'e1mf-mie'!F66)</f>
        <v>1</v>
      </c>
      <c r="G66" s="1">
        <f>HARMEAN(1-'e0mf-mie'!G66,1-'e1mf-mie'!G66)</f>
        <v>1</v>
      </c>
      <c r="I66">
        <f>IF(fmf!B66&lt;'fmf-mie'!B66, 1, 0)</f>
        <v>0</v>
      </c>
      <c r="J66">
        <f>IF(fmf!C66&lt;'fmf-mie'!C66, 1, 0)</f>
        <v>0</v>
      </c>
      <c r="K66">
        <f>IF(fmf!D66&lt;'fmf-mie'!D66, 1, 0)</f>
        <v>0</v>
      </c>
      <c r="L66">
        <f>IF(fmf!E66&lt;'fmf-mie'!E66, 1, 0)</f>
        <v>1</v>
      </c>
      <c r="M66">
        <f>IF(fmf!F66&lt;'fmf-mie'!F66, 1, 0)</f>
        <v>0</v>
      </c>
      <c r="N66">
        <f>IF(fmf!G66&lt;'fmf-mie'!G66, 1, 0)</f>
        <v>0</v>
      </c>
    </row>
    <row r="67" spans="1:14" x14ac:dyDescent="0.15">
      <c r="A67">
        <v>65</v>
      </c>
      <c r="B67" s="1">
        <f>HARMEAN(1-'e0mf-mie'!B67,1-'e1mf-mie'!B67)</f>
        <v>0.18000000000000005</v>
      </c>
      <c r="C67" s="1">
        <f>HARMEAN(1-'e0mf-mie'!C67,1-'e1mf-mie'!C67)</f>
        <v>1</v>
      </c>
      <c r="D67" s="1">
        <f>HARMEAN(1-'e0mf-mie'!D67,1-'e1mf-mie'!D67)</f>
        <v>0.91467391304347823</v>
      </c>
      <c r="E67" s="1">
        <f>HARMEAN(1-'e0mf-mie'!E67,1-'e1mf-mie'!E67)</f>
        <v>0.95833333333333337</v>
      </c>
      <c r="F67" s="1">
        <f>HARMEAN(1-'e0mf-mie'!F67,1-'e1mf-mie'!F67)</f>
        <v>1</v>
      </c>
      <c r="G67" s="1">
        <f>HARMEAN(1-'e0mf-mie'!G67,1-'e1mf-mie'!G67)</f>
        <v>0.97989795918367339</v>
      </c>
      <c r="I67">
        <f>IF(fmf!B67&lt;'fmf-mie'!B67, 1, 0)</f>
        <v>0</v>
      </c>
      <c r="J67">
        <f>IF(fmf!C67&lt;'fmf-mie'!C67, 1, 0)</f>
        <v>1</v>
      </c>
      <c r="K67">
        <f>IF(fmf!D67&lt;'fmf-mie'!D67, 1, 0)</f>
        <v>1</v>
      </c>
      <c r="L67">
        <f>IF(fmf!E67&lt;'fmf-mie'!E67, 1, 0)</f>
        <v>1</v>
      </c>
      <c r="M67">
        <f>IF(fmf!F67&lt;'fmf-mie'!F67, 1, 0)</f>
        <v>0</v>
      </c>
      <c r="N67">
        <f>IF(fmf!G67&lt;'fmf-mie'!G67, 1, 0)</f>
        <v>0</v>
      </c>
    </row>
    <row r="68" spans="1:14" x14ac:dyDescent="0.15">
      <c r="A68">
        <v>66</v>
      </c>
      <c r="B68" s="1">
        <f>HARMEAN(1-'e0mf-mie'!B68,1-'e1mf-mie'!B68)</f>
        <v>0.18999999999999995</v>
      </c>
      <c r="C68" s="1">
        <f>HARMEAN(1-'e0mf-mie'!C68,1-'e1mf-mie'!C68)</f>
        <v>0.68561643835616448</v>
      </c>
      <c r="D68" s="1">
        <f>HARMEAN(1-'e0mf-mie'!D68,1-'e1mf-mie'!D68)</f>
        <v>0.83644970414201181</v>
      </c>
      <c r="E68" s="1">
        <f>HARMEAN(1-'e0mf-mie'!E68,1-'e1mf-mie'!E68)</f>
        <v>0.87154285714285706</v>
      </c>
      <c r="F68" s="1">
        <f>HARMEAN(1-'e0mf-mie'!F68,1-'e1mf-mie'!F68)</f>
        <v>0.97476923076923072</v>
      </c>
      <c r="G68" s="1">
        <f>HARMEAN(1-'e0mf-mie'!G68,1-'e1mf-mie'!G68)</f>
        <v>0.97435897435897445</v>
      </c>
      <c r="I68">
        <f>IF(fmf!B68&lt;'fmf-mie'!B68, 1, 0)</f>
        <v>0</v>
      </c>
      <c r="J68">
        <f>IF(fmf!C68&lt;'fmf-mie'!C68, 1, 0)</f>
        <v>0</v>
      </c>
      <c r="K68">
        <f>IF(fmf!D68&lt;'fmf-mie'!D68, 1, 0)</f>
        <v>0</v>
      </c>
      <c r="L68">
        <f>IF(fmf!E68&lt;'fmf-mie'!E68, 1, 0)</f>
        <v>0</v>
      </c>
      <c r="M68">
        <f>IF(fmf!F68&lt;'fmf-mie'!F68, 1, 0)</f>
        <v>1</v>
      </c>
      <c r="N68">
        <f>IF(fmf!G68&lt;'fmf-mie'!G68, 1, 0)</f>
        <v>0</v>
      </c>
    </row>
    <row r="69" spans="1:14" x14ac:dyDescent="0.15">
      <c r="A69">
        <v>67</v>
      </c>
      <c r="B69" s="1">
        <f>HARMEAN(1-'e0mf-mie'!B69,1-'e1mf-mie'!B69)</f>
        <v>0.18999999999999995</v>
      </c>
      <c r="C69" s="1">
        <f>HARMEAN(1-'e0mf-mie'!C69,1-'e1mf-mie'!C69)</f>
        <v>1</v>
      </c>
      <c r="D69" s="1">
        <f>HARMEAN(1-'e0mf-mie'!D69,1-'e1mf-mie'!D69)</f>
        <v>0.85263157894736852</v>
      </c>
      <c r="E69" s="1">
        <f>HARMEAN(1-'e0mf-mie'!E69,1-'e1mf-mie'!E69)</f>
        <v>0.8950276243093922</v>
      </c>
      <c r="F69" s="1">
        <f>HARMEAN(1-'e0mf-mie'!F69,1-'e1mf-mie'!F69)</f>
        <v>1</v>
      </c>
      <c r="G69" s="1">
        <f>HARMEAN(1-'e0mf-mie'!G69,1-'e1mf-mie'!G69)</f>
        <v>0.92827956989247318</v>
      </c>
      <c r="I69">
        <f>IF(fmf!B69&lt;'fmf-mie'!B69, 1, 0)</f>
        <v>0</v>
      </c>
      <c r="J69">
        <f>IF(fmf!C69&lt;'fmf-mie'!C69, 1, 0)</f>
        <v>1</v>
      </c>
      <c r="K69">
        <f>IF(fmf!D69&lt;'fmf-mie'!D69, 1, 0)</f>
        <v>0</v>
      </c>
      <c r="L69">
        <f>IF(fmf!E69&lt;'fmf-mie'!E69, 1, 0)</f>
        <v>0</v>
      </c>
      <c r="M69">
        <f>IF(fmf!F69&lt;'fmf-mie'!F69, 1, 0)</f>
        <v>0</v>
      </c>
      <c r="N69">
        <f>IF(fmf!G69&lt;'fmf-mie'!G69, 1, 0)</f>
        <v>0</v>
      </c>
    </row>
    <row r="70" spans="1:14" x14ac:dyDescent="0.15">
      <c r="A70">
        <v>68</v>
      </c>
      <c r="B70" s="1">
        <f>HARMEAN(1-'e0mf-mie'!B70,1-'e1mf-mie'!B70)</f>
        <v>0.19999999999999996</v>
      </c>
      <c r="C70" s="1">
        <f>HARMEAN(1-'e0mf-mie'!C70,1-'e1mf-mie'!C70)</f>
        <v>0.76448717948717948</v>
      </c>
      <c r="D70" s="1">
        <f>HARMEAN(1-'e0mf-mie'!D70,1-'e1mf-mie'!D70)</f>
        <v>0.86586206896551721</v>
      </c>
      <c r="E70" s="1">
        <f>HARMEAN(1-'e0mf-mie'!E70,1-'e1mf-mie'!E70)</f>
        <v>0.93617021276595735</v>
      </c>
      <c r="F70" s="1">
        <f>HARMEAN(1-'e0mf-mie'!F70,1-'e1mf-mie'!F70)</f>
        <v>0.95958333333333345</v>
      </c>
      <c r="G70" s="1">
        <f>HARMEAN(1-'e0mf-mie'!G70,1-'e1mf-mie'!G70)</f>
        <v>0.98</v>
      </c>
      <c r="I70">
        <f>IF(fmf!B70&lt;'fmf-mie'!B70, 1, 0)</f>
        <v>0</v>
      </c>
      <c r="J70">
        <f>IF(fmf!C70&lt;'fmf-mie'!C70, 1, 0)</f>
        <v>0</v>
      </c>
      <c r="K70">
        <f>IF(fmf!D70&lt;'fmf-mie'!D70, 1, 0)</f>
        <v>0</v>
      </c>
      <c r="L70">
        <f>IF(fmf!E70&lt;'fmf-mie'!E70, 1, 0)</f>
        <v>1</v>
      </c>
      <c r="M70">
        <f>IF(fmf!F70&lt;'fmf-mie'!F70, 1, 0)</f>
        <v>1</v>
      </c>
      <c r="N70">
        <f>IF(fmf!G70&lt;'fmf-mie'!G70, 1, 0)</f>
        <v>1</v>
      </c>
    </row>
    <row r="71" spans="1:14" x14ac:dyDescent="0.15">
      <c r="A71">
        <v>69</v>
      </c>
      <c r="B71" s="1">
        <f>HARMEAN(1-'e0mf-mie'!B71,1-'e1mf-mie'!B71)</f>
        <v>0.18999999999999995</v>
      </c>
      <c r="C71" s="1">
        <f>HARMEAN(1-'e0mf-mie'!C71,1-'e1mf-mie'!C71)</f>
        <v>1</v>
      </c>
      <c r="D71" s="1">
        <f>HARMEAN(1-'e0mf-mie'!D71,1-'e1mf-mie'!D71)</f>
        <v>0.83644970414201181</v>
      </c>
      <c r="E71" s="1">
        <f>HARMEAN(1-'e0mf-mie'!E71,1-'e1mf-mie'!E71)</f>
        <v>0.87005649717514122</v>
      </c>
      <c r="F71" s="1">
        <f>HARMEAN(1-'e0mf-mie'!F71,1-'e1mf-mie'!F71)</f>
        <v>0.93617021276595735</v>
      </c>
      <c r="G71" s="1">
        <f>HARMEAN(1-'e0mf-mie'!G71,1-'e1mf-mie'!G71)</f>
        <v>1</v>
      </c>
      <c r="I71">
        <f>IF(fmf!B71&lt;'fmf-mie'!B71, 1, 0)</f>
        <v>0</v>
      </c>
      <c r="J71">
        <f>IF(fmf!C71&lt;'fmf-mie'!C71, 1, 0)</f>
        <v>1</v>
      </c>
      <c r="K71">
        <f>IF(fmf!D71&lt;'fmf-mie'!D71, 1, 0)</f>
        <v>1</v>
      </c>
      <c r="L71">
        <f>IF(fmf!E71&lt;'fmf-mie'!E71, 1, 0)</f>
        <v>0</v>
      </c>
      <c r="M71">
        <f>IF(fmf!F71&lt;'fmf-mie'!F71, 1, 0)</f>
        <v>0</v>
      </c>
      <c r="N71">
        <f>IF(fmf!G71&lt;'fmf-mie'!G71, 1, 0)</f>
        <v>1</v>
      </c>
    </row>
    <row r="72" spans="1:14" x14ac:dyDescent="0.15">
      <c r="A72">
        <v>70</v>
      </c>
      <c r="B72" s="1">
        <f>HARMEAN(1-'e0mf-mie'!B72,1-'e1mf-mie'!B72)</f>
        <v>0.24</v>
      </c>
      <c r="C72" s="1">
        <f>HARMEAN(1-'e0mf-mie'!C72,1-'e1mf-mie'!C72)</f>
        <v>1</v>
      </c>
      <c r="D72" s="1">
        <f>HARMEAN(1-'e0mf-mie'!D72,1-'e1mf-mie'!D72)</f>
        <v>0.94285714285714295</v>
      </c>
      <c r="E72" s="1">
        <f>HARMEAN(1-'e0mf-mie'!E72,1-'e1mf-mie'!E72)</f>
        <v>0.85430232558139529</v>
      </c>
      <c r="F72" s="1">
        <f>HARMEAN(1-'e0mf-mie'!F72,1-'e1mf-mie'!F72)</f>
        <v>1</v>
      </c>
      <c r="G72" s="1">
        <f>HARMEAN(1-'e0mf-mie'!G72,1-'e1mf-mie'!G72)</f>
        <v>1</v>
      </c>
      <c r="I72">
        <f>IF(fmf!B72&lt;'fmf-mie'!B72, 1, 0)</f>
        <v>0</v>
      </c>
      <c r="J72">
        <f>IF(fmf!C72&lt;'fmf-mie'!C72, 1, 0)</f>
        <v>1</v>
      </c>
      <c r="K72">
        <f>IF(fmf!D72&lt;'fmf-mie'!D72, 1, 0)</f>
        <v>1</v>
      </c>
      <c r="L72">
        <f>IF(fmf!E72&lt;'fmf-mie'!E72, 1, 0)</f>
        <v>1</v>
      </c>
      <c r="M72">
        <f>IF(fmf!F72&lt;'fmf-mie'!F72, 1, 0)</f>
        <v>0</v>
      </c>
      <c r="N72">
        <f>IF(fmf!G72&lt;'fmf-mie'!G72, 1, 0)</f>
        <v>1</v>
      </c>
    </row>
    <row r="73" spans="1:14" x14ac:dyDescent="0.15">
      <c r="A73">
        <v>71</v>
      </c>
      <c r="B73" s="1">
        <f>HARMEAN(1-'e0mf-mie'!B73,1-'e1mf-mie'!B73)</f>
        <v>0.19999999999999996</v>
      </c>
      <c r="C73" s="1">
        <f>HARMEAN(1-'e0mf-mie'!C73,1-'e1mf-mie'!C73)</f>
        <v>0.85263157894736852</v>
      </c>
      <c r="D73" s="1">
        <f>HARMEAN(1-'e0mf-mie'!D73,1-'e1mf-mie'!D73)</f>
        <v>0.80606060606060603</v>
      </c>
      <c r="E73" s="1">
        <f>HARMEAN(1-'e0mf-mie'!E73,1-'e1mf-mie'!E73)</f>
        <v>1</v>
      </c>
      <c r="F73" s="1">
        <f>HARMEAN(1-'e0mf-mie'!F73,1-'e1mf-mie'!F73)</f>
        <v>1</v>
      </c>
      <c r="G73" s="1">
        <f>HARMEAN(1-'e0mf-mie'!G73,1-'e1mf-mie'!G73)</f>
        <v>1</v>
      </c>
      <c r="I73">
        <f>IF(fmf!B73&lt;'fmf-mie'!B73, 1, 0)</f>
        <v>0</v>
      </c>
      <c r="J73">
        <f>IF(fmf!C73&lt;'fmf-mie'!C73, 1, 0)</f>
        <v>0</v>
      </c>
      <c r="K73">
        <f>IF(fmf!D73&lt;'fmf-mie'!D73, 1, 0)</f>
        <v>0</v>
      </c>
      <c r="L73">
        <f>IF(fmf!E73&lt;'fmf-mie'!E73, 1, 0)</f>
        <v>1</v>
      </c>
      <c r="M73">
        <f>IF(fmf!F73&lt;'fmf-mie'!F73, 1, 0)</f>
        <v>0</v>
      </c>
      <c r="N73">
        <f>IF(fmf!G73&lt;'fmf-mie'!G73, 1, 0)</f>
        <v>1</v>
      </c>
    </row>
    <row r="74" spans="1:14" x14ac:dyDescent="0.15">
      <c r="A74">
        <v>72</v>
      </c>
      <c r="B74" s="1">
        <f>HARMEAN(1-'e0mf-mie'!B74,1-'e1mf-mie'!B74)</f>
        <v>0.18000000000000005</v>
      </c>
      <c r="C74" s="1">
        <f>HARMEAN(1-'e0mf-mie'!C74,1-'e1mf-mie'!C74)</f>
        <v>0.68624113475177317</v>
      </c>
      <c r="D74" s="1">
        <f>HARMEAN(1-'e0mf-mie'!D74,1-'e1mf-mie'!D74)</f>
        <v>0.9003314917127071</v>
      </c>
      <c r="E74" s="1">
        <f>HARMEAN(1-'e0mf-mie'!E74,1-'e1mf-mie'!E74)</f>
        <v>0.87005649717514122</v>
      </c>
      <c r="F74" s="1">
        <f>HARMEAN(1-'e0mf-mie'!F74,1-'e1mf-mie'!F74)</f>
        <v>0.93283422459893051</v>
      </c>
      <c r="G74" s="1">
        <f>HARMEAN(1-'e0mf-mie'!G74,1-'e1mf-mie'!G74)</f>
        <v>1</v>
      </c>
      <c r="I74">
        <f>IF(fmf!B74&lt;'fmf-mie'!B74, 1, 0)</f>
        <v>0</v>
      </c>
      <c r="J74">
        <f>IF(fmf!C74&lt;'fmf-mie'!C74, 1, 0)</f>
        <v>0</v>
      </c>
      <c r="K74">
        <f>IF(fmf!D74&lt;'fmf-mie'!D74, 1, 0)</f>
        <v>1</v>
      </c>
      <c r="L74">
        <f>IF(fmf!E74&lt;'fmf-mie'!E74, 1, 0)</f>
        <v>0</v>
      </c>
      <c r="M74">
        <f>IF(fmf!F74&lt;'fmf-mie'!F74, 1, 0)</f>
        <v>0</v>
      </c>
      <c r="N74">
        <f>IF(fmf!G74&lt;'fmf-mie'!G74, 1, 0)</f>
        <v>0</v>
      </c>
    </row>
    <row r="75" spans="1:14" x14ac:dyDescent="0.15">
      <c r="A75">
        <v>73</v>
      </c>
      <c r="B75" s="1">
        <f>HARMEAN(1-'e0mf-mie'!B75,1-'e1mf-mie'!B75)</f>
        <v>0.20999999999999996</v>
      </c>
      <c r="C75" s="1">
        <f>HARMEAN(1-'e0mf-mie'!C75,1-'e1mf-mie'!C75)</f>
        <v>0.95287958115183258</v>
      </c>
      <c r="D75" s="1">
        <f>HARMEAN(1-'e0mf-mie'!D75,1-'e1mf-mie'!D75)</f>
        <v>0.80209876543209868</v>
      </c>
      <c r="E75" s="1">
        <f>HARMEAN(1-'e0mf-mie'!E75,1-'e1mf-mie'!E75)</f>
        <v>1</v>
      </c>
      <c r="F75" s="1">
        <f>HARMEAN(1-'e0mf-mie'!F75,1-'e1mf-mie'!F75)</f>
        <v>1</v>
      </c>
      <c r="G75" s="1">
        <f>HARMEAN(1-'e0mf-mie'!G75,1-'e1mf-mie'!G75)</f>
        <v>0.99497487437185916</v>
      </c>
      <c r="I75">
        <f>IF(fmf!B75&lt;'fmf-mie'!B75, 1, 0)</f>
        <v>0</v>
      </c>
      <c r="J75">
        <f>IF(fmf!C75&lt;'fmf-mie'!C75, 1, 0)</f>
        <v>0</v>
      </c>
      <c r="K75">
        <f>IF(fmf!D75&lt;'fmf-mie'!D75, 1, 0)</f>
        <v>0</v>
      </c>
      <c r="L75">
        <f>IF(fmf!E75&lt;'fmf-mie'!E75, 1, 0)</f>
        <v>1</v>
      </c>
      <c r="M75">
        <f>IF(fmf!F75&lt;'fmf-mie'!F75, 1, 0)</f>
        <v>0</v>
      </c>
      <c r="N75">
        <f>IF(fmf!G75&lt;'fmf-mie'!G75, 1, 0)</f>
        <v>0</v>
      </c>
    </row>
    <row r="76" spans="1:14" x14ac:dyDescent="0.15">
      <c r="A76">
        <v>74</v>
      </c>
      <c r="B76" s="1">
        <f>HARMEAN(1-'e0mf-mie'!B76,1-'e1mf-mie'!B76)</f>
        <v>0.22999999999999995</v>
      </c>
      <c r="C76" s="1">
        <f>HARMEAN(1-'e0mf-mie'!C76,1-'e1mf-mie'!C76)</f>
        <v>0.91038251366120215</v>
      </c>
      <c r="D76" s="1">
        <f>HARMEAN(1-'e0mf-mie'!D76,1-'e1mf-mie'!D76)</f>
        <v>0.94905263157894726</v>
      </c>
      <c r="E76" s="1">
        <f>HARMEAN(1-'e0mf-mie'!E76,1-'e1mf-mie'!E76)</f>
        <v>0.81818181818181812</v>
      </c>
      <c r="F76" s="1">
        <f>HARMEAN(1-'e0mf-mie'!F76,1-'e1mf-mie'!F76)</f>
        <v>1</v>
      </c>
      <c r="G76" s="1">
        <f>HARMEAN(1-'e0mf-mie'!G76,1-'e1mf-mie'!G76)</f>
        <v>1</v>
      </c>
      <c r="I76">
        <f>IF(fmf!B76&lt;'fmf-mie'!B76, 1, 0)</f>
        <v>0</v>
      </c>
      <c r="J76">
        <f>IF(fmf!C76&lt;'fmf-mie'!C76, 1, 0)</f>
        <v>0</v>
      </c>
      <c r="K76">
        <f>IF(fmf!D76&lt;'fmf-mie'!D76, 1, 0)</f>
        <v>1</v>
      </c>
      <c r="L76">
        <f>IF(fmf!E76&lt;'fmf-mie'!E76, 1, 0)</f>
        <v>0</v>
      </c>
      <c r="M76">
        <f>IF(fmf!F76&lt;'fmf-mie'!F76, 1, 0)</f>
        <v>0</v>
      </c>
      <c r="N76">
        <f>IF(fmf!G76&lt;'fmf-mie'!G76, 1, 0)</f>
        <v>1</v>
      </c>
    </row>
    <row r="77" spans="1:14" x14ac:dyDescent="0.15">
      <c r="A77">
        <v>75</v>
      </c>
      <c r="B77" s="1">
        <f>HARMEAN(1-'e0mf-mie'!B77,1-'e1mf-mie'!B77)</f>
        <v>0.18999999999999995</v>
      </c>
      <c r="C77" s="1">
        <f>HARMEAN(1-'e0mf-mie'!C77,1-'e1mf-mie'!C77)</f>
        <v>0.79765432098765432</v>
      </c>
      <c r="D77" s="1">
        <f>HARMEAN(1-'e0mf-mie'!D77,1-'e1mf-mie'!D77)</f>
        <v>0.88158192090395482</v>
      </c>
      <c r="E77" s="1">
        <f>HARMEAN(1-'e0mf-mie'!E77,1-'e1mf-mie'!E77)</f>
        <v>0.80209876543209868</v>
      </c>
      <c r="F77" s="1">
        <f>HARMEAN(1-'e0mf-mie'!F77,1-'e1mf-mie'!F77)</f>
        <v>0.97435897435897445</v>
      </c>
      <c r="G77" s="1">
        <f>HARMEAN(1-'e0mf-mie'!G77,1-'e1mf-mie'!G77)</f>
        <v>0.95434554973821983</v>
      </c>
      <c r="I77">
        <f>IF(fmf!B77&lt;'fmf-mie'!B77, 1, 0)</f>
        <v>0</v>
      </c>
      <c r="J77">
        <f>IF(fmf!C77&lt;'fmf-mie'!C77, 1, 0)</f>
        <v>0</v>
      </c>
      <c r="K77">
        <f>IF(fmf!D77&lt;'fmf-mie'!D77, 1, 0)</f>
        <v>0</v>
      </c>
      <c r="L77">
        <f>IF(fmf!E77&lt;'fmf-mie'!E77, 1, 0)</f>
        <v>0</v>
      </c>
      <c r="M77">
        <f>IF(fmf!F77&lt;'fmf-mie'!F77, 1, 0)</f>
        <v>0</v>
      </c>
      <c r="N77">
        <f>IF(fmf!G77&lt;'fmf-mie'!G77, 1, 0)</f>
        <v>0</v>
      </c>
    </row>
    <row r="78" spans="1:14" x14ac:dyDescent="0.15">
      <c r="A78">
        <v>76</v>
      </c>
      <c r="B78" s="1">
        <f>HARMEAN(1-'e0mf-mie'!B78,1-'e1mf-mie'!B78)</f>
        <v>0.21999999999999997</v>
      </c>
      <c r="C78" s="1">
        <f>HARMEAN(1-'e0mf-mie'!C78,1-'e1mf-mie'!C78)</f>
        <v>0.78792452830188686</v>
      </c>
      <c r="D78" s="1">
        <f>HARMEAN(1-'e0mf-mie'!D78,1-'e1mf-mie'!D78)</f>
        <v>0.85058139534883737</v>
      </c>
      <c r="E78" s="1">
        <f>HARMEAN(1-'e0mf-mie'!E78,1-'e1mf-mie'!E78)</f>
        <v>0.91304347826086951</v>
      </c>
      <c r="F78" s="1">
        <f>HARMEAN(1-'e0mf-mie'!F78,1-'e1mf-mie'!F78)</f>
        <v>0.94736842105263153</v>
      </c>
      <c r="G78" s="1">
        <f>HARMEAN(1-'e0mf-mie'!G78,1-'e1mf-mie'!G78)</f>
        <v>0.98477157360406098</v>
      </c>
      <c r="I78">
        <f>IF(fmf!B78&lt;'fmf-mie'!B78, 1, 0)</f>
        <v>0</v>
      </c>
      <c r="J78">
        <f>IF(fmf!C78&lt;'fmf-mie'!C78, 1, 0)</f>
        <v>0</v>
      </c>
      <c r="K78">
        <f>IF(fmf!D78&lt;'fmf-mie'!D78, 1, 0)</f>
        <v>0</v>
      </c>
      <c r="L78">
        <f>IF(fmf!E78&lt;'fmf-mie'!E78, 1, 0)</f>
        <v>1</v>
      </c>
      <c r="M78">
        <f>IF(fmf!F78&lt;'fmf-mie'!F78, 1, 0)</f>
        <v>1</v>
      </c>
      <c r="N78">
        <f>IF(fmf!G78&lt;'fmf-mie'!G78, 1, 0)</f>
        <v>0</v>
      </c>
    </row>
    <row r="79" spans="1:14" x14ac:dyDescent="0.15">
      <c r="A79">
        <v>77</v>
      </c>
      <c r="B79" s="1">
        <f>HARMEAN(1-'e0mf-mie'!B79,1-'e1mf-mie'!B79)</f>
        <v>0.17000000000000004</v>
      </c>
      <c r="C79" s="1">
        <f>HARMEAN(1-'e0mf-mie'!C79,1-'e1mf-mie'!C79)</f>
        <v>0.71716216216216222</v>
      </c>
      <c r="D79" s="1">
        <f>HARMEAN(1-'e0mf-mie'!D79,1-'e1mf-mie'!D79)</f>
        <v>0.85058139534883737</v>
      </c>
      <c r="E79" s="1">
        <f>HARMEAN(1-'e0mf-mie'!E79,1-'e1mf-mie'!E79)</f>
        <v>0.88268156424581024</v>
      </c>
      <c r="F79" s="1">
        <f>HARMEAN(1-'e0mf-mie'!F79,1-'e1mf-mie'!F79)</f>
        <v>1</v>
      </c>
      <c r="G79" s="1">
        <f>HARMEAN(1-'e0mf-mie'!G79,1-'e1mf-mie'!G79)</f>
        <v>0.97989795918367339</v>
      </c>
      <c r="I79">
        <f>IF(fmf!B79&lt;'fmf-mie'!B79, 1, 0)</f>
        <v>0</v>
      </c>
      <c r="J79">
        <f>IF(fmf!C79&lt;'fmf-mie'!C79, 1, 0)</f>
        <v>0</v>
      </c>
      <c r="K79">
        <f>IF(fmf!D79&lt;'fmf-mie'!D79, 1, 0)</f>
        <v>0</v>
      </c>
      <c r="L79">
        <f>IF(fmf!E79&lt;'fmf-mie'!E79, 1, 0)</f>
        <v>1</v>
      </c>
      <c r="M79">
        <f>IF(fmf!F79&lt;'fmf-mie'!F79, 1, 0)</f>
        <v>0</v>
      </c>
      <c r="N79">
        <f>IF(fmf!G79&lt;'fmf-mie'!G79, 1, 0)</f>
        <v>0</v>
      </c>
    </row>
    <row r="80" spans="1:14" x14ac:dyDescent="0.15">
      <c r="A80">
        <v>78</v>
      </c>
      <c r="B80" s="1">
        <f>HARMEAN(1-'e0mf-mie'!B80,1-'e1mf-mie'!B80)</f>
        <v>0.18999999999999995</v>
      </c>
      <c r="C80" s="1">
        <f>HARMEAN(1-'e0mf-mie'!C80,1-'e1mf-mie'!C80)</f>
        <v>0.88888888888888884</v>
      </c>
      <c r="D80" s="1">
        <f>HARMEAN(1-'e0mf-mie'!D80,1-'e1mf-mie'!D80)</f>
        <v>0.79801242236024839</v>
      </c>
      <c r="E80" s="1">
        <f>HARMEAN(1-'e0mf-mie'!E80,1-'e1mf-mie'!E80)</f>
        <v>0.96907216494845361</v>
      </c>
      <c r="F80" s="1">
        <f>HARMEAN(1-'e0mf-mie'!F80,1-'e1mf-mie'!F80)</f>
        <v>1</v>
      </c>
      <c r="G80" s="1">
        <f>HARMEAN(1-'e0mf-mie'!G80,1-'e1mf-mie'!G80)</f>
        <v>0.89999999999999991</v>
      </c>
      <c r="I80">
        <f>IF(fmf!B80&lt;'fmf-mie'!B80, 1, 0)</f>
        <v>0</v>
      </c>
      <c r="J80">
        <f>IF(fmf!C80&lt;'fmf-mie'!C80, 1, 0)</f>
        <v>1</v>
      </c>
      <c r="K80">
        <f>IF(fmf!D80&lt;'fmf-mie'!D80, 1, 0)</f>
        <v>0</v>
      </c>
      <c r="L80">
        <f>IF(fmf!E80&lt;'fmf-mie'!E80, 1, 0)</f>
        <v>1</v>
      </c>
      <c r="M80">
        <f>IF(fmf!F80&lt;'fmf-mie'!F80, 1, 0)</f>
        <v>0</v>
      </c>
      <c r="N80">
        <f>IF(fmf!G80&lt;'fmf-mie'!G80, 1, 0)</f>
        <v>0</v>
      </c>
    </row>
    <row r="81" spans="1:14" x14ac:dyDescent="0.15">
      <c r="A81">
        <v>79</v>
      </c>
      <c r="B81" s="1">
        <f>HARMEAN(1-'e0mf-mie'!B81,1-'e1mf-mie'!B81)</f>
        <v>0.18000000000000005</v>
      </c>
      <c r="C81" s="1">
        <f>HARMEAN(1-'e0mf-mie'!C81,1-'e1mf-mie'!C81)</f>
        <v>0.88089887640449449</v>
      </c>
      <c r="D81" s="1">
        <f>HARMEAN(1-'e0mf-mie'!D81,1-'e1mf-mie'!D81)</f>
        <v>0.9160869565217391</v>
      </c>
      <c r="E81" s="1">
        <f>HARMEAN(1-'e0mf-mie'!E81,1-'e1mf-mie'!E81)</f>
        <v>0.92473118279569877</v>
      </c>
      <c r="F81" s="1">
        <f>HARMEAN(1-'e0mf-mie'!F81,1-'e1mf-mie'!F81)</f>
        <v>1</v>
      </c>
      <c r="G81" s="1">
        <f>HARMEAN(1-'e0mf-mie'!G81,1-'e1mf-mie'!G81)</f>
        <v>0.96497409326424866</v>
      </c>
      <c r="I81">
        <f>IF(fmf!B81&lt;'fmf-mie'!B81, 1, 0)</f>
        <v>0</v>
      </c>
      <c r="J81">
        <f>IF(fmf!C81&lt;'fmf-mie'!C81, 1, 0)</f>
        <v>0</v>
      </c>
      <c r="K81">
        <f>IF(fmf!D81&lt;'fmf-mie'!D81, 1, 0)</f>
        <v>1</v>
      </c>
      <c r="L81">
        <f>IF(fmf!E81&lt;'fmf-mie'!E81, 1, 0)</f>
        <v>0</v>
      </c>
      <c r="M81">
        <f>IF(fmf!F81&lt;'fmf-mie'!F81, 1, 0)</f>
        <v>1</v>
      </c>
      <c r="N81">
        <f>IF(fmf!G81&lt;'fmf-mie'!G81, 1, 0)</f>
        <v>0</v>
      </c>
    </row>
    <row r="82" spans="1:14" x14ac:dyDescent="0.15">
      <c r="A82">
        <v>80</v>
      </c>
      <c r="B82" s="1">
        <f>HARMEAN(1-'e0mf-mie'!B82,1-'e1mf-mie'!B82)</f>
        <v>0.20999999999999996</v>
      </c>
      <c r="C82" s="1">
        <f>HARMEAN(1-'e0mf-mie'!C82,1-'e1mf-mie'!C82)</f>
        <v>0.78591194968553457</v>
      </c>
      <c r="D82" s="1">
        <f>HARMEAN(1-'e0mf-mie'!D82,1-'e1mf-mie'!D82)</f>
        <v>0.83238095238095233</v>
      </c>
      <c r="E82" s="1">
        <f>HARMEAN(1-'e0mf-mie'!E82,1-'e1mf-mie'!E82)</f>
        <v>0.85714285714285721</v>
      </c>
      <c r="F82" s="1">
        <f>HARMEAN(1-'e0mf-mie'!F82,1-'e1mf-mie'!F82)</f>
        <v>1</v>
      </c>
      <c r="G82" s="1">
        <f>HARMEAN(1-'e0mf-mie'!G82,1-'e1mf-mie'!G82)</f>
        <v>0.98989898989898994</v>
      </c>
      <c r="I82">
        <f>IF(fmf!B82&lt;'fmf-mie'!B82, 1, 0)</f>
        <v>0</v>
      </c>
      <c r="J82">
        <f>IF(fmf!C82&lt;'fmf-mie'!C82, 1, 0)</f>
        <v>1</v>
      </c>
      <c r="K82">
        <f>IF(fmf!D82&lt;'fmf-mie'!D82, 1, 0)</f>
        <v>0</v>
      </c>
      <c r="L82">
        <f>IF(fmf!E82&lt;'fmf-mie'!E82, 1, 0)</f>
        <v>1</v>
      </c>
      <c r="M82">
        <f>IF(fmf!F82&lt;'fmf-mie'!F82, 1, 0)</f>
        <v>1</v>
      </c>
      <c r="N82">
        <f>IF(fmf!G82&lt;'fmf-mie'!G82, 1, 0)</f>
        <v>0</v>
      </c>
    </row>
    <row r="83" spans="1:14" x14ac:dyDescent="0.15">
      <c r="A83">
        <v>81</v>
      </c>
      <c r="B83" s="1">
        <f>HARMEAN(1-'e0mf-mie'!B83,1-'e1mf-mie'!B83)</f>
        <v>0.20487804878048779</v>
      </c>
      <c r="C83" s="1">
        <f>HARMEAN(1-'e0mf-mie'!C83,1-'e1mf-mie'!C83)</f>
        <v>0.56873949579831939</v>
      </c>
      <c r="D83" s="1">
        <f>HARMEAN(1-'e0mf-mie'!D83,1-'e1mf-mie'!D83)</f>
        <v>0.81624242424242421</v>
      </c>
      <c r="E83" s="1">
        <f>HARMEAN(1-'e0mf-mie'!E83,1-'e1mf-mie'!E83)</f>
        <v>0.82891566265060235</v>
      </c>
      <c r="F83" s="1">
        <f>HARMEAN(1-'e0mf-mie'!F83,1-'e1mf-mie'!F83)</f>
        <v>0.94179894179894175</v>
      </c>
      <c r="G83" s="1">
        <f>HARMEAN(1-'e0mf-mie'!G83,1-'e1mf-mie'!G83)</f>
        <v>1</v>
      </c>
      <c r="I83">
        <f>IF(fmf!B83&lt;'fmf-mie'!B83, 1, 0)</f>
        <v>0</v>
      </c>
      <c r="J83">
        <f>IF(fmf!C83&lt;'fmf-mie'!C83, 1, 0)</f>
        <v>1</v>
      </c>
      <c r="K83">
        <f>IF(fmf!D83&lt;'fmf-mie'!D83, 1, 0)</f>
        <v>0</v>
      </c>
      <c r="L83">
        <f>IF(fmf!E83&lt;'fmf-mie'!E83, 1, 0)</f>
        <v>0</v>
      </c>
      <c r="M83">
        <f>IF(fmf!F83&lt;'fmf-mie'!F83, 1, 0)</f>
        <v>0</v>
      </c>
      <c r="N83">
        <f>IF(fmf!G83&lt;'fmf-mie'!G83, 1, 0)</f>
        <v>0</v>
      </c>
    </row>
    <row r="84" spans="1:14" x14ac:dyDescent="0.15">
      <c r="A84">
        <v>82</v>
      </c>
      <c r="B84" s="1">
        <f>HARMEAN(1-'e0mf-mie'!B84,1-'e1mf-mie'!B84)</f>
        <v>0.29000000000000004</v>
      </c>
      <c r="C84" s="1">
        <f>HARMEAN(1-'e0mf-mie'!C84,1-'e1mf-mie'!C84)</f>
        <v>0.86427745664739875</v>
      </c>
      <c r="D84" s="1">
        <f>HARMEAN(1-'e0mf-mie'!D84,1-'e1mf-mie'!D84)</f>
        <v>0.93734042553191477</v>
      </c>
      <c r="E84" s="1">
        <f>HARMEAN(1-'e0mf-mie'!E84,1-'e1mf-mie'!E84)</f>
        <v>1</v>
      </c>
      <c r="F84" s="1">
        <f>HARMEAN(1-'e0mf-mie'!F84,1-'e1mf-mie'!F84)</f>
        <v>1</v>
      </c>
      <c r="G84" s="1">
        <f>HARMEAN(1-'e0mf-mie'!G84,1-'e1mf-mie'!G84)</f>
        <v>0.98497461928934005</v>
      </c>
      <c r="I84">
        <f>IF(fmf!B84&lt;'fmf-mie'!B84, 1, 0)</f>
        <v>0</v>
      </c>
      <c r="J84">
        <f>IF(fmf!C84&lt;'fmf-mie'!C84, 1, 0)</f>
        <v>1</v>
      </c>
      <c r="K84">
        <f>IF(fmf!D84&lt;'fmf-mie'!D84, 1, 0)</f>
        <v>1</v>
      </c>
      <c r="L84">
        <f>IF(fmf!E84&lt;'fmf-mie'!E84, 1, 0)</f>
        <v>1</v>
      </c>
      <c r="M84">
        <f>IF(fmf!F84&lt;'fmf-mie'!F84, 1, 0)</f>
        <v>1</v>
      </c>
      <c r="N84">
        <f>IF(fmf!G84&lt;'fmf-mie'!G84, 1, 0)</f>
        <v>0</v>
      </c>
    </row>
    <row r="85" spans="1:14" x14ac:dyDescent="0.15">
      <c r="A85">
        <v>83</v>
      </c>
      <c r="B85" s="1">
        <f>HARMEAN(1-'e0mf-mie'!B85,1-'e1mf-mie'!B85)</f>
        <v>0.27964285714285719</v>
      </c>
      <c r="C85" s="1">
        <f>HARMEAN(1-'e0mf-mie'!C85,1-'e1mf-mie'!C85)</f>
        <v>0.8</v>
      </c>
      <c r="D85" s="1">
        <f>HARMEAN(1-'e0mf-mie'!D85,1-'e1mf-mie'!D85)</f>
        <v>0.85664739884393082</v>
      </c>
      <c r="E85" s="1">
        <f>HARMEAN(1-'e0mf-mie'!E85,1-'e1mf-mie'!E85)</f>
        <v>0.93048128342245995</v>
      </c>
      <c r="F85" s="1">
        <f>HARMEAN(1-'e0mf-mie'!F85,1-'e1mf-mie'!F85)</f>
        <v>0.91431693989071039</v>
      </c>
      <c r="G85" s="1">
        <f>HARMEAN(1-'e0mf-mie'!G85,1-'e1mf-mie'!G85)</f>
        <v>0.90956043956043953</v>
      </c>
      <c r="I85">
        <f>IF(fmf!B85&lt;'fmf-mie'!B85, 1, 0)</f>
        <v>0</v>
      </c>
      <c r="J85">
        <f>IF(fmf!C85&lt;'fmf-mie'!C85, 1, 0)</f>
        <v>1</v>
      </c>
      <c r="K85">
        <f>IF(fmf!D85&lt;'fmf-mie'!D85, 1, 0)</f>
        <v>1</v>
      </c>
      <c r="L85">
        <f>IF(fmf!E85&lt;'fmf-mie'!E85, 1, 0)</f>
        <v>0</v>
      </c>
      <c r="M85">
        <f>IF(fmf!F85&lt;'fmf-mie'!F85, 1, 0)</f>
        <v>0</v>
      </c>
      <c r="N85">
        <f>IF(fmf!G85&lt;'fmf-mie'!G85, 1, 0)</f>
        <v>0</v>
      </c>
    </row>
    <row r="86" spans="1:14" x14ac:dyDescent="0.15">
      <c r="A86">
        <v>84</v>
      </c>
      <c r="B86" s="1">
        <f>HARMEAN(1-'e0mf-mie'!B86,1-'e1mf-mie'!B86)</f>
        <v>0.27</v>
      </c>
      <c r="C86" s="1">
        <f>HARMEAN(1-'e0mf-mie'!C86,1-'e1mf-mie'!C86)</f>
        <v>0.98477157360406098</v>
      </c>
      <c r="D86" s="1">
        <f>HARMEAN(1-'e0mf-mie'!D86,1-'e1mf-mie'!D86)</f>
        <v>0.85664739884393082</v>
      </c>
      <c r="E86" s="1">
        <f>HARMEAN(1-'e0mf-mie'!E86,1-'e1mf-mie'!E86)</f>
        <v>0.77579617834394898</v>
      </c>
      <c r="F86" s="1">
        <f>HARMEAN(1-'e0mf-mie'!F86,1-'e1mf-mie'!F86)</f>
        <v>1</v>
      </c>
      <c r="G86" s="1">
        <f>HARMEAN(1-'e0mf-mie'!G86,1-'e1mf-mie'!G86)</f>
        <v>1</v>
      </c>
      <c r="I86">
        <f>IF(fmf!B86&lt;'fmf-mie'!B86, 1, 0)</f>
        <v>0</v>
      </c>
      <c r="J86">
        <f>IF(fmf!C86&lt;'fmf-mie'!C86, 1, 0)</f>
        <v>1</v>
      </c>
      <c r="K86">
        <f>IF(fmf!D86&lt;'fmf-mie'!D86, 1, 0)</f>
        <v>0</v>
      </c>
      <c r="L86">
        <f>IF(fmf!E86&lt;'fmf-mie'!E86, 1, 0)</f>
        <v>0</v>
      </c>
      <c r="M86">
        <f>IF(fmf!F86&lt;'fmf-mie'!F86, 1, 0)</f>
        <v>0</v>
      </c>
      <c r="N86">
        <f>IF(fmf!G86&lt;'fmf-mie'!G86, 1, 0)</f>
        <v>1</v>
      </c>
    </row>
    <row r="87" spans="1:14" x14ac:dyDescent="0.15">
      <c r="A87">
        <v>85</v>
      </c>
      <c r="B87" s="1">
        <f>HARMEAN(1-'e0mf-mie'!B87,1-'e1mf-mie'!B87)</f>
        <v>0.31999999999999995</v>
      </c>
      <c r="C87" s="1">
        <f>HARMEAN(1-'e0mf-mie'!C87,1-'e1mf-mie'!C87)</f>
        <v>1</v>
      </c>
      <c r="D87" s="1">
        <f>HARMEAN(1-'e0mf-mie'!D87,1-'e1mf-mie'!D87)</f>
        <v>0.92731182795698919</v>
      </c>
      <c r="E87" s="1">
        <f>HARMEAN(1-'e0mf-mie'!E87,1-'e1mf-mie'!E87)</f>
        <v>1</v>
      </c>
      <c r="F87" s="1">
        <f>HARMEAN(1-'e0mf-mie'!F87,1-'e1mf-mie'!F87)</f>
        <v>0.92903225806451617</v>
      </c>
      <c r="G87" s="1">
        <f>HARMEAN(1-'e0mf-mie'!G87,1-'e1mf-mie'!G87)</f>
        <v>1</v>
      </c>
      <c r="I87">
        <f>IF(fmf!B87&lt;'fmf-mie'!B87, 1, 0)</f>
        <v>0</v>
      </c>
      <c r="J87">
        <f>IF(fmf!C87&lt;'fmf-mie'!C87, 1, 0)</f>
        <v>1</v>
      </c>
      <c r="K87">
        <f>IF(fmf!D87&lt;'fmf-mie'!D87, 1, 0)</f>
        <v>1</v>
      </c>
      <c r="L87">
        <f>IF(fmf!E87&lt;'fmf-mie'!E87, 1, 0)</f>
        <v>1</v>
      </c>
      <c r="M87">
        <f>IF(fmf!F87&lt;'fmf-mie'!F87, 1, 0)</f>
        <v>0</v>
      </c>
      <c r="N87">
        <f>IF(fmf!G87&lt;'fmf-mie'!G87, 1, 0)</f>
        <v>0</v>
      </c>
    </row>
    <row r="88" spans="1:14" x14ac:dyDescent="0.15">
      <c r="A88">
        <v>86</v>
      </c>
      <c r="B88" s="1">
        <f>HARMEAN(1-'e0mf-mie'!B88,1-'e1mf-mie'!B88)</f>
        <v>0.22999999999999995</v>
      </c>
      <c r="C88" s="1">
        <f>HARMEAN(1-'e0mf-mie'!C88,1-'e1mf-mie'!C88)</f>
        <v>0.87480225988700566</v>
      </c>
      <c r="D88" s="1">
        <f>HARMEAN(1-'e0mf-mie'!D88,1-'e1mf-mie'!D88)</f>
        <v>0.93048128342245995</v>
      </c>
      <c r="E88" s="1">
        <f>HARMEAN(1-'e0mf-mie'!E88,1-'e1mf-mie'!E88)</f>
        <v>0.97959183673469374</v>
      </c>
      <c r="F88" s="1">
        <f>HARMEAN(1-'e0mf-mie'!F88,1-'e1mf-mie'!F88)</f>
        <v>1</v>
      </c>
      <c r="G88" s="1">
        <f>HARMEAN(1-'e0mf-mie'!G88,1-'e1mf-mie'!G88)</f>
        <v>0.94285714285714295</v>
      </c>
      <c r="I88">
        <f>IF(fmf!B88&lt;'fmf-mie'!B88, 1, 0)</f>
        <v>0</v>
      </c>
      <c r="J88">
        <f>IF(fmf!C88&lt;'fmf-mie'!C88, 1, 0)</f>
        <v>1</v>
      </c>
      <c r="K88">
        <f>IF(fmf!D88&lt;'fmf-mie'!D88, 1, 0)</f>
        <v>1</v>
      </c>
      <c r="L88">
        <f>IF(fmf!E88&lt;'fmf-mie'!E88, 1, 0)</f>
        <v>1</v>
      </c>
      <c r="M88">
        <f>IF(fmf!F88&lt;'fmf-mie'!F88, 1, 0)</f>
        <v>1</v>
      </c>
      <c r="N88">
        <f>IF(fmf!G88&lt;'fmf-mie'!G88, 1, 0)</f>
        <v>0</v>
      </c>
    </row>
    <row r="89" spans="1:14" x14ac:dyDescent="0.15">
      <c r="A89">
        <v>87</v>
      </c>
      <c r="B89" s="1">
        <f>HARMEAN(1-'e0mf-mie'!B89,1-'e1mf-mie'!B89)</f>
        <v>0.31968750000000001</v>
      </c>
      <c r="C89" s="1">
        <f>HARMEAN(1-'e0mf-mie'!C89,1-'e1mf-mie'!C89)</f>
        <v>0.82559523809523816</v>
      </c>
      <c r="D89" s="1">
        <f>HARMEAN(1-'e0mf-mie'!D89,1-'e1mf-mie'!D89)</f>
        <v>0.71630136986301374</v>
      </c>
      <c r="E89" s="1">
        <f>HARMEAN(1-'e0mf-mie'!E89,1-'e1mf-mie'!E89)</f>
        <v>0.91304347826086951</v>
      </c>
      <c r="F89" s="1">
        <f>HARMEAN(1-'e0mf-mie'!F89,1-'e1mf-mie'!F89)</f>
        <v>0.86068965517241369</v>
      </c>
      <c r="G89" s="1">
        <f>HARMEAN(1-'e0mf-mie'!G89,1-'e1mf-mie'!G89)</f>
        <v>0.95287958115183258</v>
      </c>
      <c r="I89">
        <f>IF(fmf!B89&lt;'fmf-mie'!B89, 1, 0)</f>
        <v>0</v>
      </c>
      <c r="J89">
        <f>IF(fmf!C89&lt;'fmf-mie'!C89, 1, 0)</f>
        <v>1</v>
      </c>
      <c r="K89">
        <f>IF(fmf!D89&lt;'fmf-mie'!D89, 1, 0)</f>
        <v>0</v>
      </c>
      <c r="L89">
        <f>IF(fmf!E89&lt;'fmf-mie'!E89, 1, 0)</f>
        <v>1</v>
      </c>
      <c r="M89">
        <f>IF(fmf!F89&lt;'fmf-mie'!F89, 1, 0)</f>
        <v>0</v>
      </c>
      <c r="N89">
        <f>IF(fmf!G89&lt;'fmf-mie'!G89, 1, 0)</f>
        <v>0</v>
      </c>
    </row>
    <row r="90" spans="1:14" x14ac:dyDescent="0.15">
      <c r="A90">
        <v>88</v>
      </c>
      <c r="B90" s="1">
        <f>HARMEAN(1-'e0mf-mie'!B90,1-'e1mf-mie'!B90)</f>
        <v>0.24</v>
      </c>
      <c r="C90" s="1">
        <f>HARMEAN(1-'e0mf-mie'!C90,1-'e1mf-mie'!C90)</f>
        <v>1</v>
      </c>
      <c r="D90" s="1">
        <f>HARMEAN(1-'e0mf-mie'!D90,1-'e1mf-mie'!D90)</f>
        <v>0.85344827586206895</v>
      </c>
      <c r="E90" s="1">
        <f>HARMEAN(1-'e0mf-mie'!E90,1-'e1mf-mie'!E90)</f>
        <v>1</v>
      </c>
      <c r="F90" s="1">
        <f>HARMEAN(1-'e0mf-mie'!F90,1-'e1mf-mie'!F90)</f>
        <v>0.94736842105263153</v>
      </c>
      <c r="G90" s="1">
        <f>HARMEAN(1-'e0mf-mie'!G90,1-'e1mf-mie'!G90)</f>
        <v>1</v>
      </c>
      <c r="I90">
        <f>IF(fmf!B90&lt;'fmf-mie'!B90, 1, 0)</f>
        <v>0</v>
      </c>
      <c r="J90">
        <f>IF(fmf!C90&lt;'fmf-mie'!C90, 1, 0)</f>
        <v>1</v>
      </c>
      <c r="K90">
        <f>IF(fmf!D90&lt;'fmf-mie'!D90, 1, 0)</f>
        <v>1</v>
      </c>
      <c r="L90">
        <f>IF(fmf!E90&lt;'fmf-mie'!E90, 1, 0)</f>
        <v>1</v>
      </c>
      <c r="M90">
        <f>IF(fmf!F90&lt;'fmf-mie'!F90, 1, 0)</f>
        <v>0</v>
      </c>
      <c r="N90">
        <f>IF(fmf!G90&lt;'fmf-mie'!G90, 1, 0)</f>
        <v>1</v>
      </c>
    </row>
    <row r="91" spans="1:14" x14ac:dyDescent="0.15">
      <c r="A91">
        <v>89</v>
      </c>
      <c r="B91" s="1">
        <f>HARMEAN(1-'e0mf-mie'!B91,1-'e1mf-mie'!B91)</f>
        <v>0.30000000000000004</v>
      </c>
      <c r="C91" s="1">
        <f>HARMEAN(1-'e0mf-mie'!C91,1-'e1mf-mie'!C91)</f>
        <v>0.54393162393162398</v>
      </c>
      <c r="D91" s="1">
        <f>HARMEAN(1-'e0mf-mie'!D91,1-'e1mf-mie'!D91)</f>
        <v>0.76961538461538459</v>
      </c>
      <c r="E91" s="1">
        <f>HARMEAN(1-'e0mf-mie'!E91,1-'e1mf-mie'!E91)</f>
        <v>0.95287958115183258</v>
      </c>
      <c r="F91" s="1">
        <f>HARMEAN(1-'e0mf-mie'!F91,1-'e1mf-mie'!F91)</f>
        <v>0.93176470588235283</v>
      </c>
      <c r="G91" s="1">
        <f>HARMEAN(1-'e0mf-mie'!G91,1-'e1mf-mie'!G91)</f>
        <v>0.99497487437185916</v>
      </c>
      <c r="I91">
        <f>IF(fmf!B91&lt;'fmf-mie'!B91, 1, 0)</f>
        <v>0</v>
      </c>
      <c r="J91">
        <f>IF(fmf!C91&lt;'fmf-mie'!C91, 1, 0)</f>
        <v>1</v>
      </c>
      <c r="K91">
        <f>IF(fmf!D91&lt;'fmf-mie'!D91, 1, 0)</f>
        <v>0</v>
      </c>
      <c r="L91">
        <f>IF(fmf!E91&lt;'fmf-mie'!E91, 1, 0)</f>
        <v>0</v>
      </c>
      <c r="M91">
        <f>IF(fmf!F91&lt;'fmf-mie'!F91, 1, 0)</f>
        <v>0</v>
      </c>
      <c r="N91">
        <f>IF(fmf!G91&lt;'fmf-mie'!G91, 1, 0)</f>
        <v>0</v>
      </c>
    </row>
    <row r="92" spans="1:14" x14ac:dyDescent="0.15">
      <c r="A92">
        <v>90</v>
      </c>
      <c r="B92" s="1">
        <f>HARMEAN(1-'e0mf-mie'!B92,1-'e1mf-mie'!B92)</f>
        <v>0.26490566037735852</v>
      </c>
      <c r="C92" s="1">
        <f>HARMEAN(1-'e0mf-mie'!C92,1-'e1mf-mie'!C92)</f>
        <v>0.95833333333333337</v>
      </c>
      <c r="D92" s="1">
        <f>HARMEAN(1-'e0mf-mie'!D92,1-'e1mf-mie'!D92)</f>
        <v>0.89027932960893852</v>
      </c>
      <c r="E92" s="1">
        <f>HARMEAN(1-'e0mf-mie'!E92,1-'e1mf-mie'!E92)</f>
        <v>0.68571428571428561</v>
      </c>
      <c r="F92" s="1">
        <f>HARMEAN(1-'e0mf-mie'!F92,1-'e1mf-mie'!F92)</f>
        <v>0.98477157360406098</v>
      </c>
      <c r="G92" s="1">
        <f>HARMEAN(1-'e0mf-mie'!G92,1-'e1mf-mie'!G92)</f>
        <v>0.99497487437185916</v>
      </c>
      <c r="I92">
        <f>IF(fmf!B92&lt;'fmf-mie'!B92, 1, 0)</f>
        <v>0</v>
      </c>
      <c r="J92">
        <f>IF(fmf!C92&lt;'fmf-mie'!C92, 1, 0)</f>
        <v>0</v>
      </c>
      <c r="K92">
        <f>IF(fmf!D92&lt;'fmf-mie'!D92, 1, 0)</f>
        <v>0</v>
      </c>
      <c r="L92">
        <f>IF(fmf!E92&lt;'fmf-mie'!E92, 1, 0)</f>
        <v>0</v>
      </c>
      <c r="M92">
        <f>IF(fmf!F92&lt;'fmf-mie'!F92, 1, 0)</f>
        <v>0</v>
      </c>
      <c r="N92">
        <f>IF(fmf!G92&lt;'fmf-mie'!G92, 1, 0)</f>
        <v>1</v>
      </c>
    </row>
    <row r="93" spans="1:14" x14ac:dyDescent="0.15">
      <c r="A93">
        <v>91</v>
      </c>
      <c r="B93" s="1">
        <f>HARMEAN(1-'e0mf-mie'!B93,1-'e1mf-mie'!B93)</f>
        <v>0.26962962962962966</v>
      </c>
      <c r="C93" s="1">
        <f>HARMEAN(1-'e0mf-mie'!C93,1-'e1mf-mie'!C93)</f>
        <v>0.97435897435897445</v>
      </c>
      <c r="D93" s="1">
        <f>HARMEAN(1-'e0mf-mie'!D93,1-'e1mf-mie'!D93)</f>
        <v>0.82228915662650615</v>
      </c>
      <c r="E93" s="1">
        <f>HARMEAN(1-'e0mf-mie'!E93,1-'e1mf-mie'!E93)</f>
        <v>0.90109890109890101</v>
      </c>
      <c r="F93" s="1">
        <f>HARMEAN(1-'e0mf-mie'!F93,1-'e1mf-mie'!F93)</f>
        <v>0.81795180722891558</v>
      </c>
      <c r="G93" s="1">
        <f>HARMEAN(1-'e0mf-mie'!G93,1-'e1mf-mie'!G93)</f>
        <v>0.90824175824175835</v>
      </c>
      <c r="I93">
        <f>IF(fmf!B93&lt;'fmf-mie'!B93, 1, 0)</f>
        <v>0</v>
      </c>
      <c r="J93">
        <f>IF(fmf!C93&lt;'fmf-mie'!C93, 1, 0)</f>
        <v>1</v>
      </c>
      <c r="K93">
        <f>IF(fmf!D93&lt;'fmf-mie'!D93, 1, 0)</f>
        <v>0</v>
      </c>
      <c r="L93">
        <f>IF(fmf!E93&lt;'fmf-mie'!E93, 1, 0)</f>
        <v>1</v>
      </c>
      <c r="M93">
        <f>IF(fmf!F93&lt;'fmf-mie'!F93, 1, 0)</f>
        <v>0</v>
      </c>
      <c r="N93">
        <f>IF(fmf!G93&lt;'fmf-mie'!G93, 1, 0)</f>
        <v>0</v>
      </c>
    </row>
    <row r="94" spans="1:14" x14ac:dyDescent="0.15">
      <c r="A94">
        <v>92</v>
      </c>
      <c r="B94" s="1">
        <f>HARMEAN(1-'e0mf-mie'!B94,1-'e1mf-mie'!B94)</f>
        <v>0.26962962962962966</v>
      </c>
      <c r="C94" s="1">
        <f>HARMEAN(1-'e0mf-mie'!C94,1-'e1mf-mie'!C94)</f>
        <v>1</v>
      </c>
      <c r="D94" s="1">
        <f>HARMEAN(1-'e0mf-mie'!D94,1-'e1mf-mie'!D94)</f>
        <v>0.80209876543209868</v>
      </c>
      <c r="E94" s="1">
        <f>HARMEAN(1-'e0mf-mie'!E94,1-'e1mf-mie'!E94)</f>
        <v>0.96907216494845361</v>
      </c>
      <c r="F94" s="1">
        <f>HARMEAN(1-'e0mf-mie'!F94,1-'e1mf-mie'!F94)</f>
        <v>1</v>
      </c>
      <c r="G94" s="1">
        <f>HARMEAN(1-'e0mf-mie'!G94,1-'e1mf-mie'!G94)</f>
        <v>0.92999999999999983</v>
      </c>
      <c r="I94">
        <f>IF(fmf!B94&lt;'fmf-mie'!B94, 1, 0)</f>
        <v>0</v>
      </c>
      <c r="J94">
        <f>IF(fmf!C94&lt;'fmf-mie'!C94, 1, 0)</f>
        <v>1</v>
      </c>
      <c r="K94">
        <f>IF(fmf!D94&lt;'fmf-mie'!D94, 1, 0)</f>
        <v>0</v>
      </c>
      <c r="L94">
        <f>IF(fmf!E94&lt;'fmf-mie'!E94, 1, 0)</f>
        <v>1</v>
      </c>
      <c r="M94">
        <f>IF(fmf!F94&lt;'fmf-mie'!F94, 1, 0)</f>
        <v>0</v>
      </c>
      <c r="N94">
        <f>IF(fmf!G94&lt;'fmf-mie'!G94, 1, 0)</f>
        <v>0</v>
      </c>
    </row>
    <row r="95" spans="1:14" x14ac:dyDescent="0.15">
      <c r="A95">
        <v>93</v>
      </c>
      <c r="B95" s="1">
        <f>HARMEAN(1-'e0mf-mie'!B95,1-'e1mf-mie'!B95)</f>
        <v>0.29491525423728815</v>
      </c>
      <c r="C95" s="1">
        <f>HARMEAN(1-'e0mf-mie'!C95,1-'e1mf-mie'!C95)</f>
        <v>0.68619718309859168</v>
      </c>
      <c r="D95" s="1">
        <f>HARMEAN(1-'e0mf-mie'!D95,1-'e1mf-mie'!D95)</f>
        <v>0.86674285714285715</v>
      </c>
      <c r="E95" s="1">
        <f>HARMEAN(1-'e0mf-mie'!E95,1-'e1mf-mie'!E95)</f>
        <v>0.84142011834319519</v>
      </c>
      <c r="F95" s="1">
        <f>HARMEAN(1-'e0mf-mie'!F95,1-'e1mf-mie'!F95)</f>
        <v>1</v>
      </c>
      <c r="G95" s="1">
        <f>HARMEAN(1-'e0mf-mie'!G95,1-'e1mf-mie'!G95)</f>
        <v>0.99497487437185916</v>
      </c>
      <c r="I95">
        <f>IF(fmf!B95&lt;'fmf-mie'!B95, 1, 0)</f>
        <v>0</v>
      </c>
      <c r="J95">
        <f>IF(fmf!C95&lt;'fmf-mie'!C95, 1, 0)</f>
        <v>0</v>
      </c>
      <c r="K95">
        <f>IF(fmf!D95&lt;'fmf-mie'!D95, 1, 0)</f>
        <v>0</v>
      </c>
      <c r="L95">
        <f>IF(fmf!E95&lt;'fmf-mie'!E95, 1, 0)</f>
        <v>1</v>
      </c>
      <c r="M95">
        <f>IF(fmf!F95&lt;'fmf-mie'!F95, 1, 0)</f>
        <v>1</v>
      </c>
      <c r="N95">
        <f>IF(fmf!G95&lt;'fmf-mie'!G95, 1, 0)</f>
        <v>1</v>
      </c>
    </row>
    <row r="96" spans="1:14" x14ac:dyDescent="0.15">
      <c r="A96">
        <v>94</v>
      </c>
      <c r="B96" s="1">
        <f>HARMEAN(1-'e0mf-mie'!B96,1-'e1mf-mie'!B96)</f>
        <v>0.23489361702127656</v>
      </c>
      <c r="C96" s="1">
        <f>HARMEAN(1-'e0mf-mie'!C96,1-'e1mf-mie'!C96)</f>
        <v>1</v>
      </c>
      <c r="D96" s="1">
        <f>HARMEAN(1-'e0mf-mie'!D96,1-'e1mf-mie'!D96)</f>
        <v>0.85849710982658978</v>
      </c>
      <c r="E96" s="1">
        <f>HARMEAN(1-'e0mf-mie'!E96,1-'e1mf-mie'!E96)</f>
        <v>0.80896969696969701</v>
      </c>
      <c r="F96" s="1">
        <f>HARMEAN(1-'e0mf-mie'!F96,1-'e1mf-mie'!F96)</f>
        <v>0.99497487437185916</v>
      </c>
      <c r="G96" s="1">
        <f>HARMEAN(1-'e0mf-mie'!G96,1-'e1mf-mie'!G96)</f>
        <v>1</v>
      </c>
      <c r="I96">
        <f>IF(fmf!B96&lt;'fmf-mie'!B96, 1, 0)</f>
        <v>0</v>
      </c>
      <c r="J96">
        <f>IF(fmf!C96&lt;'fmf-mie'!C96, 1, 0)</f>
        <v>0</v>
      </c>
      <c r="K96">
        <f>IF(fmf!D96&lt;'fmf-mie'!D96, 1, 0)</f>
        <v>1</v>
      </c>
      <c r="L96">
        <f>IF(fmf!E96&lt;'fmf-mie'!E96, 1, 0)</f>
        <v>0</v>
      </c>
      <c r="M96">
        <f>IF(fmf!F96&lt;'fmf-mie'!F96, 1, 0)</f>
        <v>1</v>
      </c>
      <c r="N96">
        <f>IF(fmf!G96&lt;'fmf-mie'!G96, 1, 0)</f>
        <v>0</v>
      </c>
    </row>
    <row r="97" spans="1:14" x14ac:dyDescent="0.15">
      <c r="A97">
        <v>95</v>
      </c>
      <c r="B97" s="1">
        <f>HARMEAN(1-'e0mf-mie'!B97,1-'e1mf-mie'!B97)</f>
        <v>0.35</v>
      </c>
      <c r="C97" s="1">
        <f>HARMEAN(1-'e0mf-mie'!C97,1-'e1mf-mie'!C97)</f>
        <v>0.94179894179894175</v>
      </c>
      <c r="D97" s="1">
        <f>HARMEAN(1-'e0mf-mie'!D97,1-'e1mf-mie'!D97)</f>
        <v>0.93904255319148933</v>
      </c>
      <c r="E97" s="1">
        <f>HARMEAN(1-'e0mf-mie'!E97,1-'e1mf-mie'!E97)</f>
        <v>1</v>
      </c>
      <c r="F97" s="1">
        <f>HARMEAN(1-'e0mf-mie'!F97,1-'e1mf-mie'!F97)</f>
        <v>0.97497435897435891</v>
      </c>
      <c r="G97" s="1">
        <f>HARMEAN(1-'e0mf-mie'!G97,1-'e1mf-mie'!G97)</f>
        <v>0.95497382198952874</v>
      </c>
      <c r="I97">
        <f>IF(fmf!B97&lt;'fmf-mie'!B97, 1, 0)</f>
        <v>0</v>
      </c>
      <c r="J97">
        <f>IF(fmf!C97&lt;'fmf-mie'!C97, 1, 0)</f>
        <v>1</v>
      </c>
      <c r="K97">
        <f>IF(fmf!D97&lt;'fmf-mie'!D97, 1, 0)</f>
        <v>1</v>
      </c>
      <c r="L97">
        <f>IF(fmf!E97&lt;'fmf-mie'!E97, 1, 0)</f>
        <v>1</v>
      </c>
      <c r="M97">
        <f>IF(fmf!F97&lt;'fmf-mie'!F97, 1, 0)</f>
        <v>0</v>
      </c>
      <c r="N97">
        <f>IF(fmf!G97&lt;'fmf-mie'!G97, 1, 0)</f>
        <v>0</v>
      </c>
    </row>
    <row r="98" spans="1:14" x14ac:dyDescent="0.15">
      <c r="A98">
        <v>96</v>
      </c>
      <c r="B98" s="1">
        <f>HARMEAN(1-'e0mf-mie'!B98,1-'e1mf-mie'!B98)</f>
        <v>0.19487179487179482</v>
      </c>
      <c r="C98" s="1">
        <f>HARMEAN(1-'e0mf-mie'!C98,1-'e1mf-mie'!C98)</f>
        <v>0.64811594202898559</v>
      </c>
      <c r="D98" s="1">
        <f>HARMEAN(1-'e0mf-mie'!D98,1-'e1mf-mie'!D98)</f>
        <v>0.89822222222222214</v>
      </c>
      <c r="E98" s="1">
        <f>HARMEAN(1-'e0mf-mie'!E98,1-'e1mf-mie'!E98)</f>
        <v>0.93048128342245995</v>
      </c>
      <c r="F98" s="1">
        <f>HARMEAN(1-'e0mf-mie'!F98,1-'e1mf-mie'!F98)</f>
        <v>1</v>
      </c>
      <c r="G98" s="1">
        <f>HARMEAN(1-'e0mf-mie'!G98,1-'e1mf-mie'!G98)</f>
        <v>0.93829787234042539</v>
      </c>
      <c r="I98">
        <f>IF(fmf!B98&lt;'fmf-mie'!B98, 1, 0)</f>
        <v>0</v>
      </c>
      <c r="J98">
        <f>IF(fmf!C98&lt;'fmf-mie'!C98, 1, 0)</f>
        <v>1</v>
      </c>
      <c r="K98">
        <f>IF(fmf!D98&lt;'fmf-mie'!D98, 1, 0)</f>
        <v>1</v>
      </c>
      <c r="L98">
        <f>IF(fmf!E98&lt;'fmf-mie'!E98, 1, 0)</f>
        <v>0</v>
      </c>
      <c r="M98">
        <f>IF(fmf!F98&lt;'fmf-mie'!F98, 1, 0)</f>
        <v>0</v>
      </c>
      <c r="N98">
        <f>IF(fmf!G98&lt;'fmf-mie'!G98, 1, 0)</f>
        <v>0</v>
      </c>
    </row>
    <row r="99" spans="1:14" x14ac:dyDescent="0.15">
      <c r="A99">
        <v>97</v>
      </c>
      <c r="B99" s="1">
        <f>HARMEAN(1-'e0mf-mie'!B99,1-'e1mf-mie'!B99)</f>
        <v>0.25961538461538464</v>
      </c>
      <c r="C99" s="1">
        <f>HARMEAN(1-'e0mf-mie'!C99,1-'e1mf-mie'!C99)</f>
        <v>0.5718333333333333</v>
      </c>
      <c r="D99" s="1">
        <f>HARMEAN(1-'e0mf-mie'!D99,1-'e1mf-mie'!D99)</f>
        <v>0.72197368421052632</v>
      </c>
      <c r="E99" s="1">
        <f>HARMEAN(1-'e0mf-mie'!E99,1-'e1mf-mie'!E99)</f>
        <v>0.74117647058823521</v>
      </c>
      <c r="F99" s="1">
        <f>HARMEAN(1-'e0mf-mie'!F99,1-'e1mf-mie'!F99)</f>
        <v>1</v>
      </c>
      <c r="G99" s="1">
        <f>HARMEAN(1-'e0mf-mie'!G99,1-'e1mf-mie'!G99)</f>
        <v>0.99</v>
      </c>
      <c r="I99">
        <f>IF(fmf!B99&lt;'fmf-mie'!B99, 1, 0)</f>
        <v>0</v>
      </c>
      <c r="J99">
        <f>IF(fmf!C99&lt;'fmf-mie'!C99, 1, 0)</f>
        <v>0</v>
      </c>
      <c r="K99">
        <f>IF(fmf!D99&lt;'fmf-mie'!D99, 1, 0)</f>
        <v>0</v>
      </c>
      <c r="L99">
        <f>IF(fmf!E99&lt;'fmf-mie'!E99, 1, 0)</f>
        <v>0</v>
      </c>
      <c r="M99">
        <f>IF(fmf!F99&lt;'fmf-mie'!F99, 1, 0)</f>
        <v>0</v>
      </c>
      <c r="N99">
        <f>IF(fmf!G99&lt;'fmf-mie'!G99, 1, 0)</f>
        <v>1</v>
      </c>
    </row>
    <row r="100" spans="1:14" x14ac:dyDescent="0.15">
      <c r="A100">
        <v>98</v>
      </c>
      <c r="B100" s="1">
        <f>HARMEAN(1-'e0mf-mie'!B100,1-'e1mf-mie'!B100)</f>
        <v>0.28491228070175439</v>
      </c>
      <c r="C100" s="1">
        <f>HARMEAN(1-'e0mf-mie'!C100,1-'e1mf-mie'!C100)</f>
        <v>0.76075471698113206</v>
      </c>
      <c r="D100" s="1">
        <f>HARMEAN(1-'e0mf-mie'!D100,1-'e1mf-mie'!D100)</f>
        <v>0.90885245901639344</v>
      </c>
      <c r="E100" s="1">
        <f>HARMEAN(1-'e0mf-mie'!E100,1-'e1mf-mie'!E100)</f>
        <v>1</v>
      </c>
      <c r="F100" s="1">
        <f>HARMEAN(1-'e0mf-mie'!F100,1-'e1mf-mie'!F100)</f>
        <v>1</v>
      </c>
      <c r="G100" s="1">
        <f>HARMEAN(1-'e0mf-mie'!G100,1-'e1mf-mie'!G100)</f>
        <v>0.99497487437185916</v>
      </c>
      <c r="I100">
        <f>IF(fmf!B100&lt;'fmf-mie'!B100, 1, 0)</f>
        <v>0</v>
      </c>
      <c r="J100">
        <f>IF(fmf!C100&lt;'fmf-mie'!C100, 1, 0)</f>
        <v>0</v>
      </c>
      <c r="K100">
        <f>IF(fmf!D100&lt;'fmf-mie'!D100, 1, 0)</f>
        <v>1</v>
      </c>
      <c r="L100">
        <f>IF(fmf!E100&lt;'fmf-mie'!E100, 1, 0)</f>
        <v>1</v>
      </c>
      <c r="M100">
        <f>IF(fmf!F100&lt;'fmf-mie'!F100, 1, 0)</f>
        <v>0</v>
      </c>
      <c r="N100">
        <f>IF(fmf!G100&lt;'fmf-mie'!G100, 1, 0)</f>
        <v>1</v>
      </c>
    </row>
    <row r="101" spans="1:14" x14ac:dyDescent="0.15">
      <c r="A101">
        <v>99</v>
      </c>
      <c r="B101" s="1">
        <f>HARMEAN(1-'e0mf-mie'!B101,1-'e1mf-mie'!B101)</f>
        <v>0.27</v>
      </c>
      <c r="C101" s="1">
        <f>HARMEAN(1-'e0mf-mie'!C101,1-'e1mf-mie'!C101)</f>
        <v>0.82826347305389225</v>
      </c>
      <c r="D101" s="1">
        <f>HARMEAN(1-'e0mf-mie'!D101,1-'e1mf-mie'!D101)</f>
        <v>0.73086092715231776</v>
      </c>
      <c r="E101" s="1">
        <f>HARMEAN(1-'e0mf-mie'!E101,1-'e1mf-mie'!E101)</f>
        <v>0.88888888888888884</v>
      </c>
      <c r="F101" s="1">
        <f>HARMEAN(1-'e0mf-mie'!F101,1-'e1mf-mie'!F101)</f>
        <v>1</v>
      </c>
      <c r="G101" s="1">
        <f>HARMEAN(1-'e0mf-mie'!G101,1-'e1mf-mie'!G101)</f>
        <v>0.98</v>
      </c>
      <c r="I101">
        <f>IF(fmf!B101&lt;'fmf-mie'!B101, 1, 0)</f>
        <v>0</v>
      </c>
      <c r="J101">
        <f>IF(fmf!C101&lt;'fmf-mie'!C101, 1, 0)</f>
        <v>1</v>
      </c>
      <c r="K101">
        <f>IF(fmf!D101&lt;'fmf-mie'!D101, 1, 0)</f>
        <v>1</v>
      </c>
      <c r="L101">
        <f>IF(fmf!E101&lt;'fmf-mie'!E101, 1, 0)</f>
        <v>0</v>
      </c>
      <c r="M101">
        <f>IF(fmf!F101&lt;'fmf-mie'!F101, 1, 0)</f>
        <v>0</v>
      </c>
      <c r="N101">
        <f>IF(fmf!G101&lt;'fmf-mie'!G101, 1, 0)</f>
        <v>0</v>
      </c>
    </row>
    <row r="102" spans="1:14" x14ac:dyDescent="0.15">
      <c r="A102">
        <v>100</v>
      </c>
      <c r="B102" s="1">
        <f>HARMEAN(1-'e0mf-mie'!B102,1-'e1mf-mie'!B102)</f>
        <v>0.25490196078431376</v>
      </c>
      <c r="C102" s="1">
        <f>HARMEAN(1-'e0mf-mie'!C102,1-'e1mf-mie'!C102)</f>
        <v>0.95833333333333337</v>
      </c>
      <c r="D102" s="1">
        <f>HARMEAN(1-'e0mf-mie'!D102,1-'e1mf-mie'!D102)</f>
        <v>0.84837209302325567</v>
      </c>
      <c r="E102" s="1">
        <f>HARMEAN(1-'e0mf-mie'!E102,1-'e1mf-mie'!E102)</f>
        <v>0.93617021276595735</v>
      </c>
      <c r="F102" s="1">
        <f>HARMEAN(1-'e0mf-mie'!F102,1-'e1mf-mie'!F102)</f>
        <v>0.99497487437185916</v>
      </c>
      <c r="G102" s="1">
        <f>HARMEAN(1-'e0mf-mie'!G102,1-'e1mf-mie'!G102)</f>
        <v>0.95434554973821983</v>
      </c>
      <c r="I102">
        <f>IF(fmf!B102&lt;'fmf-mie'!B102, 1, 0)</f>
        <v>0</v>
      </c>
      <c r="J102">
        <f>IF(fmf!C102&lt;'fmf-mie'!C102, 1, 0)</f>
        <v>1</v>
      </c>
      <c r="K102">
        <f>IF(fmf!D102&lt;'fmf-mie'!D102, 1, 0)</f>
        <v>1</v>
      </c>
      <c r="L102">
        <f>IF(fmf!E102&lt;'fmf-mie'!E102, 1, 0)</f>
        <v>1</v>
      </c>
      <c r="M102">
        <f>IF(fmf!F102&lt;'fmf-mie'!F102, 1, 0)</f>
        <v>1</v>
      </c>
      <c r="N102">
        <f>IF(fmf!G102&lt;'fmf-mie'!G102, 1, 0)</f>
        <v>1</v>
      </c>
    </row>
    <row r="103" spans="1:14" x14ac:dyDescent="0.15">
      <c r="A103">
        <v>101</v>
      </c>
      <c r="B103" s="1">
        <f>HARMEAN(1-'e0mf-mie'!B103,1-'e1mf-mie'!B103)</f>
        <v>0.15000000000000002</v>
      </c>
      <c r="C103" s="1">
        <f>HARMEAN(1-'e0mf-mie'!C103,1-'e1mf-mie'!C103)</f>
        <v>0.96907216494845361</v>
      </c>
      <c r="D103" s="1">
        <f>HARMEAN(1-'e0mf-mie'!D103,1-'e1mf-mie'!D103)</f>
        <v>0.84423529411764708</v>
      </c>
      <c r="E103" s="1">
        <f>HARMEAN(1-'e0mf-mie'!E103,1-'e1mf-mie'!E103)</f>
        <v>1</v>
      </c>
      <c r="F103" s="1">
        <f>HARMEAN(1-'e0mf-mie'!F103,1-'e1mf-mie'!F103)</f>
        <v>0.94179894179894175</v>
      </c>
      <c r="G103" s="1">
        <f>HARMEAN(1-'e0mf-mie'!G103,1-'e1mf-mie'!G103)</f>
        <v>1</v>
      </c>
      <c r="I103">
        <f>IF(fmf!B103&lt;'fmf-mie'!B103, 1, 0)</f>
        <v>0</v>
      </c>
      <c r="J103">
        <f>IF(fmf!C103&lt;'fmf-mie'!C103, 1, 0)</f>
        <v>1</v>
      </c>
      <c r="K103">
        <f>IF(fmf!D103&lt;'fmf-mie'!D103, 1, 0)</f>
        <v>0</v>
      </c>
      <c r="L103">
        <f>IF(fmf!E103&lt;'fmf-mie'!E103, 1, 0)</f>
        <v>1</v>
      </c>
      <c r="M103">
        <f>IF(fmf!F103&lt;'fmf-mie'!F103, 1, 0)</f>
        <v>1</v>
      </c>
      <c r="N103">
        <f>IF(fmf!G103&lt;'fmf-mie'!G103, 1, 0)</f>
        <v>1</v>
      </c>
    </row>
    <row r="104" spans="1:14" x14ac:dyDescent="0.15">
      <c r="A104">
        <v>102</v>
      </c>
      <c r="B104" s="1">
        <f>HARMEAN(1-'e0mf-mie'!B104,1-'e1mf-mie'!B104)</f>
        <v>0.16000000000000003</v>
      </c>
      <c r="C104" s="1">
        <f>HARMEAN(1-'e0mf-mie'!C104,1-'e1mf-mie'!C104)</f>
        <v>0.9160869565217391</v>
      </c>
      <c r="D104" s="1">
        <f>HARMEAN(1-'e0mf-mie'!D104,1-'e1mf-mie'!D104)</f>
        <v>0.82024096385542167</v>
      </c>
      <c r="E104" s="1">
        <f>HARMEAN(1-'e0mf-mie'!E104,1-'e1mf-mie'!E104)</f>
        <v>1</v>
      </c>
      <c r="F104" s="1">
        <f>HARMEAN(1-'e0mf-mie'!F104,1-'e1mf-mie'!F104)</f>
        <v>0.99497487437185916</v>
      </c>
      <c r="G104" s="1">
        <f>HARMEAN(1-'e0mf-mie'!G104,1-'e1mf-mie'!G104)</f>
        <v>0.99</v>
      </c>
      <c r="I104">
        <f>IF(fmf!B104&lt;'fmf-mie'!B104, 1, 0)</f>
        <v>0</v>
      </c>
      <c r="J104">
        <f>IF(fmf!C104&lt;'fmf-mie'!C104, 1, 0)</f>
        <v>0</v>
      </c>
      <c r="K104">
        <f>IF(fmf!D104&lt;'fmf-mie'!D104, 1, 0)</f>
        <v>1</v>
      </c>
      <c r="L104">
        <f>IF(fmf!E104&lt;'fmf-mie'!E104, 1, 0)</f>
        <v>1</v>
      </c>
      <c r="M104">
        <f>IF(fmf!F104&lt;'fmf-mie'!F104, 1, 0)</f>
        <v>0</v>
      </c>
      <c r="N104">
        <f>IF(fmf!G104&lt;'fmf-mie'!G104, 1, 0)</f>
        <v>1</v>
      </c>
    </row>
    <row r="105" spans="1:14" x14ac:dyDescent="0.15">
      <c r="A105">
        <v>103</v>
      </c>
      <c r="B105" s="1">
        <f>HARMEAN(1-'e0mf-mie'!B105,1-'e1mf-mie'!B105)</f>
        <v>0.16000000000000003</v>
      </c>
      <c r="C105" s="1">
        <f>HARMEAN(1-'e0mf-mie'!C105,1-'e1mf-mie'!C105)</f>
        <v>0.94736842105263153</v>
      </c>
      <c r="D105" s="1">
        <f>HARMEAN(1-'e0mf-mie'!D105,1-'e1mf-mie'!D105)</f>
        <v>0.72054054054054051</v>
      </c>
      <c r="E105" s="1">
        <f>HARMEAN(1-'e0mf-mie'!E105,1-'e1mf-mie'!E105)</f>
        <v>0.97435897435897445</v>
      </c>
      <c r="F105" s="1">
        <f>HARMEAN(1-'e0mf-mie'!F105,1-'e1mf-mie'!F105)</f>
        <v>1</v>
      </c>
      <c r="G105" s="1">
        <f>HARMEAN(1-'e0mf-mie'!G105,1-'e1mf-mie'!G105)</f>
        <v>0.85473684210526313</v>
      </c>
      <c r="I105">
        <f>IF(fmf!B105&lt;'fmf-mie'!B105, 1, 0)</f>
        <v>0</v>
      </c>
      <c r="J105">
        <f>IF(fmf!C105&lt;'fmf-mie'!C105, 1, 0)</f>
        <v>1</v>
      </c>
      <c r="K105">
        <f>IF(fmf!D105&lt;'fmf-mie'!D105, 1, 0)</f>
        <v>0</v>
      </c>
      <c r="L105">
        <f>IF(fmf!E105&lt;'fmf-mie'!E105, 1, 0)</f>
        <v>1</v>
      </c>
      <c r="M105">
        <f>IF(fmf!F105&lt;'fmf-mie'!F105, 1, 0)</f>
        <v>1</v>
      </c>
      <c r="N105">
        <f>IF(fmf!G105&lt;'fmf-mie'!G105, 1, 0)</f>
        <v>0</v>
      </c>
    </row>
    <row r="106" spans="1:14" x14ac:dyDescent="0.15">
      <c r="A106">
        <v>104</v>
      </c>
      <c r="B106" s="1">
        <f>HARMEAN(1-'e0mf-mie'!B106,1-'e1mf-mie'!B106)</f>
        <v>0.18999999999999995</v>
      </c>
      <c r="C106" s="1">
        <f>HARMEAN(1-'e0mf-mie'!C106,1-'e1mf-mie'!C106)</f>
        <v>0.8497109826589595</v>
      </c>
      <c r="D106" s="1">
        <f>HARMEAN(1-'e0mf-mie'!D106,1-'e1mf-mie'!D106)</f>
        <v>0.66550724637681158</v>
      </c>
      <c r="E106" s="1">
        <f>HARMEAN(1-'e0mf-mie'!E106,1-'e1mf-mie'!E106)</f>
        <v>0.93048128342245995</v>
      </c>
      <c r="F106" s="1">
        <f>HARMEAN(1-'e0mf-mie'!F106,1-'e1mf-mie'!F106)</f>
        <v>1</v>
      </c>
      <c r="G106" s="1">
        <f>HARMEAN(1-'e0mf-mie'!G106,1-'e1mf-mie'!G106)</f>
        <v>0.94433862433862426</v>
      </c>
      <c r="I106">
        <f>IF(fmf!B106&lt;'fmf-mie'!B106, 1, 0)</f>
        <v>0</v>
      </c>
      <c r="J106">
        <f>IF(fmf!C106&lt;'fmf-mie'!C106, 1, 0)</f>
        <v>0</v>
      </c>
      <c r="K106">
        <f>IF(fmf!D106&lt;'fmf-mie'!D106, 1, 0)</f>
        <v>0</v>
      </c>
      <c r="L106">
        <f>IF(fmf!E106&lt;'fmf-mie'!E106, 1, 0)</f>
        <v>0</v>
      </c>
      <c r="M106">
        <f>IF(fmf!F106&lt;'fmf-mie'!F106, 1, 0)</f>
        <v>1</v>
      </c>
      <c r="N106">
        <f>IF(fmf!G106&lt;'fmf-mie'!G106, 1, 0)</f>
        <v>1</v>
      </c>
    </row>
    <row r="107" spans="1:14" x14ac:dyDescent="0.15">
      <c r="A107">
        <v>105</v>
      </c>
      <c r="B107" s="1">
        <f>HARMEAN(1-'e0mf-mie'!B107,1-'e1mf-mie'!B107)</f>
        <v>0.20999999999999996</v>
      </c>
      <c r="C107" s="1">
        <f>HARMEAN(1-'e0mf-mie'!C107,1-'e1mf-mie'!C107)</f>
        <v>1</v>
      </c>
      <c r="D107" s="1">
        <f>HARMEAN(1-'e0mf-mie'!D107,1-'e1mf-mie'!D107)</f>
        <v>0.75833333333333353</v>
      </c>
      <c r="E107" s="1">
        <f>HARMEAN(1-'e0mf-mie'!E107,1-'e1mf-mie'!E107)</f>
        <v>0.86712643678160928</v>
      </c>
      <c r="F107" s="1">
        <f>HARMEAN(1-'e0mf-mie'!F107,1-'e1mf-mie'!F107)</f>
        <v>1</v>
      </c>
      <c r="G107" s="1">
        <f>HARMEAN(1-'e0mf-mie'!G107,1-'e1mf-mie'!G107)</f>
        <v>0.92999999999999983</v>
      </c>
      <c r="I107">
        <f>IF(fmf!B107&lt;'fmf-mie'!B107, 1, 0)</f>
        <v>0</v>
      </c>
      <c r="J107">
        <f>IF(fmf!C107&lt;'fmf-mie'!C107, 1, 0)</f>
        <v>1</v>
      </c>
      <c r="K107">
        <f>IF(fmf!D107&lt;'fmf-mie'!D107, 1, 0)</f>
        <v>0</v>
      </c>
      <c r="L107">
        <f>IF(fmf!E107&lt;'fmf-mie'!E107, 1, 0)</f>
        <v>1</v>
      </c>
      <c r="M107">
        <f>IF(fmf!F107&lt;'fmf-mie'!F107, 1, 0)</f>
        <v>0</v>
      </c>
      <c r="N107">
        <f>IF(fmf!G107&lt;'fmf-mie'!G107, 1, 0)</f>
        <v>1</v>
      </c>
    </row>
    <row r="108" spans="1:14" x14ac:dyDescent="0.15">
      <c r="A108">
        <v>106</v>
      </c>
      <c r="B108" s="1">
        <f>HARMEAN(1-'e0mf-mie'!B108,1-'e1mf-mie'!B108)</f>
        <v>0.16000000000000003</v>
      </c>
      <c r="C108" s="1">
        <f>HARMEAN(1-'e0mf-mie'!C108,1-'e1mf-mie'!C108)</f>
        <v>0.6691304347826087</v>
      </c>
      <c r="D108" s="1">
        <f>HARMEAN(1-'e0mf-mie'!D108,1-'e1mf-mie'!D108)</f>
        <v>0.79765432098765432</v>
      </c>
      <c r="E108" s="1">
        <f>HARMEAN(1-'e0mf-mie'!E108,1-'e1mf-mie'!E108)</f>
        <v>0.74407894736842106</v>
      </c>
      <c r="F108" s="1">
        <f>HARMEAN(1-'e0mf-mie'!F108,1-'e1mf-mie'!F108)</f>
        <v>1</v>
      </c>
      <c r="G108" s="1">
        <f>HARMEAN(1-'e0mf-mie'!G108,1-'e1mf-mie'!G108)</f>
        <v>0.98497461928934005</v>
      </c>
      <c r="I108">
        <f>IF(fmf!B108&lt;'fmf-mie'!B108, 1, 0)</f>
        <v>0</v>
      </c>
      <c r="J108">
        <f>IF(fmf!C108&lt;'fmf-mie'!C108, 1, 0)</f>
        <v>0</v>
      </c>
      <c r="K108">
        <f>IF(fmf!D108&lt;'fmf-mie'!D108, 1, 0)</f>
        <v>0</v>
      </c>
      <c r="L108">
        <f>IF(fmf!E108&lt;'fmf-mie'!E108, 1, 0)</f>
        <v>0</v>
      </c>
      <c r="M108">
        <f>IF(fmf!F108&lt;'fmf-mie'!F108, 1, 0)</f>
        <v>1</v>
      </c>
      <c r="N108">
        <f>IF(fmf!G108&lt;'fmf-mie'!G108, 1, 0)</f>
        <v>0</v>
      </c>
    </row>
    <row r="109" spans="1:14" x14ac:dyDescent="0.15">
      <c r="A109">
        <v>107</v>
      </c>
      <c r="B109" s="1">
        <f>HARMEAN(1-'e0mf-mie'!B109,1-'e1mf-mie'!B109)</f>
        <v>0.17000000000000004</v>
      </c>
      <c r="C109" s="1">
        <f>HARMEAN(1-'e0mf-mie'!C109,1-'e1mf-mie'!C109)</f>
        <v>0.67942857142857149</v>
      </c>
      <c r="D109" s="1">
        <f>HARMEAN(1-'e0mf-mie'!D109,1-'e1mf-mie'!D109)</f>
        <v>0.80147239263803671</v>
      </c>
      <c r="E109" s="1">
        <f>HARMEAN(1-'e0mf-mie'!E109,1-'e1mf-mie'!E109)</f>
        <v>0.74407894736842106</v>
      </c>
      <c r="F109" s="1">
        <f>HARMEAN(1-'e0mf-mie'!F109,1-'e1mf-mie'!F109)</f>
        <v>0.96958762886597938</v>
      </c>
      <c r="G109" s="1">
        <f>HARMEAN(1-'e0mf-mie'!G109,1-'e1mf-mie'!G109)</f>
        <v>0.93433155080213903</v>
      </c>
      <c r="I109">
        <f>IF(fmf!B109&lt;'fmf-mie'!B109, 1, 0)</f>
        <v>0</v>
      </c>
      <c r="J109">
        <f>IF(fmf!C109&lt;'fmf-mie'!C109, 1, 0)</f>
        <v>0</v>
      </c>
      <c r="K109">
        <f>IF(fmf!D109&lt;'fmf-mie'!D109, 1, 0)</f>
        <v>1</v>
      </c>
      <c r="L109">
        <f>IF(fmf!E109&lt;'fmf-mie'!E109, 1, 0)</f>
        <v>0</v>
      </c>
      <c r="M109">
        <f>IF(fmf!F109&lt;'fmf-mie'!F109, 1, 0)</f>
        <v>1</v>
      </c>
      <c r="N109">
        <f>IF(fmf!G109&lt;'fmf-mie'!G109, 1, 0)</f>
        <v>0</v>
      </c>
    </row>
    <row r="110" spans="1:14" x14ac:dyDescent="0.15">
      <c r="A110">
        <v>108</v>
      </c>
      <c r="B110" s="1">
        <f>HARMEAN(1-'e0mf-mie'!B110,1-'e1mf-mie'!B110)</f>
        <v>0.18999999999999995</v>
      </c>
      <c r="C110" s="1">
        <f>HARMEAN(1-'e0mf-mie'!C110,1-'e1mf-mie'!C110)</f>
        <v>0.40851063829787237</v>
      </c>
      <c r="D110" s="1">
        <f>HARMEAN(1-'e0mf-mie'!D110,1-'e1mf-mie'!D110)</f>
        <v>0.74805194805194808</v>
      </c>
      <c r="E110" s="1">
        <f>HARMEAN(1-'e0mf-mie'!E110,1-'e1mf-mie'!E110)</f>
        <v>1</v>
      </c>
      <c r="F110" s="1">
        <f>HARMEAN(1-'e0mf-mie'!F110,1-'e1mf-mie'!F110)</f>
        <v>0.91891891891891886</v>
      </c>
      <c r="G110" s="1">
        <f>HARMEAN(1-'e0mf-mie'!G110,1-'e1mf-mie'!G110)</f>
        <v>0.95000000000000007</v>
      </c>
      <c r="I110">
        <f>IF(fmf!B110&lt;'fmf-mie'!B110, 1, 0)</f>
        <v>0</v>
      </c>
      <c r="J110">
        <f>IF(fmf!C110&lt;'fmf-mie'!C110, 1, 0)</f>
        <v>0</v>
      </c>
      <c r="K110">
        <f>IF(fmf!D110&lt;'fmf-mie'!D110, 1, 0)</f>
        <v>0</v>
      </c>
      <c r="L110">
        <f>IF(fmf!E110&lt;'fmf-mie'!E110, 1, 0)</f>
        <v>1</v>
      </c>
      <c r="M110">
        <f>IF(fmf!F110&lt;'fmf-mie'!F110, 1, 0)</f>
        <v>0</v>
      </c>
      <c r="N110">
        <f>IF(fmf!G110&lt;'fmf-mie'!G110, 1, 0)</f>
        <v>1</v>
      </c>
    </row>
    <row r="111" spans="1:14" x14ac:dyDescent="0.15">
      <c r="A111">
        <v>109</v>
      </c>
      <c r="B111" s="1">
        <f>HARMEAN(1-'e0mf-mie'!B111,1-'e1mf-mie'!B111)</f>
        <v>0.17000000000000004</v>
      </c>
      <c r="C111" s="1">
        <f>HARMEAN(1-'e0mf-mie'!C111,1-'e1mf-mie'!C111)</f>
        <v>0.77095541401273882</v>
      </c>
      <c r="D111" s="1">
        <f>HARMEAN(1-'e0mf-mie'!D111,1-'e1mf-mie'!D111)</f>
        <v>0.75428571428571423</v>
      </c>
      <c r="E111" s="1">
        <f>HARMEAN(1-'e0mf-mie'!E111,1-'e1mf-mie'!E111)</f>
        <v>0.95833333333333337</v>
      </c>
      <c r="F111" s="1">
        <f>HARMEAN(1-'e0mf-mie'!F111,1-'e1mf-mie'!F111)</f>
        <v>0.8786440677966102</v>
      </c>
      <c r="G111" s="1">
        <f>HARMEAN(1-'e0mf-mie'!G111,1-'e1mf-mie'!G111)</f>
        <v>0.96373056994818651</v>
      </c>
      <c r="I111">
        <f>IF(fmf!B111&lt;'fmf-mie'!B111, 1, 0)</f>
        <v>0</v>
      </c>
      <c r="J111">
        <f>IF(fmf!C111&lt;'fmf-mie'!C111, 1, 0)</f>
        <v>0</v>
      </c>
      <c r="K111">
        <f>IF(fmf!D111&lt;'fmf-mie'!D111, 1, 0)</f>
        <v>0</v>
      </c>
      <c r="L111">
        <f>IF(fmf!E111&lt;'fmf-mie'!E111, 1, 0)</f>
        <v>1</v>
      </c>
      <c r="M111">
        <f>IF(fmf!F111&lt;'fmf-mie'!F111, 1, 0)</f>
        <v>0</v>
      </c>
      <c r="N111">
        <f>IF(fmf!G111&lt;'fmf-mie'!G111, 1, 0)</f>
        <v>1</v>
      </c>
    </row>
    <row r="112" spans="1:14" x14ac:dyDescent="0.15">
      <c r="A112">
        <v>110</v>
      </c>
      <c r="B112" s="1">
        <f>HARMEAN(1-'e0mf-mie'!B112,1-'e1mf-mie'!B112)</f>
        <v>0.17000000000000004</v>
      </c>
      <c r="C112" s="1">
        <f>HARMEAN(1-'e0mf-mie'!C112,1-'e1mf-mie'!C112)</f>
        <v>0.5596638655462185</v>
      </c>
      <c r="D112" s="1">
        <f>HARMEAN(1-'e0mf-mie'!D112,1-'e1mf-mie'!D112)</f>
        <v>0.86436781609195401</v>
      </c>
      <c r="E112" s="1">
        <f>HARMEAN(1-'e0mf-mie'!E112,1-'e1mf-mie'!E112)</f>
        <v>0.95287958115183258</v>
      </c>
      <c r="F112" s="1">
        <f>HARMEAN(1-'e0mf-mie'!F112,1-'e1mf-mie'!F112)</f>
        <v>0.90885245901639344</v>
      </c>
      <c r="G112" s="1">
        <f>HARMEAN(1-'e0mf-mie'!G112,1-'e1mf-mie'!G112)</f>
        <v>0.90956043956043953</v>
      </c>
      <c r="I112">
        <f>IF(fmf!B112&lt;'fmf-mie'!B112, 1, 0)</f>
        <v>0</v>
      </c>
      <c r="J112">
        <f>IF(fmf!C112&lt;'fmf-mie'!C112, 1, 0)</f>
        <v>1</v>
      </c>
      <c r="K112">
        <f>IF(fmf!D112&lt;'fmf-mie'!D112, 1, 0)</f>
        <v>1</v>
      </c>
      <c r="L112">
        <f>IF(fmf!E112&lt;'fmf-mie'!E112, 1, 0)</f>
        <v>0</v>
      </c>
      <c r="M112">
        <f>IF(fmf!F112&lt;'fmf-mie'!F112, 1, 0)</f>
        <v>0</v>
      </c>
      <c r="N112">
        <f>IF(fmf!G112&lt;'fmf-mie'!G112, 1, 0)</f>
        <v>0</v>
      </c>
    </row>
    <row r="113" spans="1:14" x14ac:dyDescent="0.15">
      <c r="A113">
        <v>111</v>
      </c>
      <c r="B113" s="1">
        <f>HARMEAN(1-'e0mf-mie'!B113,1-'e1mf-mie'!B113)</f>
        <v>0.18000000000000005</v>
      </c>
      <c r="C113" s="1">
        <f>HARMEAN(1-'e0mf-mie'!C113,1-'e1mf-mie'!C113)</f>
        <v>0.69795918367346943</v>
      </c>
      <c r="D113" s="1">
        <f>HARMEAN(1-'e0mf-mie'!D113,1-'e1mf-mie'!D113)</f>
        <v>0.76448717948717948</v>
      </c>
      <c r="E113" s="1">
        <f>HARMEAN(1-'e0mf-mie'!E113,1-'e1mf-mie'!E113)</f>
        <v>0.98989898989898994</v>
      </c>
      <c r="F113" s="1">
        <f>HARMEAN(1-'e0mf-mie'!F113,1-'e1mf-mie'!F113)</f>
        <v>0.95371727748691104</v>
      </c>
      <c r="G113" s="1">
        <f>HARMEAN(1-'e0mf-mie'!G113,1-'e1mf-mie'!G113)</f>
        <v>1</v>
      </c>
      <c r="I113">
        <f>IF(fmf!B113&lt;'fmf-mie'!B113, 1, 0)</f>
        <v>0</v>
      </c>
      <c r="J113">
        <f>IF(fmf!C113&lt;'fmf-mie'!C113, 1, 0)</f>
        <v>0</v>
      </c>
      <c r="K113">
        <f>IF(fmf!D113&lt;'fmf-mie'!D113, 1, 0)</f>
        <v>0</v>
      </c>
      <c r="L113">
        <f>IF(fmf!E113&lt;'fmf-mie'!E113, 1, 0)</f>
        <v>1</v>
      </c>
      <c r="M113">
        <f>IF(fmf!F113&lt;'fmf-mie'!F113, 1, 0)</f>
        <v>0</v>
      </c>
      <c r="N113">
        <f>IF(fmf!G113&lt;'fmf-mie'!G113, 1, 0)</f>
        <v>1</v>
      </c>
    </row>
    <row r="114" spans="1:14" x14ac:dyDescent="0.15">
      <c r="A114">
        <v>112</v>
      </c>
      <c r="B114" s="1">
        <f>HARMEAN(1-'e0mf-mie'!B114,1-'e1mf-mie'!B114)</f>
        <v>0.17000000000000004</v>
      </c>
      <c r="C114" s="1">
        <f>HARMEAN(1-'e0mf-mie'!C114,1-'e1mf-mie'!C114)</f>
        <v>1</v>
      </c>
      <c r="D114" s="1">
        <f>HARMEAN(1-'e0mf-mie'!D114,1-'e1mf-mie'!D114)</f>
        <v>0.87443181818181825</v>
      </c>
      <c r="E114" s="1">
        <f>HARMEAN(1-'e0mf-mie'!E114,1-'e1mf-mie'!E114)</f>
        <v>0.8764044943820225</v>
      </c>
      <c r="F114" s="1">
        <f>HARMEAN(1-'e0mf-mie'!F114,1-'e1mf-mie'!F114)</f>
        <v>0.89600000000000002</v>
      </c>
      <c r="G114" s="1">
        <f>HARMEAN(1-'e0mf-mie'!G114,1-'e1mf-mie'!G114)</f>
        <v>0.99497487437185916</v>
      </c>
      <c r="I114">
        <f>IF(fmf!B114&lt;'fmf-mie'!B114, 1, 0)</f>
        <v>0</v>
      </c>
      <c r="J114">
        <f>IF(fmf!C114&lt;'fmf-mie'!C114, 1, 0)</f>
        <v>1</v>
      </c>
      <c r="K114">
        <f>IF(fmf!D114&lt;'fmf-mie'!D114, 1, 0)</f>
        <v>1</v>
      </c>
      <c r="L114">
        <f>IF(fmf!E114&lt;'fmf-mie'!E114, 1, 0)</f>
        <v>0</v>
      </c>
      <c r="M114">
        <f>IF(fmf!F114&lt;'fmf-mie'!F114, 1, 0)</f>
        <v>0</v>
      </c>
      <c r="N114">
        <f>IF(fmf!G114&lt;'fmf-mie'!G114, 1, 0)</f>
        <v>1</v>
      </c>
    </row>
    <row r="115" spans="1:14" x14ac:dyDescent="0.15">
      <c r="A115">
        <v>113</v>
      </c>
      <c r="B115" s="1">
        <f>HARMEAN(1-'e0mf-mie'!B115,1-'e1mf-mie'!B115)</f>
        <v>0.17000000000000004</v>
      </c>
      <c r="C115" s="1">
        <f>HARMEAN(1-'e0mf-mie'!C115,1-'e1mf-mie'!C115)</f>
        <v>0.97959183673469374</v>
      </c>
      <c r="D115" s="1">
        <f>HARMEAN(1-'e0mf-mie'!D115,1-'e1mf-mie'!D115)</f>
        <v>0.81542168674698801</v>
      </c>
      <c r="E115" s="1">
        <f>HARMEAN(1-'e0mf-mie'!E115,1-'e1mf-mie'!E115)</f>
        <v>0.85895348837209307</v>
      </c>
      <c r="F115" s="1">
        <f>HARMEAN(1-'e0mf-mie'!F115,1-'e1mf-mie'!F115)</f>
        <v>0.99497487437185916</v>
      </c>
      <c r="G115" s="1">
        <f>HARMEAN(1-'e0mf-mie'!G115,1-'e1mf-mie'!G115)</f>
        <v>0.91000000000000014</v>
      </c>
      <c r="I115">
        <f>IF(fmf!B115&lt;'fmf-mie'!B115, 1, 0)</f>
        <v>0</v>
      </c>
      <c r="J115">
        <f>IF(fmf!C115&lt;'fmf-mie'!C115, 1, 0)</f>
        <v>1</v>
      </c>
      <c r="K115">
        <f>IF(fmf!D115&lt;'fmf-mie'!D115, 1, 0)</f>
        <v>0</v>
      </c>
      <c r="L115">
        <f>IF(fmf!E115&lt;'fmf-mie'!E115, 1, 0)</f>
        <v>1</v>
      </c>
      <c r="M115">
        <f>IF(fmf!F115&lt;'fmf-mie'!F115, 1, 0)</f>
        <v>1</v>
      </c>
      <c r="N115">
        <f>IF(fmf!G115&lt;'fmf-mie'!G115, 1, 0)</f>
        <v>0</v>
      </c>
    </row>
    <row r="116" spans="1:14" x14ac:dyDescent="0.15">
      <c r="A116">
        <v>114</v>
      </c>
      <c r="B116" s="1">
        <f>HARMEAN(1-'e0mf-mie'!B116,1-'e1mf-mie'!B116)</f>
        <v>0.18000000000000005</v>
      </c>
      <c r="C116" s="1">
        <f>HARMEAN(1-'e0mf-mie'!C116,1-'e1mf-mie'!C116)</f>
        <v>0.55086206896551726</v>
      </c>
      <c r="D116" s="1">
        <f>HARMEAN(1-'e0mf-mie'!D116,1-'e1mf-mie'!D116)</f>
        <v>0.66785714285714282</v>
      </c>
      <c r="E116" s="1">
        <f>HARMEAN(1-'e0mf-mie'!E116,1-'e1mf-mie'!E116)</f>
        <v>0.95287958115183258</v>
      </c>
      <c r="F116" s="1">
        <f>HARMEAN(1-'e0mf-mie'!F116,1-'e1mf-mie'!F116)</f>
        <v>0.90710382513661203</v>
      </c>
      <c r="G116" s="1">
        <f>HARMEAN(1-'e0mf-mie'!G116,1-'e1mf-mie'!G116)</f>
        <v>1</v>
      </c>
      <c r="I116">
        <f>IF(fmf!B116&lt;'fmf-mie'!B116, 1, 0)</f>
        <v>0</v>
      </c>
      <c r="J116">
        <f>IF(fmf!C116&lt;'fmf-mie'!C116, 1, 0)</f>
        <v>0</v>
      </c>
      <c r="K116">
        <f>IF(fmf!D116&lt;'fmf-mie'!D116, 1, 0)</f>
        <v>0</v>
      </c>
      <c r="L116">
        <f>IF(fmf!E116&lt;'fmf-mie'!E116, 1, 0)</f>
        <v>0</v>
      </c>
      <c r="M116">
        <f>IF(fmf!F116&lt;'fmf-mie'!F116, 1, 0)</f>
        <v>0</v>
      </c>
      <c r="N116">
        <f>IF(fmf!G116&lt;'fmf-mie'!G116, 1, 0)</f>
        <v>1</v>
      </c>
    </row>
    <row r="117" spans="1:14" x14ac:dyDescent="0.15">
      <c r="A117">
        <v>115</v>
      </c>
      <c r="B117" s="1">
        <f>HARMEAN(1-'e0mf-mie'!B117,1-'e1mf-mie'!B117)</f>
        <v>0.20999999999999996</v>
      </c>
      <c r="C117" s="1">
        <f>HARMEAN(1-'e0mf-mie'!C117,1-'e1mf-mie'!C117)</f>
        <v>0.64992700729927011</v>
      </c>
      <c r="D117" s="1">
        <f>HARMEAN(1-'e0mf-mie'!D117,1-'e1mf-mie'!D117)</f>
        <v>0.87079545454545459</v>
      </c>
      <c r="E117" s="1">
        <f>HARMEAN(1-'e0mf-mie'!E117,1-'e1mf-mie'!E117)</f>
        <v>0.93617021276595735</v>
      </c>
      <c r="F117" s="1">
        <f>HARMEAN(1-'e0mf-mie'!F117,1-'e1mf-mie'!F117)</f>
        <v>0.91304347826086951</v>
      </c>
      <c r="G117" s="1">
        <f>HARMEAN(1-'e0mf-mie'!G117,1-'e1mf-mie'!G117)</f>
        <v>0.96435233160621747</v>
      </c>
      <c r="I117">
        <f>IF(fmf!B117&lt;'fmf-mie'!B117, 1, 0)</f>
        <v>0</v>
      </c>
      <c r="J117">
        <f>IF(fmf!C117&lt;'fmf-mie'!C117, 1, 0)</f>
        <v>0</v>
      </c>
      <c r="K117">
        <f>IF(fmf!D117&lt;'fmf-mie'!D117, 1, 0)</f>
        <v>0</v>
      </c>
      <c r="L117">
        <f>IF(fmf!E117&lt;'fmf-mie'!E117, 1, 0)</f>
        <v>1</v>
      </c>
      <c r="M117">
        <f>IF(fmf!F117&lt;'fmf-mie'!F117, 1, 0)</f>
        <v>0</v>
      </c>
      <c r="N117">
        <f>IF(fmf!G117&lt;'fmf-mie'!G117, 1, 0)</f>
        <v>1</v>
      </c>
    </row>
    <row r="118" spans="1:14" x14ac:dyDescent="0.15">
      <c r="A118">
        <v>116</v>
      </c>
      <c r="B118" s="1">
        <f>HARMEAN(1-'e0mf-mie'!B118,1-'e1mf-mie'!B118)</f>
        <v>0.15000000000000002</v>
      </c>
      <c r="C118" s="1">
        <f>HARMEAN(1-'e0mf-mie'!C118,1-'e1mf-mie'!C118)</f>
        <v>0.69493150684931504</v>
      </c>
      <c r="D118" s="1">
        <f>HARMEAN(1-'e0mf-mie'!D118,1-'e1mf-mie'!D118)</f>
        <v>0.84047058823529408</v>
      </c>
      <c r="E118" s="1">
        <f>HARMEAN(1-'e0mf-mie'!E118,1-'e1mf-mie'!E118)</f>
        <v>1</v>
      </c>
      <c r="F118" s="1">
        <f>HARMEAN(1-'e0mf-mie'!F118,1-'e1mf-mie'!F118)</f>
        <v>0.90604395604395593</v>
      </c>
      <c r="G118" s="1">
        <f>HARMEAN(1-'e0mf-mie'!G118,1-'e1mf-mie'!G118)</f>
        <v>0.91497267759562839</v>
      </c>
      <c r="I118">
        <f>IF(fmf!B118&lt;'fmf-mie'!B118, 1, 0)</f>
        <v>0</v>
      </c>
      <c r="J118">
        <f>IF(fmf!C118&lt;'fmf-mie'!C118, 1, 0)</f>
        <v>0</v>
      </c>
      <c r="K118">
        <f>IF(fmf!D118&lt;'fmf-mie'!D118, 1, 0)</f>
        <v>0</v>
      </c>
      <c r="L118">
        <f>IF(fmf!E118&lt;'fmf-mie'!E118, 1, 0)</f>
        <v>1</v>
      </c>
      <c r="M118">
        <f>IF(fmf!F118&lt;'fmf-mie'!F118, 1, 0)</f>
        <v>0</v>
      </c>
      <c r="N118">
        <f>IF(fmf!G118&lt;'fmf-mie'!G118, 1, 0)</f>
        <v>1</v>
      </c>
    </row>
    <row r="119" spans="1:14" x14ac:dyDescent="0.15">
      <c r="A119">
        <v>117</v>
      </c>
      <c r="B119" s="1">
        <f>HARMEAN(1-'e0mf-mie'!B119,1-'e1mf-mie'!B119)</f>
        <v>0.19999999999999996</v>
      </c>
      <c r="C119" s="1">
        <f>HARMEAN(1-'e0mf-mie'!C119,1-'e1mf-mie'!C119)</f>
        <v>0.98989898989898994</v>
      </c>
      <c r="D119" s="1">
        <f>HARMEAN(1-'e0mf-mie'!D119,1-'e1mf-mie'!D119)</f>
        <v>0.71716216216216222</v>
      </c>
      <c r="E119" s="1">
        <f>HARMEAN(1-'e0mf-mie'!E119,1-'e1mf-mie'!E119)</f>
        <v>0.77734177215189859</v>
      </c>
      <c r="F119" s="1">
        <f>HARMEAN(1-'e0mf-mie'!F119,1-'e1mf-mie'!F119)</f>
        <v>1</v>
      </c>
      <c r="G119" s="1">
        <f>HARMEAN(1-'e0mf-mie'!G119,1-'e1mf-mie'!G119)</f>
        <v>0.98477157360406098</v>
      </c>
      <c r="I119">
        <f>IF(fmf!B119&lt;'fmf-mie'!B119, 1, 0)</f>
        <v>0</v>
      </c>
      <c r="J119">
        <f>IF(fmf!C119&lt;'fmf-mie'!C119, 1, 0)</f>
        <v>1</v>
      </c>
      <c r="K119">
        <f>IF(fmf!D119&lt;'fmf-mie'!D119, 1, 0)</f>
        <v>0</v>
      </c>
      <c r="L119">
        <f>IF(fmf!E119&lt;'fmf-mie'!E119, 1, 0)</f>
        <v>0</v>
      </c>
      <c r="M119">
        <f>IF(fmf!F119&lt;'fmf-mie'!F119, 1, 0)</f>
        <v>1</v>
      </c>
      <c r="N119">
        <f>IF(fmf!G119&lt;'fmf-mie'!G119, 1, 0)</f>
        <v>1</v>
      </c>
    </row>
    <row r="120" spans="1:14" x14ac:dyDescent="0.15">
      <c r="A120">
        <v>118</v>
      </c>
      <c r="B120" s="1">
        <f>HARMEAN(1-'e0mf-mie'!B120,1-'e1mf-mie'!B120)</f>
        <v>0.17000000000000004</v>
      </c>
      <c r="C120" s="1">
        <f>HARMEAN(1-'e0mf-mie'!C120,1-'e1mf-mie'!C120)</f>
        <v>0.61343511450381683</v>
      </c>
      <c r="D120" s="1">
        <f>HARMEAN(1-'e0mf-mie'!D120,1-'e1mf-mie'!D120)</f>
        <v>0.70344827586206893</v>
      </c>
      <c r="E120" s="1">
        <f>HARMEAN(1-'e0mf-mie'!E120,1-'e1mf-mie'!E120)</f>
        <v>0.86586206896551721</v>
      </c>
      <c r="F120" s="1">
        <f>HARMEAN(1-'e0mf-mie'!F120,1-'e1mf-mie'!F120)</f>
        <v>1</v>
      </c>
      <c r="G120" s="1">
        <f>HARMEAN(1-'e0mf-mie'!G120,1-'e1mf-mie'!G120)</f>
        <v>1</v>
      </c>
      <c r="I120">
        <f>IF(fmf!B120&lt;'fmf-mie'!B120, 1, 0)</f>
        <v>0</v>
      </c>
      <c r="J120">
        <f>IF(fmf!C120&lt;'fmf-mie'!C120, 1, 0)</f>
        <v>0</v>
      </c>
      <c r="K120">
        <f>IF(fmf!D120&lt;'fmf-mie'!D120, 1, 0)</f>
        <v>0</v>
      </c>
      <c r="L120">
        <f>IF(fmf!E120&lt;'fmf-mie'!E120, 1, 0)</f>
        <v>0</v>
      </c>
      <c r="M120">
        <f>IF(fmf!F120&lt;'fmf-mie'!F120, 1, 0)</f>
        <v>0</v>
      </c>
      <c r="N120">
        <f>IF(fmf!G120&lt;'fmf-mie'!G120, 1, 0)</f>
        <v>0</v>
      </c>
    </row>
    <row r="121" spans="1:14" x14ac:dyDescent="0.15">
      <c r="A121">
        <v>119</v>
      </c>
      <c r="B121" s="1">
        <f>HARMEAN(1-'e0mf-mie'!B121,1-'e1mf-mie'!B121)</f>
        <v>0.17000000000000004</v>
      </c>
      <c r="C121" s="1">
        <f>HARMEAN(1-'e0mf-mie'!C121,1-'e1mf-mie'!C121)</f>
        <v>1</v>
      </c>
      <c r="D121" s="1">
        <f>HARMEAN(1-'e0mf-mie'!D121,1-'e1mf-mie'!D121)</f>
        <v>0.83834319526627221</v>
      </c>
      <c r="E121" s="1">
        <f>HARMEAN(1-'e0mf-mie'!E121,1-'e1mf-mie'!E121)</f>
        <v>0.97435897435897445</v>
      </c>
      <c r="F121" s="1">
        <f>HARMEAN(1-'e0mf-mie'!F121,1-'e1mf-mie'!F121)</f>
        <v>0.91304347826086951</v>
      </c>
      <c r="G121" s="1">
        <f>HARMEAN(1-'e0mf-mie'!G121,1-'e1mf-mie'!G121)</f>
        <v>1</v>
      </c>
      <c r="I121">
        <f>IF(fmf!B121&lt;'fmf-mie'!B121, 1, 0)</f>
        <v>0</v>
      </c>
      <c r="J121">
        <f>IF(fmf!C121&lt;'fmf-mie'!C121, 1, 0)</f>
        <v>1</v>
      </c>
      <c r="K121">
        <f>IF(fmf!D121&lt;'fmf-mie'!D121, 1, 0)</f>
        <v>0</v>
      </c>
      <c r="L121">
        <f>IF(fmf!E121&lt;'fmf-mie'!E121, 1, 0)</f>
        <v>1</v>
      </c>
      <c r="M121">
        <f>IF(fmf!F121&lt;'fmf-mie'!F121, 1, 0)</f>
        <v>0</v>
      </c>
      <c r="N121">
        <f>IF(fmf!G121&lt;'fmf-mie'!G121, 1, 0)</f>
        <v>1</v>
      </c>
    </row>
    <row r="122" spans="1:14" x14ac:dyDescent="0.15">
      <c r="A122">
        <v>120</v>
      </c>
      <c r="B122" s="1">
        <f>HARMEAN(1-'e0mf-mie'!B122,1-'e1mf-mie'!B122)</f>
        <v>0.18999999999999995</v>
      </c>
      <c r="C122" s="1">
        <f>HARMEAN(1-'e0mf-mie'!C122,1-'e1mf-mie'!C122)</f>
        <v>0.66436619718309864</v>
      </c>
      <c r="D122" s="1">
        <f>HARMEAN(1-'e0mf-mie'!D122,1-'e1mf-mie'!D122)</f>
        <v>0.92281081081081073</v>
      </c>
      <c r="E122" s="1">
        <f>HARMEAN(1-'e0mf-mie'!E122,1-'e1mf-mie'!E122)</f>
        <v>0.75129870129870135</v>
      </c>
      <c r="F122" s="1">
        <f>HARMEAN(1-'e0mf-mie'!F122,1-'e1mf-mie'!F122)</f>
        <v>0.91891891891891886</v>
      </c>
      <c r="G122" s="1">
        <f>HARMEAN(1-'e0mf-mie'!G122,1-'e1mf-mie'!G122)</f>
        <v>0.97476923076923072</v>
      </c>
      <c r="I122">
        <f>IF(fmf!B122&lt;'fmf-mie'!B122, 1, 0)</f>
        <v>0</v>
      </c>
      <c r="J122">
        <f>IF(fmf!C122&lt;'fmf-mie'!C122, 1, 0)</f>
        <v>0</v>
      </c>
      <c r="K122">
        <f>IF(fmf!D122&lt;'fmf-mie'!D122, 1, 0)</f>
        <v>1</v>
      </c>
      <c r="L122">
        <f>IF(fmf!E122&lt;'fmf-mie'!E122, 1, 0)</f>
        <v>0</v>
      </c>
      <c r="M122">
        <f>IF(fmf!F122&lt;'fmf-mie'!F122, 1, 0)</f>
        <v>1</v>
      </c>
      <c r="N122">
        <f>IF(fmf!G122&lt;'fmf-mie'!G122, 1, 0)</f>
        <v>1</v>
      </c>
    </row>
    <row r="123" spans="1:14" x14ac:dyDescent="0.15">
      <c r="A123">
        <v>121</v>
      </c>
      <c r="B123" s="1">
        <f>HARMEAN(1-'e0mf-mie'!B123,1-'e1mf-mie'!B123)</f>
        <v>0.29000000000000004</v>
      </c>
      <c r="C123" s="1">
        <f>HARMEAN(1-'e0mf-mie'!C123,1-'e1mf-mie'!C123)</f>
        <v>0.38886363636363641</v>
      </c>
      <c r="D123" s="1">
        <f>HARMEAN(1-'e0mf-mie'!D123,1-'e1mf-mie'!D123)</f>
        <v>0.78857142857142848</v>
      </c>
      <c r="E123" s="1">
        <f>HARMEAN(1-'e0mf-mie'!E123,1-'e1mf-mie'!E123)</f>
        <v>0.85263157894736852</v>
      </c>
      <c r="F123" s="1">
        <f>HARMEAN(1-'e0mf-mie'!F123,1-'e1mf-mie'!F123)</f>
        <v>0.97959183673469374</v>
      </c>
      <c r="G123" s="1">
        <f>HARMEAN(1-'e0mf-mie'!G123,1-'e1mf-mie'!G123)</f>
        <v>0.93475935828876999</v>
      </c>
      <c r="I123">
        <f>IF(fmf!B123&lt;'fmf-mie'!B123, 1, 0)</f>
        <v>0</v>
      </c>
      <c r="J123">
        <f>IF(fmf!C123&lt;'fmf-mie'!C123, 1, 0)</f>
        <v>0</v>
      </c>
      <c r="K123">
        <f>IF(fmf!D123&lt;'fmf-mie'!D123, 1, 0)</f>
        <v>0</v>
      </c>
      <c r="L123">
        <f>IF(fmf!E123&lt;'fmf-mie'!E123, 1, 0)</f>
        <v>0</v>
      </c>
      <c r="M123">
        <f>IF(fmf!F123&lt;'fmf-mie'!F123, 1, 0)</f>
        <v>1</v>
      </c>
      <c r="N123">
        <f>IF(fmf!G123&lt;'fmf-mie'!G123, 1, 0)</f>
        <v>1</v>
      </c>
    </row>
    <row r="124" spans="1:14" x14ac:dyDescent="0.15">
      <c r="A124">
        <v>122</v>
      </c>
      <c r="B124" s="1">
        <f>HARMEAN(1-'e0mf-mie'!B124,1-'e1mf-mie'!B124)</f>
        <v>0.26</v>
      </c>
      <c r="C124" s="1">
        <f>HARMEAN(1-'e0mf-mie'!C124,1-'e1mf-mie'!C124)</f>
        <v>0.69277777777777783</v>
      </c>
      <c r="D124" s="1">
        <f>HARMEAN(1-'e0mf-mie'!D124,1-'e1mf-mie'!D124)</f>
        <v>0.75129870129870135</v>
      </c>
      <c r="E124" s="1">
        <f>HARMEAN(1-'e0mf-mie'!E124,1-'e1mf-mie'!E124)</f>
        <v>0.73086092715231776</v>
      </c>
      <c r="F124" s="1">
        <f>HARMEAN(1-'e0mf-mie'!F124,1-'e1mf-mie'!F124)</f>
        <v>1</v>
      </c>
      <c r="G124" s="1">
        <f>HARMEAN(1-'e0mf-mie'!G124,1-'e1mf-mie'!G124)</f>
        <v>0.95371727748691104</v>
      </c>
      <c r="I124">
        <f>IF(fmf!B124&lt;'fmf-mie'!B124, 1, 0)</f>
        <v>0</v>
      </c>
      <c r="J124">
        <f>IF(fmf!C124&lt;'fmf-mie'!C124, 1, 0)</f>
        <v>1</v>
      </c>
      <c r="K124">
        <f>IF(fmf!D124&lt;'fmf-mie'!D124, 1, 0)</f>
        <v>0</v>
      </c>
      <c r="L124">
        <f>IF(fmf!E124&lt;'fmf-mie'!E124, 1, 0)</f>
        <v>0</v>
      </c>
      <c r="M124">
        <f>IF(fmf!F124&lt;'fmf-mie'!F124, 1, 0)</f>
        <v>0</v>
      </c>
      <c r="N124">
        <f>IF(fmf!G124&lt;'fmf-mie'!G124, 1, 0)</f>
        <v>1</v>
      </c>
    </row>
    <row r="125" spans="1:14" x14ac:dyDescent="0.15">
      <c r="A125">
        <v>123</v>
      </c>
      <c r="B125" s="1">
        <f>HARMEAN(1-'e0mf-mie'!B125,1-'e1mf-mie'!B125)</f>
        <v>0.29491525423728815</v>
      </c>
      <c r="C125" s="1">
        <f>HARMEAN(1-'e0mf-mie'!C125,1-'e1mf-mie'!C125)</f>
        <v>1</v>
      </c>
      <c r="D125" s="1">
        <f>HARMEAN(1-'e0mf-mie'!D125,1-'e1mf-mie'!D125)</f>
        <v>0.80896969696969701</v>
      </c>
      <c r="E125" s="1">
        <f>HARMEAN(1-'e0mf-mie'!E125,1-'e1mf-mie'!E125)</f>
        <v>0.73337837837837838</v>
      </c>
      <c r="F125" s="1">
        <f>HARMEAN(1-'e0mf-mie'!F125,1-'e1mf-mie'!F125)</f>
        <v>0.6995804195804195</v>
      </c>
      <c r="G125" s="1">
        <f>HARMEAN(1-'e0mf-mie'!G125,1-'e1mf-mie'!G125)</f>
        <v>0.98497461928934005</v>
      </c>
      <c r="I125">
        <f>IF(fmf!B125&lt;'fmf-mie'!B125, 1, 0)</f>
        <v>0</v>
      </c>
      <c r="J125">
        <f>IF(fmf!C125&lt;'fmf-mie'!C125, 1, 0)</f>
        <v>1</v>
      </c>
      <c r="K125">
        <f>IF(fmf!D125&lt;'fmf-mie'!D125, 1, 0)</f>
        <v>1</v>
      </c>
      <c r="L125">
        <f>IF(fmf!E125&lt;'fmf-mie'!E125, 1, 0)</f>
        <v>0</v>
      </c>
      <c r="M125">
        <f>IF(fmf!F125&lt;'fmf-mie'!F125, 1, 0)</f>
        <v>0</v>
      </c>
      <c r="N125">
        <f>IF(fmf!G125&lt;'fmf-mie'!G125, 1, 0)</f>
        <v>1</v>
      </c>
    </row>
    <row r="126" spans="1:14" x14ac:dyDescent="0.15">
      <c r="A126">
        <v>124</v>
      </c>
      <c r="B126" s="1">
        <f>HARMEAN(1-'e0mf-mie'!B126,1-'e1mf-mie'!B126)</f>
        <v>0.27</v>
      </c>
      <c r="C126" s="1">
        <f>HARMEAN(1-'e0mf-mie'!C126,1-'e1mf-mie'!C126)</f>
        <v>1</v>
      </c>
      <c r="D126" s="1">
        <f>HARMEAN(1-'e0mf-mie'!D126,1-'e1mf-mie'!D126)</f>
        <v>0.75948051948051931</v>
      </c>
      <c r="E126" s="1">
        <f>HARMEAN(1-'e0mf-mie'!E126,1-'e1mf-mie'!E126)</f>
        <v>1</v>
      </c>
      <c r="F126" s="1">
        <f>HARMEAN(1-'e0mf-mie'!F126,1-'e1mf-mie'!F126)</f>
        <v>0.89363128491620103</v>
      </c>
      <c r="G126" s="1">
        <f>HARMEAN(1-'e0mf-mie'!G126,1-'e1mf-mie'!G126)</f>
        <v>0.95000000000000007</v>
      </c>
      <c r="I126">
        <f>IF(fmf!B126&lt;'fmf-mie'!B126, 1, 0)</f>
        <v>0</v>
      </c>
      <c r="J126">
        <f>IF(fmf!C126&lt;'fmf-mie'!C126, 1, 0)</f>
        <v>1</v>
      </c>
      <c r="K126">
        <f>IF(fmf!D126&lt;'fmf-mie'!D126, 1, 0)</f>
        <v>1</v>
      </c>
      <c r="L126">
        <f>IF(fmf!E126&lt;'fmf-mie'!E126, 1, 0)</f>
        <v>1</v>
      </c>
      <c r="M126">
        <f>IF(fmf!F126&lt;'fmf-mie'!F126, 1, 0)</f>
        <v>0</v>
      </c>
      <c r="N126">
        <f>IF(fmf!G126&lt;'fmf-mie'!G126, 1, 0)</f>
        <v>1</v>
      </c>
    </row>
    <row r="127" spans="1:14" x14ac:dyDescent="0.15">
      <c r="A127">
        <v>125</v>
      </c>
      <c r="B127" s="1">
        <f>HARMEAN(1-'e0mf-mie'!B127,1-'e1mf-mie'!B127)</f>
        <v>0.31000000000000005</v>
      </c>
      <c r="C127" s="1">
        <f>HARMEAN(1-'e0mf-mie'!C127,1-'e1mf-mie'!C127)</f>
        <v>0.45818181818181825</v>
      </c>
      <c r="D127" s="1">
        <f>HARMEAN(1-'e0mf-mie'!D127,1-'e1mf-mie'!D127)</f>
        <v>0.72054054054054051</v>
      </c>
      <c r="E127" s="1">
        <f>HARMEAN(1-'e0mf-mie'!E127,1-'e1mf-mie'!E127)</f>
        <v>1</v>
      </c>
      <c r="F127" s="1">
        <f>HARMEAN(1-'e0mf-mie'!F127,1-'e1mf-mie'!F127)</f>
        <v>0.99497487437185916</v>
      </c>
      <c r="G127" s="1">
        <f>HARMEAN(1-'e0mf-mie'!G127,1-'e1mf-mie'!G127)</f>
        <v>0.93989361702127661</v>
      </c>
      <c r="I127">
        <f>IF(fmf!B127&lt;'fmf-mie'!B127, 1, 0)</f>
        <v>0</v>
      </c>
      <c r="J127">
        <f>IF(fmf!C127&lt;'fmf-mie'!C127, 1, 0)</f>
        <v>0</v>
      </c>
      <c r="K127">
        <f>IF(fmf!D127&lt;'fmf-mie'!D127, 1, 0)</f>
        <v>0</v>
      </c>
      <c r="L127">
        <f>IF(fmf!E127&lt;'fmf-mie'!E127, 1, 0)</f>
        <v>1</v>
      </c>
      <c r="M127">
        <f>IF(fmf!F127&lt;'fmf-mie'!F127, 1, 0)</f>
        <v>0</v>
      </c>
      <c r="N127">
        <f>IF(fmf!G127&lt;'fmf-mie'!G127, 1, 0)</f>
        <v>0</v>
      </c>
    </row>
    <row r="128" spans="1:14" x14ac:dyDescent="0.15">
      <c r="A128">
        <v>126</v>
      </c>
      <c r="B128" s="1">
        <f>HARMEAN(1-'e0mf-mie'!B128,1-'e1mf-mie'!B128)</f>
        <v>0.32999999999999996</v>
      </c>
      <c r="C128" s="1">
        <f>HARMEAN(1-'e0mf-mie'!C128,1-'e1mf-mie'!C128)</f>
        <v>1</v>
      </c>
      <c r="D128" s="1">
        <f>HARMEAN(1-'e0mf-mie'!D128,1-'e1mf-mie'!D128)</f>
        <v>0.76077419354838705</v>
      </c>
      <c r="E128" s="1">
        <f>HARMEAN(1-'e0mf-mie'!E128,1-'e1mf-mie'!E128)</f>
        <v>0.88888888888888884</v>
      </c>
      <c r="F128" s="1">
        <f>HARMEAN(1-'e0mf-mie'!F128,1-'e1mf-mie'!F128)</f>
        <v>0.91826086956521735</v>
      </c>
      <c r="G128" s="1">
        <f>HARMEAN(1-'e0mf-mie'!G128,1-'e1mf-mie'!G128)</f>
        <v>0.89955555555555566</v>
      </c>
      <c r="I128">
        <f>IF(fmf!B128&lt;'fmf-mie'!B128, 1, 0)</f>
        <v>0</v>
      </c>
      <c r="J128">
        <f>IF(fmf!C128&lt;'fmf-mie'!C128, 1, 0)</f>
        <v>1</v>
      </c>
      <c r="K128">
        <f>IF(fmf!D128&lt;'fmf-mie'!D128, 1, 0)</f>
        <v>1</v>
      </c>
      <c r="L128">
        <f>IF(fmf!E128&lt;'fmf-mie'!E128, 1, 0)</f>
        <v>1</v>
      </c>
      <c r="M128">
        <f>IF(fmf!F128&lt;'fmf-mie'!F128, 1, 0)</f>
        <v>0</v>
      </c>
      <c r="N128">
        <f>IF(fmf!G128&lt;'fmf-mie'!G128, 1, 0)</f>
        <v>0</v>
      </c>
    </row>
    <row r="129" spans="1:14" x14ac:dyDescent="0.15">
      <c r="A129">
        <v>127</v>
      </c>
      <c r="B129" s="1">
        <f>HARMEAN(1-'e0mf-mie'!B129,1-'e1mf-mie'!B129)</f>
        <v>0.32492307692307687</v>
      </c>
      <c r="C129" s="1">
        <f>HARMEAN(1-'e0mf-mie'!C129,1-'e1mf-mie'!C129)</f>
        <v>0.94370370370370371</v>
      </c>
      <c r="D129" s="1">
        <f>HARMEAN(1-'e0mf-mie'!D129,1-'e1mf-mie'!D129)</f>
        <v>0.76961538461538459</v>
      </c>
      <c r="E129" s="1">
        <f>HARMEAN(1-'e0mf-mie'!E129,1-'e1mf-mie'!E129)</f>
        <v>0.97435897435897445</v>
      </c>
      <c r="F129" s="1">
        <f>HARMEAN(1-'e0mf-mie'!F129,1-'e1mf-mie'!F129)</f>
        <v>0.96907216494845361</v>
      </c>
      <c r="G129" s="1">
        <f>HARMEAN(1-'e0mf-mie'!G129,1-'e1mf-mie'!G129)</f>
        <v>0.98989898989898994</v>
      </c>
      <c r="I129">
        <f>IF(fmf!B129&lt;'fmf-mie'!B129, 1, 0)</f>
        <v>0</v>
      </c>
      <c r="J129">
        <f>IF(fmf!C129&lt;'fmf-mie'!C129, 1, 0)</f>
        <v>0</v>
      </c>
      <c r="K129">
        <f>IF(fmf!D129&lt;'fmf-mie'!D129, 1, 0)</f>
        <v>0</v>
      </c>
      <c r="L129">
        <f>IF(fmf!E129&lt;'fmf-mie'!E129, 1, 0)</f>
        <v>1</v>
      </c>
      <c r="M129">
        <f>IF(fmf!F129&lt;'fmf-mie'!F129, 1, 0)</f>
        <v>1</v>
      </c>
      <c r="N129">
        <f>IF(fmf!G129&lt;'fmf-mie'!G129, 1, 0)</f>
        <v>1</v>
      </c>
    </row>
    <row r="130" spans="1:14" x14ac:dyDescent="0.15">
      <c r="A130">
        <v>128</v>
      </c>
      <c r="B130" s="1">
        <f>HARMEAN(1-'e0mf-mie'!B130,1-'e1mf-mie'!B130)</f>
        <v>0.32999999999999996</v>
      </c>
      <c r="C130" s="1">
        <f>HARMEAN(1-'e0mf-mie'!C130,1-'e1mf-mie'!C130)</f>
        <v>0.6827586206896552</v>
      </c>
      <c r="D130" s="1">
        <f>HARMEAN(1-'e0mf-mie'!D130,1-'e1mf-mie'!D130)</f>
        <v>0.81406060606060615</v>
      </c>
      <c r="E130" s="1">
        <f>HARMEAN(1-'e0mf-mie'!E130,1-'e1mf-mie'!E130)</f>
        <v>0.73288590604026849</v>
      </c>
      <c r="F130" s="1">
        <f>HARMEAN(1-'e0mf-mie'!F130,1-'e1mf-mie'!F130)</f>
        <v>0.81163636363636349</v>
      </c>
      <c r="G130" s="1">
        <f>HARMEAN(1-'e0mf-mie'!G130,1-'e1mf-mie'!G130)</f>
        <v>0.99497487437185916</v>
      </c>
      <c r="I130">
        <f>IF(fmf!B130&lt;'fmf-mie'!B130, 1, 0)</f>
        <v>0</v>
      </c>
      <c r="J130">
        <f>IF(fmf!C130&lt;'fmf-mie'!C130, 1, 0)</f>
        <v>1</v>
      </c>
      <c r="K130">
        <f>IF(fmf!D130&lt;'fmf-mie'!D130, 1, 0)</f>
        <v>1</v>
      </c>
      <c r="L130">
        <f>IF(fmf!E130&lt;'fmf-mie'!E130, 1, 0)</f>
        <v>0</v>
      </c>
      <c r="M130">
        <f>IF(fmf!F130&lt;'fmf-mie'!F130, 1, 0)</f>
        <v>0</v>
      </c>
      <c r="N130">
        <f>IF(fmf!G130&lt;'fmf-mie'!G130, 1, 0)</f>
        <v>1</v>
      </c>
    </row>
    <row r="131" spans="1:14" x14ac:dyDescent="0.15">
      <c r="A131">
        <v>129</v>
      </c>
      <c r="B131" s="1">
        <f>HARMEAN(1-'e0mf-mie'!B131,1-'e1mf-mie'!B131)</f>
        <v>0.30000000000000004</v>
      </c>
      <c r="C131" s="1">
        <f>HARMEAN(1-'e0mf-mie'!C131,1-'e1mf-mie'!C131)</f>
        <v>0.48754716981132074</v>
      </c>
      <c r="D131" s="1">
        <f>HARMEAN(1-'e0mf-mie'!D131,1-'e1mf-mie'!D131)</f>
        <v>0.77468354430379738</v>
      </c>
      <c r="E131" s="1">
        <f>HARMEAN(1-'e0mf-mie'!E131,1-'e1mf-mie'!E131)</f>
        <v>0.90109890109890101</v>
      </c>
      <c r="F131" s="1">
        <f>HARMEAN(1-'e0mf-mie'!F131,1-'e1mf-mie'!F131)</f>
        <v>0.97435897435897445</v>
      </c>
      <c r="G131" s="1">
        <f>HARMEAN(1-'e0mf-mie'!G131,1-'e1mf-mie'!G131)</f>
        <v>0.99</v>
      </c>
      <c r="I131">
        <f>IF(fmf!B131&lt;'fmf-mie'!B131, 1, 0)</f>
        <v>0</v>
      </c>
      <c r="J131">
        <f>IF(fmf!C131&lt;'fmf-mie'!C131, 1, 0)</f>
        <v>0</v>
      </c>
      <c r="K131">
        <f>IF(fmf!D131&lt;'fmf-mie'!D131, 1, 0)</f>
        <v>0</v>
      </c>
      <c r="L131">
        <f>IF(fmf!E131&lt;'fmf-mie'!E131, 1, 0)</f>
        <v>0</v>
      </c>
      <c r="M131">
        <f>IF(fmf!F131&lt;'fmf-mie'!F131, 1, 0)</f>
        <v>1</v>
      </c>
      <c r="N131">
        <f>IF(fmf!G131&lt;'fmf-mie'!G131, 1, 0)</f>
        <v>1</v>
      </c>
    </row>
    <row r="132" spans="1:14" x14ac:dyDescent="0.15">
      <c r="A132">
        <v>130</v>
      </c>
      <c r="B132" s="1">
        <f>HARMEAN(1-'e0mf-mie'!B132,1-'e1mf-mie'!B132)</f>
        <v>0.31000000000000005</v>
      </c>
      <c r="C132" s="1">
        <f>HARMEAN(1-'e0mf-mie'!C132,1-'e1mf-mie'!C132)</f>
        <v>1</v>
      </c>
      <c r="D132" s="1">
        <f>HARMEAN(1-'e0mf-mie'!D132,1-'e1mf-mie'!D132)</f>
        <v>0.72054054054054051</v>
      </c>
      <c r="E132" s="1">
        <f>HARMEAN(1-'e0mf-mie'!E132,1-'e1mf-mie'!E132)</f>
        <v>0.79200000000000004</v>
      </c>
      <c r="F132" s="1">
        <f>HARMEAN(1-'e0mf-mie'!F132,1-'e1mf-mie'!F132)</f>
        <v>0.94957894736842097</v>
      </c>
      <c r="G132" s="1">
        <f>HARMEAN(1-'e0mf-mie'!G132,1-'e1mf-mie'!G132)</f>
        <v>0.94831578947368422</v>
      </c>
      <c r="I132">
        <f>IF(fmf!B132&lt;'fmf-mie'!B132, 1, 0)</f>
        <v>0</v>
      </c>
      <c r="J132">
        <f>IF(fmf!C132&lt;'fmf-mie'!C132, 1, 0)</f>
        <v>1</v>
      </c>
      <c r="K132">
        <f>IF(fmf!D132&lt;'fmf-mie'!D132, 1, 0)</f>
        <v>0</v>
      </c>
      <c r="L132">
        <f>IF(fmf!E132&lt;'fmf-mie'!E132, 1, 0)</f>
        <v>1</v>
      </c>
      <c r="M132">
        <f>IF(fmf!F132&lt;'fmf-mie'!F132, 1, 0)</f>
        <v>0</v>
      </c>
      <c r="N132">
        <f>IF(fmf!G132&lt;'fmf-mie'!G132, 1, 0)</f>
        <v>1</v>
      </c>
    </row>
    <row r="133" spans="1:14" x14ac:dyDescent="0.15">
      <c r="A133">
        <v>131</v>
      </c>
      <c r="B133" s="1">
        <f>HARMEAN(1-'e0mf-mie'!B133,1-'e1mf-mie'!B133)</f>
        <v>0.25</v>
      </c>
      <c r="C133" s="1">
        <f>HARMEAN(1-'e0mf-mie'!C133,1-'e1mf-mie'!C133)</f>
        <v>0.59694656488549613</v>
      </c>
      <c r="D133" s="1">
        <f>HARMEAN(1-'e0mf-mie'!D133,1-'e1mf-mie'!D133)</f>
        <v>0.72364864864864864</v>
      </c>
      <c r="E133" s="1">
        <f>HARMEAN(1-'e0mf-mie'!E133,1-'e1mf-mie'!E133)</f>
        <v>0.97959183673469374</v>
      </c>
      <c r="F133" s="1">
        <f>HARMEAN(1-'e0mf-mie'!F133,1-'e1mf-mie'!F133)</f>
        <v>0.94905263157894726</v>
      </c>
      <c r="G133" s="1">
        <f>HARMEAN(1-'e0mf-mie'!G133,1-'e1mf-mie'!G133)</f>
        <v>0.88988764044943824</v>
      </c>
      <c r="I133">
        <f>IF(fmf!B133&lt;'fmf-mie'!B133, 1, 0)</f>
        <v>0</v>
      </c>
      <c r="J133">
        <f>IF(fmf!C133&lt;'fmf-mie'!C133, 1, 0)</f>
        <v>1</v>
      </c>
      <c r="K133">
        <f>IF(fmf!D133&lt;'fmf-mie'!D133, 1, 0)</f>
        <v>1</v>
      </c>
      <c r="L133">
        <f>IF(fmf!E133&lt;'fmf-mie'!E133, 1, 0)</f>
        <v>1</v>
      </c>
      <c r="M133">
        <f>IF(fmf!F133&lt;'fmf-mie'!F133, 1, 0)</f>
        <v>1</v>
      </c>
      <c r="N133">
        <f>IF(fmf!G133&lt;'fmf-mie'!G133, 1, 0)</f>
        <v>1</v>
      </c>
    </row>
    <row r="134" spans="1:14" x14ac:dyDescent="0.15">
      <c r="A134">
        <v>132</v>
      </c>
      <c r="B134" s="1">
        <f>HARMEAN(1-'e0mf-mie'!B134,1-'e1mf-mie'!B134)</f>
        <v>0.31492063492063493</v>
      </c>
      <c r="C134" s="1">
        <f>HARMEAN(1-'e0mf-mie'!C134,1-'e1mf-mie'!C134)</f>
        <v>1</v>
      </c>
      <c r="D134" s="1">
        <f>HARMEAN(1-'e0mf-mie'!D134,1-'e1mf-mie'!D134)</f>
        <v>0.82634730538922152</v>
      </c>
      <c r="E134" s="1">
        <f>HARMEAN(1-'e0mf-mie'!E134,1-'e1mf-mie'!E134)</f>
        <v>0.91304347826086951</v>
      </c>
      <c r="F134" s="1">
        <f>HARMEAN(1-'e0mf-mie'!F134,1-'e1mf-mie'!F134)</f>
        <v>0.94736842105263153</v>
      </c>
      <c r="G134" s="1">
        <f>HARMEAN(1-'e0mf-mie'!G134,1-'e1mf-mie'!G134)</f>
        <v>0.97989795918367339</v>
      </c>
      <c r="I134">
        <f>IF(fmf!B134&lt;'fmf-mie'!B134, 1, 0)</f>
        <v>0</v>
      </c>
      <c r="J134">
        <f>IF(fmf!C134&lt;'fmf-mie'!C134, 1, 0)</f>
        <v>1</v>
      </c>
      <c r="K134">
        <f>IF(fmf!D134&lt;'fmf-mie'!D134, 1, 0)</f>
        <v>1</v>
      </c>
      <c r="L134">
        <f>IF(fmf!E134&lt;'fmf-mie'!E134, 1, 0)</f>
        <v>0</v>
      </c>
      <c r="M134">
        <f>IF(fmf!F134&lt;'fmf-mie'!F134, 1, 0)</f>
        <v>0</v>
      </c>
      <c r="N134">
        <f>IF(fmf!G134&lt;'fmf-mie'!G134, 1, 0)</f>
        <v>0</v>
      </c>
    </row>
    <row r="135" spans="1:14" x14ac:dyDescent="0.15">
      <c r="A135">
        <v>133</v>
      </c>
      <c r="B135" s="1">
        <f>HARMEAN(1-'e0mf-mie'!B135,1-'e1mf-mie'!B135)</f>
        <v>0.26490566037735852</v>
      </c>
      <c r="C135" s="1">
        <f>HARMEAN(1-'e0mf-mie'!C135,1-'e1mf-mie'!C135)</f>
        <v>0.58677165354330707</v>
      </c>
      <c r="D135" s="1">
        <f>HARMEAN(1-'e0mf-mie'!D135,1-'e1mf-mie'!D135)</f>
        <v>0.68619718309859168</v>
      </c>
      <c r="E135" s="1">
        <f>HARMEAN(1-'e0mf-mie'!E135,1-'e1mf-mie'!E135)</f>
        <v>0.83431952662721909</v>
      </c>
      <c r="F135" s="1">
        <f>HARMEAN(1-'e0mf-mie'!F135,1-'e1mf-mie'!F135)</f>
        <v>0.94736842105263153</v>
      </c>
      <c r="G135" s="1">
        <f>HARMEAN(1-'e0mf-mie'!G135,1-'e1mf-mie'!G135)</f>
        <v>1</v>
      </c>
      <c r="I135">
        <f>IF(fmf!B135&lt;'fmf-mie'!B135, 1, 0)</f>
        <v>0</v>
      </c>
      <c r="J135">
        <f>IF(fmf!C135&lt;'fmf-mie'!C135, 1, 0)</f>
        <v>0</v>
      </c>
      <c r="K135">
        <f>IF(fmf!D135&lt;'fmf-mie'!D135, 1, 0)</f>
        <v>0</v>
      </c>
      <c r="L135">
        <f>IF(fmf!E135&lt;'fmf-mie'!E135, 1, 0)</f>
        <v>0</v>
      </c>
      <c r="M135">
        <f>IF(fmf!F135&lt;'fmf-mie'!F135, 1, 0)</f>
        <v>0</v>
      </c>
      <c r="N135">
        <f>IF(fmf!G135&lt;'fmf-mie'!G135, 1, 0)</f>
        <v>1</v>
      </c>
    </row>
    <row r="136" spans="1:14" x14ac:dyDescent="0.15">
      <c r="A136">
        <v>134</v>
      </c>
      <c r="B136" s="1">
        <f>HARMEAN(1-'e0mf-mie'!B136,1-'e1mf-mie'!B136)</f>
        <v>0.31999999999999995</v>
      </c>
      <c r="C136" s="1">
        <f>HARMEAN(1-'e0mf-mie'!C136,1-'e1mf-mie'!C136)</f>
        <v>1</v>
      </c>
      <c r="D136" s="1">
        <f>HARMEAN(1-'e0mf-mie'!D136,1-'e1mf-mie'!D136)</f>
        <v>0.79877300613496927</v>
      </c>
      <c r="E136" s="1">
        <f>HARMEAN(1-'e0mf-mie'!E136,1-'e1mf-mie'!E136)</f>
        <v>0.91304347826086951</v>
      </c>
      <c r="F136" s="1">
        <f>HARMEAN(1-'e0mf-mie'!F136,1-'e1mf-mie'!F136)</f>
        <v>1</v>
      </c>
      <c r="G136" s="1">
        <f>HARMEAN(1-'e0mf-mie'!G136,1-'e1mf-mie'!G136)</f>
        <v>0.95476439790575918</v>
      </c>
      <c r="I136">
        <f>IF(fmf!B136&lt;'fmf-mie'!B136, 1, 0)</f>
        <v>0</v>
      </c>
      <c r="J136">
        <f>IF(fmf!C136&lt;'fmf-mie'!C136, 1, 0)</f>
        <v>0</v>
      </c>
      <c r="K136">
        <f>IF(fmf!D136&lt;'fmf-mie'!D136, 1, 0)</f>
        <v>1</v>
      </c>
      <c r="L136">
        <f>IF(fmf!E136&lt;'fmf-mie'!E136, 1, 0)</f>
        <v>0</v>
      </c>
      <c r="M136">
        <f>IF(fmf!F136&lt;'fmf-mie'!F136, 1, 0)</f>
        <v>1</v>
      </c>
      <c r="N136">
        <f>IF(fmf!G136&lt;'fmf-mie'!G136, 1, 0)</f>
        <v>0</v>
      </c>
    </row>
    <row r="137" spans="1:14" x14ac:dyDescent="0.15">
      <c r="A137">
        <v>135</v>
      </c>
      <c r="B137" s="1">
        <f>HARMEAN(1-'e0mf-mie'!B137,1-'e1mf-mie'!B137)</f>
        <v>0.27</v>
      </c>
      <c r="C137" s="1">
        <f>HARMEAN(1-'e0mf-mie'!C137,1-'e1mf-mie'!C137)</f>
        <v>0.76855345911949691</v>
      </c>
      <c r="D137" s="1">
        <f>HARMEAN(1-'e0mf-mie'!D137,1-'e1mf-mie'!D137)</f>
        <v>0.90276243093922648</v>
      </c>
      <c r="E137" s="1">
        <f>HARMEAN(1-'e0mf-mie'!E137,1-'e1mf-mie'!E137)</f>
        <v>1</v>
      </c>
      <c r="F137" s="1">
        <f>HARMEAN(1-'e0mf-mie'!F137,1-'e1mf-mie'!F137)</f>
        <v>0.82409638554216857</v>
      </c>
      <c r="G137" s="1">
        <f>HARMEAN(1-'e0mf-mie'!G137,1-'e1mf-mie'!G137)</f>
        <v>1</v>
      </c>
      <c r="I137">
        <f>IF(fmf!B137&lt;'fmf-mie'!B137, 1, 0)</f>
        <v>0</v>
      </c>
      <c r="J137">
        <f>IF(fmf!C137&lt;'fmf-mie'!C137, 1, 0)</f>
        <v>1</v>
      </c>
      <c r="K137">
        <f>IF(fmf!D137&lt;'fmf-mie'!D137, 1, 0)</f>
        <v>1</v>
      </c>
      <c r="L137">
        <f>IF(fmf!E137&lt;'fmf-mie'!E137, 1, 0)</f>
        <v>1</v>
      </c>
      <c r="M137">
        <f>IF(fmf!F137&lt;'fmf-mie'!F137, 1, 0)</f>
        <v>0</v>
      </c>
      <c r="N137">
        <f>IF(fmf!G137&lt;'fmf-mie'!G137, 1, 0)</f>
        <v>1</v>
      </c>
    </row>
    <row r="138" spans="1:14" x14ac:dyDescent="0.15">
      <c r="A138">
        <v>136</v>
      </c>
      <c r="B138" s="1">
        <f>HARMEAN(1-'e0mf-mie'!B138,1-'e1mf-mie'!B138)</f>
        <v>0.30000000000000004</v>
      </c>
      <c r="C138" s="1">
        <f>HARMEAN(1-'e0mf-mie'!C138,1-'e1mf-mie'!C138)</f>
        <v>1</v>
      </c>
      <c r="D138" s="1">
        <f>HARMEAN(1-'e0mf-mie'!D138,1-'e1mf-mie'!D138)</f>
        <v>0.75701298701298703</v>
      </c>
      <c r="E138" s="1">
        <f>HARMEAN(1-'e0mf-mie'!E138,1-'e1mf-mie'!E138)</f>
        <v>0.94179894179894175</v>
      </c>
      <c r="F138" s="1">
        <f>HARMEAN(1-'e0mf-mie'!F138,1-'e1mf-mie'!F138)</f>
        <v>0.89455555555555544</v>
      </c>
      <c r="G138" s="1">
        <f>HARMEAN(1-'e0mf-mie'!G138,1-'e1mf-mie'!G138)</f>
        <v>0.96</v>
      </c>
      <c r="I138">
        <f>IF(fmf!B138&lt;'fmf-mie'!B138, 1, 0)</f>
        <v>0</v>
      </c>
      <c r="J138">
        <f>IF(fmf!C138&lt;'fmf-mie'!C138, 1, 0)</f>
        <v>1</v>
      </c>
      <c r="K138">
        <f>IF(fmf!D138&lt;'fmf-mie'!D138, 1, 0)</f>
        <v>1</v>
      </c>
      <c r="L138">
        <f>IF(fmf!E138&lt;'fmf-mie'!E138, 1, 0)</f>
        <v>0</v>
      </c>
      <c r="M138">
        <f>IF(fmf!F138&lt;'fmf-mie'!F138, 1, 0)</f>
        <v>0</v>
      </c>
      <c r="N138">
        <f>IF(fmf!G138&lt;'fmf-mie'!G138, 1, 0)</f>
        <v>1</v>
      </c>
    </row>
    <row r="139" spans="1:14" x14ac:dyDescent="0.15">
      <c r="A139">
        <v>137</v>
      </c>
      <c r="B139" s="1">
        <f>HARMEAN(1-'e0mf-mie'!B139,1-'e1mf-mie'!B139)</f>
        <v>0.35436619718309859</v>
      </c>
      <c r="C139" s="1">
        <f>HARMEAN(1-'e0mf-mie'!C139,1-'e1mf-mie'!C139)</f>
        <v>0.89900000000000002</v>
      </c>
      <c r="D139" s="1">
        <f>HARMEAN(1-'e0mf-mie'!D139,1-'e1mf-mie'!D139)</f>
        <v>0.74146666666666661</v>
      </c>
      <c r="E139" s="1">
        <f>HARMEAN(1-'e0mf-mie'!E139,1-'e1mf-mie'!E139)</f>
        <v>0.91304347826086951</v>
      </c>
      <c r="F139" s="1">
        <f>HARMEAN(1-'e0mf-mie'!F139,1-'e1mf-mie'!F139)</f>
        <v>0.80124223602484468</v>
      </c>
      <c r="G139" s="1">
        <f>HARMEAN(1-'e0mf-mie'!G139,1-'e1mf-mie'!G139)</f>
        <v>0.97989795918367339</v>
      </c>
      <c r="I139">
        <f>IF(fmf!B139&lt;'fmf-mie'!B139, 1, 0)</f>
        <v>0</v>
      </c>
      <c r="J139">
        <f>IF(fmf!C139&lt;'fmf-mie'!C139, 1, 0)</f>
        <v>0</v>
      </c>
      <c r="K139">
        <f>IF(fmf!D139&lt;'fmf-mie'!D139, 1, 0)</f>
        <v>0</v>
      </c>
      <c r="L139">
        <f>IF(fmf!E139&lt;'fmf-mie'!E139, 1, 0)</f>
        <v>0</v>
      </c>
      <c r="M139">
        <f>IF(fmf!F139&lt;'fmf-mie'!F139, 1, 0)</f>
        <v>0</v>
      </c>
      <c r="N139">
        <f>IF(fmf!G139&lt;'fmf-mie'!G139, 1, 0)</f>
        <v>1</v>
      </c>
    </row>
    <row r="140" spans="1:14" x14ac:dyDescent="0.15">
      <c r="A140">
        <v>138</v>
      </c>
      <c r="B140" s="1">
        <f>HARMEAN(1-'e0mf-mie'!B140,1-'e1mf-mie'!B140)</f>
        <v>0.22999999999999995</v>
      </c>
      <c r="C140" s="1">
        <f>HARMEAN(1-'e0mf-mie'!C140,1-'e1mf-mie'!C140)</f>
        <v>0.70684931506849313</v>
      </c>
      <c r="D140" s="1">
        <f>HARMEAN(1-'e0mf-mie'!D140,1-'e1mf-mie'!D140)</f>
        <v>0.75428571428571423</v>
      </c>
      <c r="E140" s="1">
        <f>HARMEAN(1-'e0mf-mie'!E140,1-'e1mf-mie'!E140)</f>
        <v>0.93048128342245995</v>
      </c>
      <c r="F140" s="1">
        <f>HARMEAN(1-'e0mf-mie'!F140,1-'e1mf-mie'!F140)</f>
        <v>0.95287958115183258</v>
      </c>
      <c r="G140" s="1">
        <f>HARMEAN(1-'e0mf-mie'!G140,1-'e1mf-mie'!G140)</f>
        <v>0.87268571428571418</v>
      </c>
      <c r="I140">
        <f>IF(fmf!B140&lt;'fmf-mie'!B140, 1, 0)</f>
        <v>0</v>
      </c>
      <c r="J140">
        <f>IF(fmf!C140&lt;'fmf-mie'!C140, 1, 0)</f>
        <v>0</v>
      </c>
      <c r="K140">
        <f>IF(fmf!D140&lt;'fmf-mie'!D140, 1, 0)</f>
        <v>0</v>
      </c>
      <c r="L140">
        <f>IF(fmf!E140&lt;'fmf-mie'!E140, 1, 0)</f>
        <v>1</v>
      </c>
      <c r="M140">
        <f>IF(fmf!F140&lt;'fmf-mie'!F140, 1, 0)</f>
        <v>0</v>
      </c>
      <c r="N140">
        <f>IF(fmf!G140&lt;'fmf-mie'!G140, 1, 0)</f>
        <v>1</v>
      </c>
    </row>
    <row r="141" spans="1:14" x14ac:dyDescent="0.15">
      <c r="A141">
        <v>139</v>
      </c>
      <c r="B141" s="1">
        <f>HARMEAN(1-'e0mf-mie'!B141,1-'e1mf-mie'!B141)</f>
        <v>0.28491228070175439</v>
      </c>
      <c r="C141" s="1">
        <f>HARMEAN(1-'e0mf-mie'!C141,1-'e1mf-mie'!C141)</f>
        <v>0.55999999999999994</v>
      </c>
      <c r="D141" s="1">
        <f>HARMEAN(1-'e0mf-mie'!D141,1-'e1mf-mie'!D141)</f>
        <v>0.6622058823529412</v>
      </c>
      <c r="E141" s="1">
        <f>HARMEAN(1-'e0mf-mie'!E141,1-'e1mf-mie'!E141)</f>
        <v>0.94736842105263153</v>
      </c>
      <c r="F141" s="1">
        <f>HARMEAN(1-'e0mf-mie'!F141,1-'e1mf-mie'!F141)</f>
        <v>0.94831578947368422</v>
      </c>
      <c r="G141" s="1">
        <f>HARMEAN(1-'e0mf-mie'!G141,1-'e1mf-mie'!G141)</f>
        <v>0.97959183673469374</v>
      </c>
      <c r="I141">
        <f>IF(fmf!B141&lt;'fmf-mie'!B141, 1, 0)</f>
        <v>0</v>
      </c>
      <c r="J141">
        <f>IF(fmf!C141&lt;'fmf-mie'!C141, 1, 0)</f>
        <v>0</v>
      </c>
      <c r="K141">
        <f>IF(fmf!D141&lt;'fmf-mie'!D141, 1, 0)</f>
        <v>0</v>
      </c>
      <c r="L141">
        <f>IF(fmf!E141&lt;'fmf-mie'!E141, 1, 0)</f>
        <v>1</v>
      </c>
      <c r="M141">
        <f>IF(fmf!F141&lt;'fmf-mie'!F141, 1, 0)</f>
        <v>1</v>
      </c>
      <c r="N141">
        <f>IF(fmf!G141&lt;'fmf-mie'!G141, 1, 0)</f>
        <v>0</v>
      </c>
    </row>
    <row r="142" spans="1:14" x14ac:dyDescent="0.15">
      <c r="A142">
        <v>140</v>
      </c>
      <c r="B142" s="1">
        <f>HARMEAN(1-'e0mf-mie'!B142,1-'e1mf-mie'!B142)</f>
        <v>0.27</v>
      </c>
      <c r="C142" s="1">
        <f>HARMEAN(1-'e0mf-mie'!C142,1-'e1mf-mie'!C142)</f>
        <v>0.42442105263157892</v>
      </c>
      <c r="D142" s="1">
        <f>HARMEAN(1-'e0mf-mie'!D142,1-'e1mf-mie'!D142)</f>
        <v>0.7548717948717949</v>
      </c>
      <c r="E142" s="1">
        <f>HARMEAN(1-'e0mf-mie'!E142,1-'e1mf-mie'!E142)</f>
        <v>0.94736842105263153</v>
      </c>
      <c r="F142" s="1">
        <f>HARMEAN(1-'e0mf-mie'!F142,1-'e1mf-mie'!F142)</f>
        <v>1</v>
      </c>
      <c r="G142" s="1">
        <f>HARMEAN(1-'e0mf-mie'!G142,1-'e1mf-mie'!G142)</f>
        <v>0.95434554973821983</v>
      </c>
      <c r="I142">
        <f>IF(fmf!B142&lt;'fmf-mie'!B142, 1, 0)</f>
        <v>0</v>
      </c>
      <c r="J142">
        <f>IF(fmf!C142&lt;'fmf-mie'!C142, 1, 0)</f>
        <v>0</v>
      </c>
      <c r="K142">
        <f>IF(fmf!D142&lt;'fmf-mie'!D142, 1, 0)</f>
        <v>1</v>
      </c>
      <c r="L142">
        <f>IF(fmf!E142&lt;'fmf-mie'!E142, 1, 0)</f>
        <v>1</v>
      </c>
      <c r="M142">
        <f>IF(fmf!F142&lt;'fmf-mie'!F142, 1, 0)</f>
        <v>1</v>
      </c>
      <c r="N142">
        <f>IF(fmf!G142&lt;'fmf-mie'!G142, 1, 0)</f>
        <v>1</v>
      </c>
    </row>
    <row r="143" spans="1:14" x14ac:dyDescent="0.15">
      <c r="A143">
        <v>141</v>
      </c>
      <c r="B143" s="1">
        <f>HARMEAN(1-'e0mf-mie'!B143,1-'e1mf-mie'!B143)</f>
        <v>0.25846153846153846</v>
      </c>
      <c r="C143" s="1">
        <f>HARMEAN(1-'e0mf-mie'!C143,1-'e1mf-mie'!C143)</f>
        <v>0.46834951456310681</v>
      </c>
      <c r="D143" s="1">
        <f>HARMEAN(1-'e0mf-mie'!D143,1-'e1mf-mie'!D143)</f>
        <v>0.54159292035398232</v>
      </c>
      <c r="E143" s="1">
        <f>HARMEAN(1-'e0mf-mie'!E143,1-'e1mf-mie'!E143)</f>
        <v>0.94179894179894175</v>
      </c>
      <c r="F143" s="1">
        <f>HARMEAN(1-'e0mf-mie'!F143,1-'e1mf-mie'!F143)</f>
        <v>0.86896551724137938</v>
      </c>
      <c r="G143" s="1">
        <f>HARMEAN(1-'e0mf-mie'!G143,1-'e1mf-mie'!G143)</f>
        <v>0.93283422459893051</v>
      </c>
      <c r="I143">
        <f>IF(fmf!B143&lt;'fmf-mie'!B143, 1, 0)</f>
        <v>0</v>
      </c>
      <c r="J143">
        <f>IF(fmf!C143&lt;'fmf-mie'!C143, 1, 0)</f>
        <v>0</v>
      </c>
      <c r="K143">
        <f>IF(fmf!D143&lt;'fmf-mie'!D143, 1, 0)</f>
        <v>0</v>
      </c>
      <c r="L143">
        <f>IF(fmf!E143&lt;'fmf-mie'!E143, 1, 0)</f>
        <v>1</v>
      </c>
      <c r="M143">
        <f>IF(fmf!F143&lt;'fmf-mie'!F143, 1, 0)</f>
        <v>0</v>
      </c>
      <c r="N143">
        <f>IF(fmf!G143&lt;'fmf-mie'!G143, 1, 0)</f>
        <v>1</v>
      </c>
    </row>
    <row r="144" spans="1:14" x14ac:dyDescent="0.15">
      <c r="A144">
        <v>142</v>
      </c>
      <c r="B144" s="1">
        <f>HARMEAN(1-'e0mf-mie'!B144,1-'e1mf-mie'!B144)</f>
        <v>0.28862068965517246</v>
      </c>
      <c r="C144" s="1">
        <f>HARMEAN(1-'e0mf-mie'!C144,1-'e1mf-mie'!C144)</f>
        <v>1</v>
      </c>
      <c r="D144" s="1">
        <f>HARMEAN(1-'e0mf-mie'!D144,1-'e1mf-mie'!D144)</f>
        <v>0.84576470588235309</v>
      </c>
      <c r="E144" s="1">
        <f>HARMEAN(1-'e0mf-mie'!E144,1-'e1mf-mie'!E144)</f>
        <v>0.78189873417721523</v>
      </c>
      <c r="F144" s="1">
        <f>HARMEAN(1-'e0mf-mie'!F144,1-'e1mf-mie'!F144)</f>
        <v>0.94179894179894175</v>
      </c>
      <c r="G144" s="1">
        <f>HARMEAN(1-'e0mf-mie'!G144,1-'e1mf-mie'!G144)</f>
        <v>0.91169398907103816</v>
      </c>
      <c r="I144">
        <f>IF(fmf!B144&lt;'fmf-mie'!B144, 1, 0)</f>
        <v>0</v>
      </c>
      <c r="J144">
        <f>IF(fmf!C144&lt;'fmf-mie'!C144, 1, 0)</f>
        <v>1</v>
      </c>
      <c r="K144">
        <f>IF(fmf!D144&lt;'fmf-mie'!D144, 1, 0)</f>
        <v>1</v>
      </c>
      <c r="L144">
        <f>IF(fmf!E144&lt;'fmf-mie'!E144, 1, 0)</f>
        <v>0</v>
      </c>
      <c r="M144">
        <f>IF(fmf!F144&lt;'fmf-mie'!F144, 1, 0)</f>
        <v>1</v>
      </c>
      <c r="N144">
        <f>IF(fmf!G144&lt;'fmf-mie'!G144, 1, 0)</f>
        <v>0</v>
      </c>
    </row>
    <row r="145" spans="1:14" x14ac:dyDescent="0.15">
      <c r="A145">
        <v>143</v>
      </c>
      <c r="B145" s="1">
        <f>HARMEAN(1-'e0mf-mie'!B145,1-'e1mf-mie'!B145)</f>
        <v>0.25411764705882356</v>
      </c>
      <c r="C145" s="1">
        <f>HARMEAN(1-'e0mf-mie'!C145,1-'e1mf-mie'!C145)</f>
        <v>1</v>
      </c>
      <c r="D145" s="1">
        <f>HARMEAN(1-'e0mf-mie'!D145,1-'e1mf-mie'!D145)</f>
        <v>0.71027397260273961</v>
      </c>
      <c r="E145" s="1">
        <f>HARMEAN(1-'e0mf-mie'!E145,1-'e1mf-mie'!E145)</f>
        <v>0.96907216494845361</v>
      </c>
      <c r="F145" s="1">
        <f>HARMEAN(1-'e0mf-mie'!F145,1-'e1mf-mie'!F145)</f>
        <v>0.96476683937823837</v>
      </c>
      <c r="G145" s="1">
        <f>HARMEAN(1-'e0mf-mie'!G145,1-'e1mf-mie'!G145)</f>
        <v>0.97435897435897445</v>
      </c>
      <c r="I145">
        <f>IF(fmf!B145&lt;'fmf-mie'!B145, 1, 0)</f>
        <v>0</v>
      </c>
      <c r="J145">
        <f>IF(fmf!C145&lt;'fmf-mie'!C145, 1, 0)</f>
        <v>0</v>
      </c>
      <c r="K145">
        <f>IF(fmf!D145&lt;'fmf-mie'!D145, 1, 0)</f>
        <v>0</v>
      </c>
      <c r="L145">
        <f>IF(fmf!E145&lt;'fmf-mie'!E145, 1, 0)</f>
        <v>1</v>
      </c>
      <c r="M145">
        <f>IF(fmf!F145&lt;'fmf-mie'!F145, 1, 0)</f>
        <v>1</v>
      </c>
      <c r="N145">
        <f>IF(fmf!G145&lt;'fmf-mie'!G145, 1, 0)</f>
        <v>1</v>
      </c>
    </row>
    <row r="146" spans="1:14" x14ac:dyDescent="0.15">
      <c r="A146">
        <v>144</v>
      </c>
      <c r="B146" s="1">
        <f>HARMEAN(1-'e0mf-mie'!B146,1-'e1mf-mie'!B146)</f>
        <v>0.28862068965517246</v>
      </c>
      <c r="C146" s="1">
        <f>HARMEAN(1-'e0mf-mie'!C146,1-'e1mf-mie'!C146)</f>
        <v>0.6591549295774648</v>
      </c>
      <c r="D146" s="1">
        <f>HARMEAN(1-'e0mf-mie'!D146,1-'e1mf-mie'!D146)</f>
        <v>0.83644970414201181</v>
      </c>
      <c r="E146" s="1">
        <f>HARMEAN(1-'e0mf-mie'!E146,1-'e1mf-mie'!E146)</f>
        <v>1</v>
      </c>
      <c r="F146" s="1">
        <f>HARMEAN(1-'e0mf-mie'!F146,1-'e1mf-mie'!F146)</f>
        <v>0.82698795180722884</v>
      </c>
      <c r="G146" s="1">
        <f>HARMEAN(1-'e0mf-mie'!G146,1-'e1mf-mie'!G146)</f>
        <v>0.97497435897435891</v>
      </c>
      <c r="I146">
        <f>IF(fmf!B146&lt;'fmf-mie'!B146, 1, 0)</f>
        <v>0</v>
      </c>
      <c r="J146">
        <f>IF(fmf!C146&lt;'fmf-mie'!C146, 1, 0)</f>
        <v>1</v>
      </c>
      <c r="K146">
        <f>IF(fmf!D146&lt;'fmf-mie'!D146, 1, 0)</f>
        <v>0</v>
      </c>
      <c r="L146">
        <f>IF(fmf!E146&lt;'fmf-mie'!E146, 1, 0)</f>
        <v>1</v>
      </c>
      <c r="M146">
        <f>IF(fmf!F146&lt;'fmf-mie'!F146, 1, 0)</f>
        <v>0</v>
      </c>
      <c r="N146">
        <f>IF(fmf!G146&lt;'fmf-mie'!G146, 1, 0)</f>
        <v>1</v>
      </c>
    </row>
    <row r="147" spans="1:14" x14ac:dyDescent="0.15">
      <c r="A147">
        <v>145</v>
      </c>
      <c r="B147" s="1">
        <f>HARMEAN(1-'e0mf-mie'!B147,1-'e1mf-mie'!B147)</f>
        <v>0.25846153846153846</v>
      </c>
      <c r="C147" s="1">
        <f>HARMEAN(1-'e0mf-mie'!C147,1-'e1mf-mie'!C147)</f>
        <v>0.68951048951048954</v>
      </c>
      <c r="D147" s="1">
        <f>HARMEAN(1-'e0mf-mie'!D147,1-'e1mf-mie'!D147)</f>
        <v>0.78792452830188686</v>
      </c>
      <c r="E147" s="1">
        <f>HARMEAN(1-'e0mf-mie'!E147,1-'e1mf-mie'!E147)</f>
        <v>0.85709302325581405</v>
      </c>
      <c r="F147" s="1">
        <f>HARMEAN(1-'e0mf-mie'!F147,1-'e1mf-mie'!F147)</f>
        <v>0.92367567567567554</v>
      </c>
      <c r="G147" s="1">
        <f>HARMEAN(1-'e0mf-mie'!G147,1-'e1mf-mie'!G147)</f>
        <v>0.96999999999999986</v>
      </c>
      <c r="I147">
        <f>IF(fmf!B147&lt;'fmf-mie'!B147, 1, 0)</f>
        <v>0</v>
      </c>
      <c r="J147">
        <f>IF(fmf!C147&lt;'fmf-mie'!C147, 1, 0)</f>
        <v>1</v>
      </c>
      <c r="K147">
        <f>IF(fmf!D147&lt;'fmf-mie'!D147, 1, 0)</f>
        <v>1</v>
      </c>
      <c r="L147">
        <f>IF(fmf!E147&lt;'fmf-mie'!E147, 1, 0)</f>
        <v>0</v>
      </c>
      <c r="M147">
        <f>IF(fmf!F147&lt;'fmf-mie'!F147, 1, 0)</f>
        <v>0</v>
      </c>
      <c r="N147">
        <f>IF(fmf!G147&lt;'fmf-mie'!G147, 1, 0)</f>
        <v>1</v>
      </c>
    </row>
    <row r="148" spans="1:14" x14ac:dyDescent="0.15">
      <c r="A148">
        <v>146</v>
      </c>
      <c r="B148" s="1">
        <f>HARMEAN(1-'e0mf-mie'!B148,1-'e1mf-mie'!B148)</f>
        <v>0.27418181818181819</v>
      </c>
      <c r="C148" s="1">
        <f>HARMEAN(1-'e0mf-mie'!C148,1-'e1mf-mie'!C148)</f>
        <v>0.96373056994818651</v>
      </c>
      <c r="D148" s="1">
        <f>HARMEAN(1-'e0mf-mie'!D148,1-'e1mf-mie'!D148)</f>
        <v>0.77095541401273882</v>
      </c>
      <c r="E148" s="1">
        <f>HARMEAN(1-'e0mf-mie'!E148,1-'e1mf-mie'!E148)</f>
        <v>0.95833333333333337</v>
      </c>
      <c r="F148" s="1">
        <f>HARMEAN(1-'e0mf-mie'!F148,1-'e1mf-mie'!F148)</f>
        <v>0.90710382513661203</v>
      </c>
      <c r="G148" s="1">
        <f>HARMEAN(1-'e0mf-mie'!G148,1-'e1mf-mie'!G148)</f>
        <v>0.94476190476190469</v>
      </c>
      <c r="I148">
        <f>IF(fmf!B148&lt;'fmf-mie'!B148, 1, 0)</f>
        <v>0</v>
      </c>
      <c r="J148">
        <f>IF(fmf!C148&lt;'fmf-mie'!C148, 1, 0)</f>
        <v>1</v>
      </c>
      <c r="K148">
        <f>IF(fmf!D148&lt;'fmf-mie'!D148, 1, 0)</f>
        <v>1</v>
      </c>
      <c r="L148">
        <f>IF(fmf!E148&lt;'fmf-mie'!E148, 1, 0)</f>
        <v>1</v>
      </c>
      <c r="M148">
        <f>IF(fmf!F148&lt;'fmf-mie'!F148, 1, 0)</f>
        <v>0</v>
      </c>
      <c r="N148">
        <f>IF(fmf!G148&lt;'fmf-mie'!G148, 1, 0)</f>
        <v>1</v>
      </c>
    </row>
    <row r="149" spans="1:14" x14ac:dyDescent="0.15">
      <c r="A149">
        <v>147</v>
      </c>
      <c r="B149" s="1">
        <f>HARMEAN(1-'e0mf-mie'!B149,1-'e1mf-mie'!B149)</f>
        <v>0.20930232558139539</v>
      </c>
      <c r="C149" s="1">
        <f>HARMEAN(1-'e0mf-mie'!C149,1-'e1mf-mie'!C149)</f>
        <v>0.98477157360406098</v>
      </c>
      <c r="D149" s="1">
        <f>HARMEAN(1-'e0mf-mie'!D149,1-'e1mf-mie'!D149)</f>
        <v>0.73919999999999997</v>
      </c>
      <c r="E149" s="1">
        <f>HARMEAN(1-'e0mf-mie'!E149,1-'e1mf-mie'!E149)</f>
        <v>0.97435897435897445</v>
      </c>
      <c r="F149" s="1">
        <f>HARMEAN(1-'e0mf-mie'!F149,1-'e1mf-mie'!F149)</f>
        <v>0.95833333333333337</v>
      </c>
      <c r="G149" s="1">
        <f>HARMEAN(1-'e0mf-mie'!G149,1-'e1mf-mie'!G149)</f>
        <v>0.97497435897435891</v>
      </c>
      <c r="I149">
        <f>IF(fmf!B149&lt;'fmf-mie'!B149, 1, 0)</f>
        <v>0</v>
      </c>
      <c r="J149">
        <f>IF(fmf!C149&lt;'fmf-mie'!C149, 1, 0)</f>
        <v>1</v>
      </c>
      <c r="K149">
        <f>IF(fmf!D149&lt;'fmf-mie'!D149, 1, 0)</f>
        <v>1</v>
      </c>
      <c r="L149">
        <f>IF(fmf!E149&lt;'fmf-mie'!E149, 1, 0)</f>
        <v>1</v>
      </c>
      <c r="M149">
        <f>IF(fmf!F149&lt;'fmf-mie'!F149, 1, 0)</f>
        <v>0</v>
      </c>
      <c r="N149">
        <f>IF(fmf!G149&lt;'fmf-mie'!G149, 1, 0)</f>
        <v>1</v>
      </c>
    </row>
    <row r="150" spans="1:14" x14ac:dyDescent="0.15">
      <c r="A150">
        <v>148</v>
      </c>
      <c r="B150" s="1">
        <f>HARMEAN(1-'e0mf-mie'!B150,1-'e1mf-mie'!B150)</f>
        <v>0.28000000000000003</v>
      </c>
      <c r="C150" s="1">
        <f>HARMEAN(1-'e0mf-mie'!C150,1-'e1mf-mie'!C150)</f>
        <v>0.96907216494845361</v>
      </c>
      <c r="D150" s="1">
        <f>HARMEAN(1-'e0mf-mie'!D150,1-'e1mf-mie'!D150)</f>
        <v>0.67199999999999993</v>
      </c>
      <c r="E150" s="1">
        <f>HARMEAN(1-'e0mf-mie'!E150,1-'e1mf-mie'!E150)</f>
        <v>0.90710382513661203</v>
      </c>
      <c r="F150" s="1">
        <f>HARMEAN(1-'e0mf-mie'!F150,1-'e1mf-mie'!F150)</f>
        <v>0.82024096385542167</v>
      </c>
      <c r="G150" s="1">
        <f>HARMEAN(1-'e0mf-mie'!G150,1-'e1mf-mie'!G150)</f>
        <v>0.91902173913043483</v>
      </c>
      <c r="I150">
        <f>IF(fmf!B150&lt;'fmf-mie'!B150, 1, 0)</f>
        <v>0</v>
      </c>
      <c r="J150">
        <f>IF(fmf!C150&lt;'fmf-mie'!C150, 1, 0)</f>
        <v>0</v>
      </c>
      <c r="K150">
        <f>IF(fmf!D150&lt;'fmf-mie'!D150, 1, 0)</f>
        <v>1</v>
      </c>
      <c r="L150">
        <f>IF(fmf!E150&lt;'fmf-mie'!E150, 1, 0)</f>
        <v>0</v>
      </c>
      <c r="M150">
        <f>IF(fmf!F150&lt;'fmf-mie'!F150, 1, 0)</f>
        <v>0</v>
      </c>
      <c r="N150">
        <f>IF(fmf!G150&lt;'fmf-mie'!G150, 1, 0)</f>
        <v>1</v>
      </c>
    </row>
    <row r="151" spans="1:14" x14ac:dyDescent="0.15">
      <c r="A151">
        <v>149</v>
      </c>
      <c r="B151" s="1">
        <f>HARMEAN(1-'e0mf-mie'!B151,1-'e1mf-mie'!B151)</f>
        <v>0.24</v>
      </c>
      <c r="C151" s="1">
        <f>HARMEAN(1-'e0mf-mie'!C151,1-'e1mf-mie'!C151)</f>
        <v>0.74077922077922087</v>
      </c>
      <c r="D151" s="1">
        <f>HARMEAN(1-'e0mf-mie'!D151,1-'e1mf-mie'!D151)</f>
        <v>0.81406060606060615</v>
      </c>
      <c r="E151" s="1">
        <f>HARMEAN(1-'e0mf-mie'!E151,1-'e1mf-mie'!E151)</f>
        <v>0.82024096385542167</v>
      </c>
      <c r="F151" s="1">
        <f>HARMEAN(1-'e0mf-mie'!F151,1-'e1mf-mie'!F151)</f>
        <v>1</v>
      </c>
      <c r="G151" s="1">
        <f>HARMEAN(1-'e0mf-mie'!G151,1-'e1mf-mie'!G151)</f>
        <v>0.87897727272727277</v>
      </c>
      <c r="I151">
        <f>IF(fmf!B151&lt;'fmf-mie'!B151, 1, 0)</f>
        <v>0</v>
      </c>
      <c r="J151">
        <f>IF(fmf!C151&lt;'fmf-mie'!C151, 1, 0)</f>
        <v>0</v>
      </c>
      <c r="K151">
        <f>IF(fmf!D151&lt;'fmf-mie'!D151, 1, 0)</f>
        <v>1</v>
      </c>
      <c r="L151">
        <f>IF(fmf!E151&lt;'fmf-mie'!E151, 1, 0)</f>
        <v>0</v>
      </c>
      <c r="M151">
        <f>IF(fmf!F151&lt;'fmf-mie'!F151, 1, 0)</f>
        <v>1</v>
      </c>
      <c r="N151">
        <f>IF(fmf!G151&lt;'fmf-mie'!G151, 1, 0)</f>
        <v>0</v>
      </c>
    </row>
    <row r="152" spans="1:14" x14ac:dyDescent="0.15">
      <c r="A152">
        <v>150</v>
      </c>
      <c r="B152" s="1">
        <f>HARMEAN(1-'e0mf-mie'!B152,1-'e1mf-mie'!B152)</f>
        <v>0.24640000000000004</v>
      </c>
      <c r="C152" s="1">
        <f>HARMEAN(1-'e0mf-mie'!C152,1-'e1mf-mie'!C152)</f>
        <v>0.46588235294117641</v>
      </c>
      <c r="D152" s="1">
        <f>HARMEAN(1-'e0mf-mie'!D152,1-'e1mf-mie'!D152)</f>
        <v>0.61039370078740152</v>
      </c>
      <c r="E152" s="1">
        <f>HARMEAN(1-'e0mf-mie'!E152,1-'e1mf-mie'!E152)</f>
        <v>0.94736842105263153</v>
      </c>
      <c r="F152" s="1">
        <f>HARMEAN(1-'e0mf-mie'!F152,1-'e1mf-mie'!F152)</f>
        <v>0.95287958115183258</v>
      </c>
      <c r="G152" s="1">
        <f>HARMEAN(1-'e0mf-mie'!G152,1-'e1mf-mie'!G152)</f>
        <v>0.84355029585798813</v>
      </c>
      <c r="I152">
        <f>IF(fmf!B152&lt;'fmf-mie'!B152, 1, 0)</f>
        <v>0</v>
      </c>
      <c r="J152">
        <f>IF(fmf!C152&lt;'fmf-mie'!C152, 1, 0)</f>
        <v>0</v>
      </c>
      <c r="K152">
        <f>IF(fmf!D152&lt;'fmf-mie'!D152, 1, 0)</f>
        <v>0</v>
      </c>
      <c r="L152">
        <f>IF(fmf!E152&lt;'fmf-mie'!E152, 1, 0)</f>
        <v>1</v>
      </c>
      <c r="M152">
        <f>IF(fmf!F152&lt;'fmf-mie'!F152, 1, 0)</f>
        <v>1</v>
      </c>
      <c r="N152">
        <f>IF(fmf!G152&lt;'fmf-mie'!G152, 1, 0)</f>
        <v>0</v>
      </c>
    </row>
    <row r="153" spans="1:14" x14ac:dyDescent="0.15">
      <c r="A153">
        <v>151</v>
      </c>
      <c r="B153" s="1">
        <f>HARMEAN(1-'e0mf-mie'!B153,1-'e1mf-mie'!B153)</f>
        <v>0.26415094339622641</v>
      </c>
      <c r="C153" s="1">
        <f>HARMEAN(1-'e0mf-mie'!C153,1-'e1mf-mie'!C153)</f>
        <v>0.95287958115183258</v>
      </c>
      <c r="D153" s="1">
        <f>HARMEAN(1-'e0mf-mie'!D153,1-'e1mf-mie'!D153)</f>
        <v>0.72272108843537419</v>
      </c>
      <c r="E153" s="1">
        <f>HARMEAN(1-'e0mf-mie'!E153,1-'e1mf-mie'!E153)</f>
        <v>0.91891891891891886</v>
      </c>
      <c r="F153" s="1">
        <f>HARMEAN(1-'e0mf-mie'!F153,1-'e1mf-mie'!F153)</f>
        <v>1</v>
      </c>
      <c r="G153" s="1">
        <f>HARMEAN(1-'e0mf-mie'!G153,1-'e1mf-mie'!G153)</f>
        <v>0.87474285714285704</v>
      </c>
      <c r="I153">
        <f>IF(fmf!B153&lt;'fmf-mie'!B153, 1, 0)</f>
        <v>0</v>
      </c>
      <c r="J153">
        <f>IF(fmf!C153&lt;'fmf-mie'!C153, 1, 0)</f>
        <v>0</v>
      </c>
      <c r="K153">
        <f>IF(fmf!D153&lt;'fmf-mie'!D153, 1, 0)</f>
        <v>0</v>
      </c>
      <c r="L153">
        <f>IF(fmf!E153&lt;'fmf-mie'!E153, 1, 0)</f>
        <v>1</v>
      </c>
      <c r="M153">
        <f>IF(fmf!F153&lt;'fmf-mie'!F153, 1, 0)</f>
        <v>1</v>
      </c>
      <c r="N153">
        <f>IF(fmf!G153&lt;'fmf-mie'!G153, 1, 0)</f>
        <v>0</v>
      </c>
    </row>
    <row r="154" spans="1:14" x14ac:dyDescent="0.15">
      <c r="A154">
        <v>152</v>
      </c>
      <c r="B154" s="1">
        <f>HARMEAN(1-'e0mf-mie'!B154,1-'e1mf-mie'!B154)</f>
        <v>0.26490566037735852</v>
      </c>
      <c r="C154" s="1">
        <f>HARMEAN(1-'e0mf-mie'!C154,1-'e1mf-mie'!C154)</f>
        <v>0.63940740740740742</v>
      </c>
      <c r="D154" s="1">
        <f>HARMEAN(1-'e0mf-mie'!D154,1-'e1mf-mie'!D154)</f>
        <v>0.55517241379310345</v>
      </c>
      <c r="E154" s="1">
        <f>HARMEAN(1-'e0mf-mie'!E154,1-'e1mf-mie'!E154)</f>
        <v>0.96373056994818651</v>
      </c>
      <c r="F154" s="1">
        <f>HARMEAN(1-'e0mf-mie'!F154,1-'e1mf-mie'!F154)</f>
        <v>0.95371727748691104</v>
      </c>
      <c r="G154" s="1">
        <f>HARMEAN(1-'e0mf-mie'!G154,1-'e1mf-mie'!G154)</f>
        <v>0.98</v>
      </c>
      <c r="I154">
        <f>IF(fmf!B154&lt;'fmf-mie'!B154, 1, 0)</f>
        <v>0</v>
      </c>
      <c r="J154">
        <f>IF(fmf!C154&lt;'fmf-mie'!C154, 1, 0)</f>
        <v>0</v>
      </c>
      <c r="K154">
        <f>IF(fmf!D154&lt;'fmf-mie'!D154, 1, 0)</f>
        <v>0</v>
      </c>
      <c r="L154">
        <f>IF(fmf!E154&lt;'fmf-mie'!E154, 1, 0)</f>
        <v>1</v>
      </c>
      <c r="M154">
        <f>IF(fmf!F154&lt;'fmf-mie'!F154, 1, 0)</f>
        <v>0</v>
      </c>
      <c r="N154">
        <f>IF(fmf!G154&lt;'fmf-mie'!G154, 1, 0)</f>
        <v>1</v>
      </c>
    </row>
    <row r="155" spans="1:14" x14ac:dyDescent="0.15">
      <c r="A155">
        <v>153</v>
      </c>
      <c r="B155" s="1">
        <f>HARMEAN(1-'e0mf-mie'!B155,1-'e1mf-mie'!B155)</f>
        <v>0.2095238095238095</v>
      </c>
      <c r="C155" s="1">
        <f>HARMEAN(1-'e0mf-mie'!C155,1-'e1mf-mie'!C155)</f>
        <v>0.60824427480916021</v>
      </c>
      <c r="D155" s="1">
        <f>HARMEAN(1-'e0mf-mie'!D155,1-'e1mf-mie'!D155)</f>
        <v>0.77350318471337565</v>
      </c>
      <c r="E155" s="1">
        <f>HARMEAN(1-'e0mf-mie'!E155,1-'e1mf-mie'!E155)</f>
        <v>0.90710382513661203</v>
      </c>
      <c r="F155" s="1">
        <f>HARMEAN(1-'e0mf-mie'!F155,1-'e1mf-mie'!F155)</f>
        <v>0.95287958115183258</v>
      </c>
      <c r="G155" s="1">
        <f>HARMEAN(1-'e0mf-mie'!G155,1-'e1mf-mie'!G155)</f>
        <v>0.98989898989898994</v>
      </c>
      <c r="I155">
        <f>IF(fmf!B155&lt;'fmf-mie'!B155, 1, 0)</f>
        <v>0</v>
      </c>
      <c r="J155">
        <f>IF(fmf!C155&lt;'fmf-mie'!C155, 1, 0)</f>
        <v>1</v>
      </c>
      <c r="K155">
        <f>IF(fmf!D155&lt;'fmf-mie'!D155, 1, 0)</f>
        <v>1</v>
      </c>
      <c r="L155">
        <f>IF(fmf!E155&lt;'fmf-mie'!E155, 1, 0)</f>
        <v>0</v>
      </c>
      <c r="M155">
        <f>IF(fmf!F155&lt;'fmf-mie'!F155, 1, 0)</f>
        <v>0</v>
      </c>
      <c r="N155">
        <f>IF(fmf!G155&lt;'fmf-mie'!G155, 1, 0)</f>
        <v>0</v>
      </c>
    </row>
    <row r="156" spans="1:14" x14ac:dyDescent="0.15">
      <c r="A156">
        <v>154</v>
      </c>
      <c r="B156" s="1">
        <f>HARMEAN(1-'e0mf-mie'!B156,1-'e1mf-mie'!B156)</f>
        <v>0.24839999999999998</v>
      </c>
      <c r="C156" s="1">
        <f>HARMEAN(1-'e0mf-mie'!C156,1-'e1mf-mie'!C156)</f>
        <v>0.96373056994818651</v>
      </c>
      <c r="D156" s="1">
        <f>HARMEAN(1-'e0mf-mie'!D156,1-'e1mf-mie'!D156)</f>
        <v>0.63138461538461543</v>
      </c>
      <c r="E156" s="1">
        <f>HARMEAN(1-'e0mf-mie'!E156,1-'e1mf-mie'!E156)</f>
        <v>0.95287958115183258</v>
      </c>
      <c r="F156" s="1">
        <f>HARMEAN(1-'e0mf-mie'!F156,1-'e1mf-mie'!F156)</f>
        <v>0.92827956989247318</v>
      </c>
      <c r="G156" s="1">
        <f>HARMEAN(1-'e0mf-mie'!G156,1-'e1mf-mie'!G156)</f>
        <v>0.90276243093922648</v>
      </c>
      <c r="I156">
        <f>IF(fmf!B156&lt;'fmf-mie'!B156, 1, 0)</f>
        <v>0</v>
      </c>
      <c r="J156">
        <f>IF(fmf!C156&lt;'fmf-mie'!C156, 1, 0)</f>
        <v>1</v>
      </c>
      <c r="K156">
        <f>IF(fmf!D156&lt;'fmf-mie'!D156, 1, 0)</f>
        <v>0</v>
      </c>
      <c r="L156">
        <f>IF(fmf!E156&lt;'fmf-mie'!E156, 1, 0)</f>
        <v>1</v>
      </c>
      <c r="M156">
        <f>IF(fmf!F156&lt;'fmf-mie'!F156, 1, 0)</f>
        <v>1</v>
      </c>
      <c r="N156">
        <f>IF(fmf!G156&lt;'fmf-mie'!G156, 1, 0)</f>
        <v>1</v>
      </c>
    </row>
    <row r="157" spans="1:14" x14ac:dyDescent="0.15">
      <c r="A157">
        <v>155</v>
      </c>
      <c r="B157" s="1">
        <f>HARMEAN(1-'e0mf-mie'!B157,1-'e1mf-mie'!B157)</f>
        <v>0.26490566037735852</v>
      </c>
      <c r="C157" s="1">
        <f>HARMEAN(1-'e0mf-mie'!C157,1-'e1mf-mie'!C157)</f>
        <v>0.78750000000000009</v>
      </c>
      <c r="D157" s="1">
        <f>HARMEAN(1-'e0mf-mie'!D157,1-'e1mf-mie'!D157)</f>
        <v>0.609375</v>
      </c>
      <c r="E157" s="1">
        <f>HARMEAN(1-'e0mf-mie'!E157,1-'e1mf-mie'!E157)</f>
        <v>0.94736842105263153</v>
      </c>
      <c r="F157" s="1">
        <f>HARMEAN(1-'e0mf-mie'!F157,1-'e1mf-mie'!F157)</f>
        <v>0.93617021276595735</v>
      </c>
      <c r="G157" s="1">
        <f>HARMEAN(1-'e0mf-mie'!G157,1-'e1mf-mie'!G157)</f>
        <v>0.90956043956043953</v>
      </c>
      <c r="I157">
        <f>IF(fmf!B157&lt;'fmf-mie'!B157, 1, 0)</f>
        <v>0</v>
      </c>
      <c r="J157">
        <f>IF(fmf!C157&lt;'fmf-mie'!C157, 1, 0)</f>
        <v>0</v>
      </c>
      <c r="K157">
        <f>IF(fmf!D157&lt;'fmf-mie'!D157, 1, 0)</f>
        <v>0</v>
      </c>
      <c r="L157">
        <f>IF(fmf!E157&lt;'fmf-mie'!E157, 1, 0)</f>
        <v>1</v>
      </c>
      <c r="M157">
        <f>IF(fmf!F157&lt;'fmf-mie'!F157, 1, 0)</f>
        <v>0</v>
      </c>
      <c r="N157">
        <f>IF(fmf!G157&lt;'fmf-mie'!G157, 1, 0)</f>
        <v>0</v>
      </c>
    </row>
    <row r="158" spans="1:14" x14ac:dyDescent="0.15">
      <c r="A158">
        <v>156</v>
      </c>
      <c r="B158" s="1">
        <f>HARMEAN(1-'e0mf-mie'!B158,1-'e1mf-mie'!B158)</f>
        <v>0.23958333333333329</v>
      </c>
      <c r="C158" s="1">
        <f>HARMEAN(1-'e0mf-mie'!C158,1-'e1mf-mie'!C158)</f>
        <v>0.51711711711711716</v>
      </c>
      <c r="D158" s="1">
        <f>HARMEAN(1-'e0mf-mie'!D158,1-'e1mf-mie'!D158)</f>
        <v>0.82228915662650615</v>
      </c>
      <c r="E158" s="1">
        <f>HARMEAN(1-'e0mf-mie'!E158,1-'e1mf-mie'!E158)</f>
        <v>0.8950276243093922</v>
      </c>
      <c r="F158" s="1">
        <f>HARMEAN(1-'e0mf-mie'!F158,1-'e1mf-mie'!F158)</f>
        <v>0.89162011173184363</v>
      </c>
      <c r="G158" s="1">
        <f>HARMEAN(1-'e0mf-mie'!G158,1-'e1mf-mie'!G158)</f>
        <v>0.96497409326424866</v>
      </c>
      <c r="I158">
        <f>IF(fmf!B158&lt;'fmf-mie'!B158, 1, 0)</f>
        <v>0</v>
      </c>
      <c r="J158">
        <f>IF(fmf!C158&lt;'fmf-mie'!C158, 1, 0)</f>
        <v>0</v>
      </c>
      <c r="K158">
        <f>IF(fmf!D158&lt;'fmf-mie'!D158, 1, 0)</f>
        <v>1</v>
      </c>
      <c r="L158">
        <f>IF(fmf!E158&lt;'fmf-mie'!E158, 1, 0)</f>
        <v>0</v>
      </c>
      <c r="M158">
        <f>IF(fmf!F158&lt;'fmf-mie'!F158, 1, 0)</f>
        <v>0</v>
      </c>
      <c r="N158">
        <f>IF(fmf!G158&lt;'fmf-mie'!G158, 1, 0)</f>
        <v>1</v>
      </c>
    </row>
    <row r="159" spans="1:14" x14ac:dyDescent="0.15">
      <c r="A159">
        <v>157</v>
      </c>
      <c r="B159" s="1">
        <f>HARMEAN(1-'e0mf-mie'!B159,1-'e1mf-mie'!B159)</f>
        <v>0.25254901960784315</v>
      </c>
      <c r="C159" s="1">
        <f>HARMEAN(1-'e0mf-mie'!C159,1-'e1mf-mie'!C159)</f>
        <v>0.97959183673469374</v>
      </c>
      <c r="D159" s="1">
        <f>HARMEAN(1-'e0mf-mie'!D159,1-'e1mf-mie'!D159)</f>
        <v>0.73421052631578954</v>
      </c>
      <c r="E159" s="1">
        <f>HARMEAN(1-'e0mf-mie'!E159,1-'e1mf-mie'!E159)</f>
        <v>0.84000000000000019</v>
      </c>
      <c r="F159" s="1">
        <f>HARMEAN(1-'e0mf-mie'!F159,1-'e1mf-mie'!F159)</f>
        <v>0.99</v>
      </c>
      <c r="G159" s="1">
        <f>HARMEAN(1-'e0mf-mie'!G159,1-'e1mf-mie'!G159)</f>
        <v>0.96907216494845361</v>
      </c>
      <c r="I159">
        <f>IF(fmf!B159&lt;'fmf-mie'!B159, 1, 0)</f>
        <v>0</v>
      </c>
      <c r="J159">
        <f>IF(fmf!C159&lt;'fmf-mie'!C159, 1, 0)</f>
        <v>0</v>
      </c>
      <c r="K159">
        <f>IF(fmf!D159&lt;'fmf-mie'!D159, 1, 0)</f>
        <v>1</v>
      </c>
      <c r="L159">
        <f>IF(fmf!E159&lt;'fmf-mie'!E159, 1, 0)</f>
        <v>0</v>
      </c>
      <c r="M159">
        <f>IF(fmf!F159&lt;'fmf-mie'!F159, 1, 0)</f>
        <v>0</v>
      </c>
      <c r="N159">
        <f>IF(fmf!G159&lt;'fmf-mie'!G159, 1, 0)</f>
        <v>1</v>
      </c>
    </row>
    <row r="160" spans="1:14" x14ac:dyDescent="0.15">
      <c r="A160">
        <v>158</v>
      </c>
      <c r="B160" s="1">
        <f>HARMEAN(1-'e0mf-mie'!B160,1-'e1mf-mie'!B160)</f>
        <v>0.25254901960784315</v>
      </c>
      <c r="C160" s="1">
        <f>HARMEAN(1-'e0mf-mie'!C160,1-'e1mf-mie'!C160)</f>
        <v>0.98477157360406098</v>
      </c>
      <c r="D160" s="1">
        <f>HARMEAN(1-'e0mf-mie'!D160,1-'e1mf-mie'!D160)</f>
        <v>0.59193798449612389</v>
      </c>
      <c r="E160" s="1">
        <f>HARMEAN(1-'e0mf-mie'!E160,1-'e1mf-mie'!E160)</f>
        <v>1</v>
      </c>
      <c r="F160" s="1">
        <f>HARMEAN(1-'e0mf-mie'!F160,1-'e1mf-mie'!F160)</f>
        <v>0.79506172839506184</v>
      </c>
      <c r="G160" s="1">
        <f>HARMEAN(1-'e0mf-mie'!G160,1-'e1mf-mie'!G160)</f>
        <v>0.90497237569060762</v>
      </c>
      <c r="I160">
        <f>IF(fmf!B160&lt;'fmf-mie'!B160, 1, 0)</f>
        <v>0</v>
      </c>
      <c r="J160">
        <f>IF(fmf!C160&lt;'fmf-mie'!C160, 1, 0)</f>
        <v>0</v>
      </c>
      <c r="K160">
        <f>IF(fmf!D160&lt;'fmf-mie'!D160, 1, 0)</f>
        <v>0</v>
      </c>
      <c r="L160">
        <f>IF(fmf!E160&lt;'fmf-mie'!E160, 1, 0)</f>
        <v>1</v>
      </c>
      <c r="M160">
        <f>IF(fmf!F160&lt;'fmf-mie'!F160, 1, 0)</f>
        <v>0</v>
      </c>
      <c r="N160">
        <f>IF(fmf!G160&lt;'fmf-mie'!G160, 1, 0)</f>
        <v>0</v>
      </c>
    </row>
    <row r="161" spans="1:14" x14ac:dyDescent="0.15">
      <c r="A161">
        <v>159</v>
      </c>
      <c r="B161" s="1">
        <f>HARMEAN(1-'e0mf-mie'!B161,1-'e1mf-mie'!B161)</f>
        <v>0.25961538461538464</v>
      </c>
      <c r="C161" s="1">
        <f>HARMEAN(1-'e0mf-mie'!C161,1-'e1mf-mie'!C161)</f>
        <v>0.5808130081300813</v>
      </c>
      <c r="D161" s="1">
        <f>HARMEAN(1-'e0mf-mie'!D161,1-'e1mf-mie'!D161)</f>
        <v>0.78857142857142848</v>
      </c>
      <c r="E161" s="1">
        <f>HARMEAN(1-'e0mf-mie'!E161,1-'e1mf-mie'!E161)</f>
        <v>1</v>
      </c>
      <c r="F161" s="1">
        <f>HARMEAN(1-'e0mf-mie'!F161,1-'e1mf-mie'!F161)</f>
        <v>0.80780487804878054</v>
      </c>
      <c r="G161" s="1">
        <f>HARMEAN(1-'e0mf-mie'!G161,1-'e1mf-mie'!G161)</f>
        <v>0.94000000000000006</v>
      </c>
      <c r="I161">
        <f>IF(fmf!B161&lt;'fmf-mie'!B161, 1, 0)</f>
        <v>0</v>
      </c>
      <c r="J161">
        <f>IF(fmf!C161&lt;'fmf-mie'!C161, 1, 0)</f>
        <v>0</v>
      </c>
      <c r="K161">
        <f>IF(fmf!D161&lt;'fmf-mie'!D161, 1, 0)</f>
        <v>1</v>
      </c>
      <c r="L161">
        <f>IF(fmf!E161&lt;'fmf-mie'!E161, 1, 0)</f>
        <v>0</v>
      </c>
      <c r="M161">
        <f>IF(fmf!F161&lt;'fmf-mie'!F161, 1, 0)</f>
        <v>1</v>
      </c>
      <c r="N161">
        <f>IF(fmf!G161&lt;'fmf-mie'!G161, 1, 0)</f>
        <v>0</v>
      </c>
    </row>
    <row r="162" spans="1:14" x14ac:dyDescent="0.15">
      <c r="A162">
        <v>160</v>
      </c>
      <c r="B162" s="1">
        <f>HARMEAN(1-'e0mf-mie'!B162,1-'e1mf-mie'!B162)</f>
        <v>0.22304347826086954</v>
      </c>
      <c r="C162" s="1">
        <f>HARMEAN(1-'e0mf-mie'!C162,1-'e1mf-mie'!C162)</f>
        <v>0.60274809160305343</v>
      </c>
      <c r="D162" s="1">
        <f>HARMEAN(1-'e0mf-mie'!D162,1-'e1mf-mie'!D162)</f>
        <v>0.68239436619718308</v>
      </c>
      <c r="E162" s="1">
        <f>HARMEAN(1-'e0mf-mie'!E162,1-'e1mf-mie'!E162)</f>
        <v>0.78750000000000009</v>
      </c>
      <c r="F162" s="1">
        <f>HARMEAN(1-'e0mf-mie'!F162,1-'e1mf-mie'!F162)</f>
        <v>0.97435897435897445</v>
      </c>
      <c r="G162" s="1">
        <f>HARMEAN(1-'e0mf-mie'!G162,1-'e1mf-mie'!G162)</f>
        <v>0.92731182795698919</v>
      </c>
      <c r="I162">
        <f>IF(fmf!B162&lt;'fmf-mie'!B162, 1, 0)</f>
        <v>0</v>
      </c>
      <c r="J162">
        <f>IF(fmf!C162&lt;'fmf-mie'!C162, 1, 0)</f>
        <v>0</v>
      </c>
      <c r="K162">
        <f>IF(fmf!D162&lt;'fmf-mie'!D162, 1, 0)</f>
        <v>1</v>
      </c>
      <c r="L162">
        <f>IF(fmf!E162&lt;'fmf-mie'!E162, 1, 0)</f>
        <v>0</v>
      </c>
      <c r="M162">
        <f>IF(fmf!F162&lt;'fmf-mie'!F162, 1, 0)</f>
        <v>0</v>
      </c>
      <c r="N162">
        <f>IF(fmf!G162&lt;'fmf-mie'!G162, 1, 0)</f>
        <v>0</v>
      </c>
    </row>
    <row r="163" spans="1:14" x14ac:dyDescent="0.15">
      <c r="A163">
        <v>161</v>
      </c>
      <c r="B163" s="1">
        <f>HARMEAN(1-'e0mf-mie'!B163,1-'e1mf-mie'!B163)</f>
        <v>0.20999999999999996</v>
      </c>
      <c r="C163" s="1">
        <f>HARMEAN(1-'e0mf-mie'!C163,1-'e1mf-mie'!C163)</f>
        <v>0.65739130434782622</v>
      </c>
      <c r="D163" s="1">
        <f>HARMEAN(1-'e0mf-mie'!D163,1-'e1mf-mie'!D163)</f>
        <v>0.55829059829059824</v>
      </c>
      <c r="E163" s="1">
        <f>HARMEAN(1-'e0mf-mie'!E163,1-'e1mf-mie'!E163)</f>
        <v>0.69219858156028369</v>
      </c>
      <c r="F163" s="1">
        <f>HARMEAN(1-'e0mf-mie'!F163,1-'e1mf-mie'!F163)</f>
        <v>0.99497487437185916</v>
      </c>
      <c r="G163" s="1">
        <f>HARMEAN(1-'e0mf-mie'!G163,1-'e1mf-mie'!G163)</f>
        <v>0.94370370370370371</v>
      </c>
      <c r="I163">
        <f>IF(fmf!B163&lt;'fmf-mie'!B163, 1, 0)</f>
        <v>0</v>
      </c>
      <c r="J163">
        <f>IF(fmf!C163&lt;'fmf-mie'!C163, 1, 0)</f>
        <v>1</v>
      </c>
      <c r="K163">
        <f>IF(fmf!D163&lt;'fmf-mie'!D163, 1, 0)</f>
        <v>0</v>
      </c>
      <c r="L163">
        <f>IF(fmf!E163&lt;'fmf-mie'!E163, 1, 0)</f>
        <v>0</v>
      </c>
      <c r="M163">
        <f>IF(fmf!F163&lt;'fmf-mie'!F163, 1, 0)</f>
        <v>1</v>
      </c>
      <c r="N163">
        <f>IF(fmf!G163&lt;'fmf-mie'!G163, 1, 0)</f>
        <v>1</v>
      </c>
    </row>
    <row r="164" spans="1:14" x14ac:dyDescent="0.15">
      <c r="A164">
        <v>162</v>
      </c>
      <c r="B164" s="1">
        <f>HARMEAN(1-'e0mf-mie'!B164,1-'e1mf-mie'!B164)</f>
        <v>0.18000000000000005</v>
      </c>
      <c r="C164" s="1">
        <f>HARMEAN(1-'e0mf-mie'!C164,1-'e1mf-mie'!C164)</f>
        <v>0.99497487437185916</v>
      </c>
      <c r="D164" s="1">
        <f>HARMEAN(1-'e0mf-mie'!D164,1-'e1mf-mie'!D164)</f>
        <v>0.67692307692307696</v>
      </c>
      <c r="E164" s="1">
        <f>HARMEAN(1-'e0mf-mie'!E164,1-'e1mf-mie'!E164)</f>
        <v>0.94736842105263153</v>
      </c>
      <c r="F164" s="1">
        <f>HARMEAN(1-'e0mf-mie'!F164,1-'e1mf-mie'!F164)</f>
        <v>0.8</v>
      </c>
      <c r="G164" s="1">
        <f>HARMEAN(1-'e0mf-mie'!G164,1-'e1mf-mie'!G164)</f>
        <v>0.91278688524590157</v>
      </c>
      <c r="I164">
        <f>IF(fmf!B164&lt;'fmf-mie'!B164, 1, 0)</f>
        <v>0</v>
      </c>
      <c r="J164">
        <f>IF(fmf!C164&lt;'fmf-mie'!C164, 1, 0)</f>
        <v>1</v>
      </c>
      <c r="K164">
        <f>IF(fmf!D164&lt;'fmf-mie'!D164, 1, 0)</f>
        <v>0</v>
      </c>
      <c r="L164">
        <f>IF(fmf!E164&lt;'fmf-mie'!E164, 1, 0)</f>
        <v>0</v>
      </c>
      <c r="M164">
        <f>IF(fmf!F164&lt;'fmf-mie'!F164, 1, 0)</f>
        <v>0</v>
      </c>
      <c r="N164">
        <f>IF(fmf!G164&lt;'fmf-mie'!G164, 1, 0)</f>
        <v>1</v>
      </c>
    </row>
    <row r="165" spans="1:14" x14ac:dyDescent="0.15">
      <c r="A165">
        <v>163</v>
      </c>
      <c r="B165" s="1">
        <f>HARMEAN(1-'e0mf-mie'!B165,1-'e1mf-mie'!B165)</f>
        <v>0.18999999999999995</v>
      </c>
      <c r="C165" s="1">
        <f>HARMEAN(1-'e0mf-mie'!C165,1-'e1mf-mie'!C165)</f>
        <v>0.70639455782312932</v>
      </c>
      <c r="D165" s="1">
        <f>HARMEAN(1-'e0mf-mie'!D165,1-'e1mf-mie'!D165)</f>
        <v>0.44742268041237115</v>
      </c>
      <c r="E165" s="1">
        <f>HARMEAN(1-'e0mf-mie'!E165,1-'e1mf-mie'!E165)</f>
        <v>0.83431952662721909</v>
      </c>
      <c r="F165" s="1">
        <f>HARMEAN(1-'e0mf-mie'!F165,1-'e1mf-mie'!F165)</f>
        <v>0.80809815950920239</v>
      </c>
      <c r="G165" s="1">
        <f>HARMEAN(1-'e0mf-mie'!G165,1-'e1mf-mie'!G165)</f>
        <v>0.91366120218579239</v>
      </c>
      <c r="I165">
        <f>IF(fmf!B165&lt;'fmf-mie'!B165, 1, 0)</f>
        <v>0</v>
      </c>
      <c r="J165">
        <f>IF(fmf!C165&lt;'fmf-mie'!C165, 1, 0)</f>
        <v>1</v>
      </c>
      <c r="K165">
        <f>IF(fmf!D165&lt;'fmf-mie'!D165, 1, 0)</f>
        <v>0</v>
      </c>
      <c r="L165">
        <f>IF(fmf!E165&lt;'fmf-mie'!E165, 1, 0)</f>
        <v>0</v>
      </c>
      <c r="M165">
        <f>IF(fmf!F165&lt;'fmf-mie'!F165, 1, 0)</f>
        <v>0</v>
      </c>
      <c r="N165">
        <f>IF(fmf!G165&lt;'fmf-mie'!G165, 1, 0)</f>
        <v>1</v>
      </c>
    </row>
    <row r="166" spans="1:14" x14ac:dyDescent="0.15">
      <c r="A166">
        <v>164</v>
      </c>
      <c r="B166" s="1">
        <f>HARMEAN(1-'e0mf-mie'!B166,1-'e1mf-mie'!B166)</f>
        <v>0.16000000000000003</v>
      </c>
      <c r="C166" s="1">
        <f>HARMEAN(1-'e0mf-mie'!C166,1-'e1mf-mie'!C166)</f>
        <v>0.96907216494845361</v>
      </c>
      <c r="D166" s="1">
        <f>HARMEAN(1-'e0mf-mie'!D166,1-'e1mf-mie'!D166)</f>
        <v>0.67251798561151077</v>
      </c>
      <c r="E166" s="1">
        <f>HARMEAN(1-'e0mf-mie'!E166,1-'e1mf-mie'!E166)</f>
        <v>0.75320261437908498</v>
      </c>
      <c r="F166" s="1">
        <f>HARMEAN(1-'e0mf-mie'!F166,1-'e1mf-mie'!F166)</f>
        <v>0.91891891891891886</v>
      </c>
      <c r="G166" s="1">
        <f>HARMEAN(1-'e0mf-mie'!G166,1-'e1mf-mie'!G166)</f>
        <v>0.95434554973821983</v>
      </c>
      <c r="I166">
        <f>IF(fmf!B166&lt;'fmf-mie'!B166, 1, 0)</f>
        <v>0</v>
      </c>
      <c r="J166">
        <f>IF(fmf!C166&lt;'fmf-mie'!C166, 1, 0)</f>
        <v>1</v>
      </c>
      <c r="K166">
        <f>IF(fmf!D166&lt;'fmf-mie'!D166, 1, 0)</f>
        <v>1</v>
      </c>
      <c r="L166">
        <f>IF(fmf!E166&lt;'fmf-mie'!E166, 1, 0)</f>
        <v>1</v>
      </c>
      <c r="M166">
        <f>IF(fmf!F166&lt;'fmf-mie'!F166, 1, 0)</f>
        <v>1</v>
      </c>
      <c r="N166">
        <f>IF(fmf!G166&lt;'fmf-mie'!G166, 1, 0)</f>
        <v>1</v>
      </c>
    </row>
    <row r="167" spans="1:14" x14ac:dyDescent="0.15">
      <c r="A167">
        <v>165</v>
      </c>
      <c r="B167" s="1">
        <f>HARMEAN(1-'e0mf-mie'!B167,1-'e1mf-mie'!B167)</f>
        <v>0.21999999999999997</v>
      </c>
      <c r="C167" s="1">
        <f>HARMEAN(1-'e0mf-mie'!C167,1-'e1mf-mie'!C167)</f>
        <v>0.41108695652173916</v>
      </c>
      <c r="D167" s="1">
        <f>HARMEAN(1-'e0mf-mie'!D167,1-'e1mf-mie'!D167)</f>
        <v>0.5808130081300813</v>
      </c>
      <c r="E167" s="1">
        <f>HARMEAN(1-'e0mf-mie'!E167,1-'e1mf-mie'!E167)</f>
        <v>0.92473118279569877</v>
      </c>
      <c r="F167" s="1">
        <f>HARMEAN(1-'e0mf-mie'!F167,1-'e1mf-mie'!F167)</f>
        <v>0.89288888888888884</v>
      </c>
      <c r="G167" s="1">
        <f>HARMEAN(1-'e0mf-mie'!G167,1-'e1mf-mie'!G167)</f>
        <v>0.97435897435897445</v>
      </c>
      <c r="I167">
        <f>IF(fmf!B167&lt;'fmf-mie'!B167, 1, 0)</f>
        <v>0</v>
      </c>
      <c r="J167">
        <f>IF(fmf!C167&lt;'fmf-mie'!C167, 1, 0)</f>
        <v>0</v>
      </c>
      <c r="K167">
        <f>IF(fmf!D167&lt;'fmf-mie'!D167, 1, 0)</f>
        <v>0</v>
      </c>
      <c r="L167">
        <f>IF(fmf!E167&lt;'fmf-mie'!E167, 1, 0)</f>
        <v>1</v>
      </c>
      <c r="M167">
        <f>IF(fmf!F167&lt;'fmf-mie'!F167, 1, 0)</f>
        <v>1</v>
      </c>
      <c r="N167">
        <f>IF(fmf!G167&lt;'fmf-mie'!G167, 1, 0)</f>
        <v>1</v>
      </c>
    </row>
    <row r="168" spans="1:14" x14ac:dyDescent="0.15">
      <c r="A168">
        <v>166</v>
      </c>
      <c r="B168" s="1">
        <f>HARMEAN(1-'e0mf-mie'!B168,1-'e1mf-mie'!B168)</f>
        <v>0.19999999999999996</v>
      </c>
      <c r="C168" s="1">
        <f>HARMEAN(1-'e0mf-mie'!C168,1-'e1mf-mie'!C168)</f>
        <v>0.89162011173184363</v>
      </c>
      <c r="D168" s="1">
        <f>HARMEAN(1-'e0mf-mie'!D168,1-'e1mf-mie'!D168)</f>
        <v>0.61832061068702282</v>
      </c>
      <c r="E168" s="1">
        <f>HARMEAN(1-'e0mf-mie'!E168,1-'e1mf-mie'!E168)</f>
        <v>1</v>
      </c>
      <c r="F168" s="1">
        <f>HARMEAN(1-'e0mf-mie'!F168,1-'e1mf-mie'!F168)</f>
        <v>0.75483870967741939</v>
      </c>
      <c r="G168" s="1">
        <f>HARMEAN(1-'e0mf-mie'!G168,1-'e1mf-mie'!G168)</f>
        <v>0.88474576271186445</v>
      </c>
      <c r="I168">
        <f>IF(fmf!B168&lt;'fmf-mie'!B168, 1, 0)</f>
        <v>0</v>
      </c>
      <c r="J168">
        <f>IF(fmf!C168&lt;'fmf-mie'!C168, 1, 0)</f>
        <v>0</v>
      </c>
      <c r="K168">
        <f>IF(fmf!D168&lt;'fmf-mie'!D168, 1, 0)</f>
        <v>0</v>
      </c>
      <c r="L168">
        <f>IF(fmf!E168&lt;'fmf-mie'!E168, 1, 0)</f>
        <v>1</v>
      </c>
      <c r="M168">
        <f>IF(fmf!F168&lt;'fmf-mie'!F168, 1, 0)</f>
        <v>0</v>
      </c>
      <c r="N168">
        <f>IF(fmf!G168&lt;'fmf-mie'!G168, 1, 0)</f>
        <v>0</v>
      </c>
    </row>
    <row r="169" spans="1:14" x14ac:dyDescent="0.15">
      <c r="A169">
        <v>167</v>
      </c>
      <c r="B169" s="1">
        <f>HARMEAN(1-'e0mf-mie'!B169,1-'e1mf-mie'!B169)</f>
        <v>0.18000000000000005</v>
      </c>
      <c r="C169" s="1">
        <f>HARMEAN(1-'e0mf-mie'!C169,1-'e1mf-mie'!C169)</f>
        <v>0.43655913978494626</v>
      </c>
      <c r="D169" s="1">
        <f>HARMEAN(1-'e0mf-mie'!D169,1-'e1mf-mie'!D169)</f>
        <v>0.55733333333333324</v>
      </c>
      <c r="E169" s="1">
        <f>HARMEAN(1-'e0mf-mie'!E169,1-'e1mf-mie'!E169)</f>
        <v>0.85057471264367812</v>
      </c>
      <c r="F169" s="1">
        <f>HARMEAN(1-'e0mf-mie'!F169,1-'e1mf-mie'!F169)</f>
        <v>0.9046153846153846</v>
      </c>
      <c r="G169" s="1">
        <f>HARMEAN(1-'e0mf-mie'!G169,1-'e1mf-mie'!G169)</f>
        <v>0.88955056179775294</v>
      </c>
      <c r="I169">
        <f>IF(fmf!B169&lt;'fmf-mie'!B169, 1, 0)</f>
        <v>0</v>
      </c>
      <c r="J169">
        <f>IF(fmf!C169&lt;'fmf-mie'!C169, 1, 0)</f>
        <v>0</v>
      </c>
      <c r="K169">
        <f>IF(fmf!D169&lt;'fmf-mie'!D169, 1, 0)</f>
        <v>0</v>
      </c>
      <c r="L169">
        <f>IF(fmf!E169&lt;'fmf-mie'!E169, 1, 0)</f>
        <v>1</v>
      </c>
      <c r="M169">
        <f>IF(fmf!F169&lt;'fmf-mie'!F169, 1, 0)</f>
        <v>0</v>
      </c>
      <c r="N169">
        <f>IF(fmf!G169&lt;'fmf-mie'!G169, 1, 0)</f>
        <v>1</v>
      </c>
    </row>
    <row r="170" spans="1:14" x14ac:dyDescent="0.15">
      <c r="A170">
        <v>168</v>
      </c>
      <c r="B170" s="1">
        <f>HARMEAN(1-'e0mf-mie'!B170,1-'e1mf-mie'!B170)</f>
        <v>0.19999999999999996</v>
      </c>
      <c r="C170" s="1">
        <f>HARMEAN(1-'e0mf-mie'!C170,1-'e1mf-mie'!C170)</f>
        <v>0.67692307692307696</v>
      </c>
      <c r="D170" s="1">
        <f>HARMEAN(1-'e0mf-mie'!D170,1-'e1mf-mie'!D170)</f>
        <v>0.68951048951048954</v>
      </c>
      <c r="E170" s="1">
        <f>HARMEAN(1-'e0mf-mie'!E170,1-'e1mf-mie'!E170)</f>
        <v>0.94179894179894175</v>
      </c>
      <c r="F170" s="1">
        <f>HARMEAN(1-'e0mf-mie'!F170,1-'e1mf-mie'!F170)</f>
        <v>0.89878453038674033</v>
      </c>
      <c r="G170" s="1">
        <f>HARMEAN(1-'e0mf-mie'!G170,1-'e1mf-mie'!G170)</f>
        <v>0.99497487437185916</v>
      </c>
      <c r="I170">
        <f>IF(fmf!B170&lt;'fmf-mie'!B170, 1, 0)</f>
        <v>0</v>
      </c>
      <c r="J170">
        <f>IF(fmf!C170&lt;'fmf-mie'!C170, 1, 0)</f>
        <v>1</v>
      </c>
      <c r="K170">
        <f>IF(fmf!D170&lt;'fmf-mie'!D170, 1, 0)</f>
        <v>1</v>
      </c>
      <c r="L170">
        <f>IF(fmf!E170&lt;'fmf-mie'!E170, 1, 0)</f>
        <v>0</v>
      </c>
      <c r="M170">
        <f>IF(fmf!F170&lt;'fmf-mie'!F170, 1, 0)</f>
        <v>0</v>
      </c>
      <c r="N170">
        <f>IF(fmf!G170&lt;'fmf-mie'!G170, 1, 0)</f>
        <v>1</v>
      </c>
    </row>
    <row r="171" spans="1:14" x14ac:dyDescent="0.15">
      <c r="A171">
        <v>169</v>
      </c>
      <c r="B171" s="1">
        <f>HARMEAN(1-'e0mf-mie'!B171,1-'e1mf-mie'!B171)</f>
        <v>0.17000000000000004</v>
      </c>
      <c r="C171" s="1">
        <f>HARMEAN(1-'e0mf-mie'!C171,1-'e1mf-mie'!C171)</f>
        <v>0.4</v>
      </c>
      <c r="D171" s="1">
        <f>HARMEAN(1-'e0mf-mie'!D171,1-'e1mf-mie'!D171)</f>
        <v>0.6995804195804195</v>
      </c>
      <c r="E171" s="1">
        <f>HARMEAN(1-'e0mf-mie'!E171,1-'e1mf-mie'!E171)</f>
        <v>0.86358381502890158</v>
      </c>
      <c r="F171" s="1">
        <f>HARMEAN(1-'e0mf-mie'!F171,1-'e1mf-mie'!F171)</f>
        <v>0.83834319526627221</v>
      </c>
      <c r="G171" s="1">
        <f>HARMEAN(1-'e0mf-mie'!G171,1-'e1mf-mie'!G171)</f>
        <v>0.92497297297297287</v>
      </c>
      <c r="I171">
        <f>IF(fmf!B171&lt;'fmf-mie'!B171, 1, 0)</f>
        <v>0</v>
      </c>
      <c r="J171">
        <f>IF(fmf!C171&lt;'fmf-mie'!C171, 1, 0)</f>
        <v>0</v>
      </c>
      <c r="K171">
        <f>IF(fmf!D171&lt;'fmf-mie'!D171, 1, 0)</f>
        <v>1</v>
      </c>
      <c r="L171">
        <f>IF(fmf!E171&lt;'fmf-mie'!E171, 1, 0)</f>
        <v>1</v>
      </c>
      <c r="M171">
        <f>IF(fmf!F171&lt;'fmf-mie'!F171, 1, 0)</f>
        <v>0</v>
      </c>
      <c r="N171">
        <f>IF(fmf!G171&lt;'fmf-mie'!G171, 1, 0)</f>
        <v>0</v>
      </c>
    </row>
    <row r="172" spans="1:14" x14ac:dyDescent="0.15">
      <c r="A172">
        <v>170</v>
      </c>
      <c r="B172" s="1">
        <f>HARMEAN(1-'e0mf-mie'!B172,1-'e1mf-mie'!B172)</f>
        <v>0.18999999999999995</v>
      </c>
      <c r="C172" s="1">
        <f>HARMEAN(1-'e0mf-mie'!C172,1-'e1mf-mie'!C172)</f>
        <v>0.95958333333333345</v>
      </c>
      <c r="D172" s="1">
        <f>HARMEAN(1-'e0mf-mie'!D172,1-'e1mf-mie'!D172)</f>
        <v>0.71027397260273961</v>
      </c>
      <c r="E172" s="1">
        <f>HARMEAN(1-'e0mf-mie'!E172,1-'e1mf-mie'!E172)</f>
        <v>0.97959183673469374</v>
      </c>
      <c r="F172" s="1">
        <f>HARMEAN(1-'e0mf-mie'!F172,1-'e1mf-mie'!F172)</f>
        <v>0.88595505617977521</v>
      </c>
      <c r="G172" s="1">
        <f>HARMEAN(1-'e0mf-mie'!G172,1-'e1mf-mie'!G172)</f>
        <v>0.97476923076923072</v>
      </c>
      <c r="I172">
        <f>IF(fmf!B172&lt;'fmf-mie'!B172, 1, 0)</f>
        <v>0</v>
      </c>
      <c r="J172">
        <f>IF(fmf!C172&lt;'fmf-mie'!C172, 1, 0)</f>
        <v>1</v>
      </c>
      <c r="K172">
        <f>IF(fmf!D172&lt;'fmf-mie'!D172, 1, 0)</f>
        <v>1</v>
      </c>
      <c r="L172">
        <f>IF(fmf!E172&lt;'fmf-mie'!E172, 1, 0)</f>
        <v>1</v>
      </c>
      <c r="M172">
        <f>IF(fmf!F172&lt;'fmf-mie'!F172, 1, 0)</f>
        <v>0</v>
      </c>
      <c r="N172">
        <f>IF(fmf!G172&lt;'fmf-mie'!G172, 1, 0)</f>
        <v>1</v>
      </c>
    </row>
    <row r="173" spans="1:14" x14ac:dyDescent="0.15">
      <c r="A173">
        <v>171</v>
      </c>
      <c r="B173" s="1">
        <f>HARMEAN(1-'e0mf-mie'!B173,1-'e1mf-mie'!B173)</f>
        <v>0.18999999999999995</v>
      </c>
      <c r="C173" s="1">
        <f>HARMEAN(1-'e0mf-mie'!C173,1-'e1mf-mie'!C173)</f>
        <v>0.99497487437185916</v>
      </c>
      <c r="D173" s="1">
        <f>HARMEAN(1-'e0mf-mie'!D173,1-'e1mf-mie'!D173)</f>
        <v>0.53117117117117107</v>
      </c>
      <c r="E173" s="1">
        <f>HARMEAN(1-'e0mf-mie'!E173,1-'e1mf-mie'!E173)</f>
        <v>1</v>
      </c>
      <c r="F173" s="1">
        <f>HARMEAN(1-'e0mf-mie'!F173,1-'e1mf-mie'!F173)</f>
        <v>0.82285714285714295</v>
      </c>
      <c r="G173" s="1">
        <f>HARMEAN(1-'e0mf-mie'!G173,1-'e1mf-mie'!G173)</f>
        <v>0.95371727748691104</v>
      </c>
      <c r="I173">
        <f>IF(fmf!B173&lt;'fmf-mie'!B173, 1, 0)</f>
        <v>0</v>
      </c>
      <c r="J173">
        <f>IF(fmf!C173&lt;'fmf-mie'!C173, 1, 0)</f>
        <v>1</v>
      </c>
      <c r="K173">
        <f>IF(fmf!D173&lt;'fmf-mie'!D173, 1, 0)</f>
        <v>0</v>
      </c>
      <c r="L173">
        <f>IF(fmf!E173&lt;'fmf-mie'!E173, 1, 0)</f>
        <v>1</v>
      </c>
      <c r="M173">
        <f>IF(fmf!F173&lt;'fmf-mie'!F173, 1, 0)</f>
        <v>0</v>
      </c>
      <c r="N173">
        <f>IF(fmf!G173&lt;'fmf-mie'!G173, 1, 0)</f>
        <v>1</v>
      </c>
    </row>
    <row r="174" spans="1:14" x14ac:dyDescent="0.15">
      <c r="A174">
        <v>172</v>
      </c>
      <c r="B174" s="1">
        <f>HARMEAN(1-'e0mf-mie'!B174,1-'e1mf-mie'!B174)</f>
        <v>0.18999999999999995</v>
      </c>
      <c r="C174" s="1">
        <f>HARMEAN(1-'e0mf-mie'!C174,1-'e1mf-mie'!C174)</f>
        <v>0.96435233160621747</v>
      </c>
      <c r="D174" s="1">
        <f>HARMEAN(1-'e0mf-mie'!D174,1-'e1mf-mie'!D174)</f>
        <v>0.61359374999999994</v>
      </c>
      <c r="E174" s="1">
        <f>HARMEAN(1-'e0mf-mie'!E174,1-'e1mf-mie'!E174)</f>
        <v>1</v>
      </c>
      <c r="F174" s="1">
        <f>HARMEAN(1-'e0mf-mie'!F174,1-'e1mf-mie'!F174)</f>
        <v>0.83035714285714279</v>
      </c>
      <c r="G174" s="1">
        <f>HARMEAN(1-'e0mf-mie'!G174,1-'e1mf-mie'!G174)</f>
        <v>0.91475409836065558</v>
      </c>
      <c r="I174">
        <f>IF(fmf!B174&lt;'fmf-mie'!B174, 1, 0)</f>
        <v>0</v>
      </c>
      <c r="J174">
        <f>IF(fmf!C174&lt;'fmf-mie'!C174, 1, 0)</f>
        <v>1</v>
      </c>
      <c r="K174">
        <f>IF(fmf!D174&lt;'fmf-mie'!D174, 1, 0)</f>
        <v>0</v>
      </c>
      <c r="L174">
        <f>IF(fmf!E174&lt;'fmf-mie'!E174, 1, 0)</f>
        <v>1</v>
      </c>
      <c r="M174">
        <f>IF(fmf!F174&lt;'fmf-mie'!F174, 1, 0)</f>
        <v>0</v>
      </c>
      <c r="N174">
        <f>IF(fmf!G174&lt;'fmf-mie'!G174, 1, 0)</f>
        <v>0</v>
      </c>
    </row>
    <row r="175" spans="1:14" x14ac:dyDescent="0.15">
      <c r="A175">
        <v>173</v>
      </c>
      <c r="B175" s="1">
        <f>HARMEAN(1-'e0mf-mie'!B175,1-'e1mf-mie'!B175)</f>
        <v>0.19999999999999996</v>
      </c>
      <c r="C175" s="1">
        <f>HARMEAN(1-'e0mf-mie'!C175,1-'e1mf-mie'!C175)</f>
        <v>0.62717557251908396</v>
      </c>
      <c r="D175" s="1">
        <f>HARMEAN(1-'e0mf-mie'!D175,1-'e1mf-mie'!D175)</f>
        <v>0.68971830985915494</v>
      </c>
      <c r="E175" s="1">
        <f>HARMEAN(1-'e0mf-mie'!E175,1-'e1mf-mie'!E175)</f>
        <v>0.90109890109890101</v>
      </c>
      <c r="F175" s="1">
        <f>HARMEAN(1-'e0mf-mie'!F175,1-'e1mf-mie'!F175)</f>
        <v>0.737516339869281</v>
      </c>
      <c r="G175" s="1">
        <f>HARMEAN(1-'e0mf-mie'!G175,1-'e1mf-mie'!G175)</f>
        <v>0.90725274725274718</v>
      </c>
      <c r="I175">
        <f>IF(fmf!B175&lt;'fmf-mie'!B175, 1, 0)</f>
        <v>0</v>
      </c>
      <c r="J175">
        <f>IF(fmf!C175&lt;'fmf-mie'!C175, 1, 0)</f>
        <v>0</v>
      </c>
      <c r="K175">
        <f>IF(fmf!D175&lt;'fmf-mie'!D175, 1, 0)</f>
        <v>1</v>
      </c>
      <c r="L175">
        <f>IF(fmf!E175&lt;'fmf-mie'!E175, 1, 0)</f>
        <v>0</v>
      </c>
      <c r="M175">
        <f>IF(fmf!F175&lt;'fmf-mie'!F175, 1, 0)</f>
        <v>1</v>
      </c>
      <c r="N175">
        <f>IF(fmf!G175&lt;'fmf-mie'!G175, 1, 0)</f>
        <v>0</v>
      </c>
    </row>
    <row r="176" spans="1:14" x14ac:dyDescent="0.15">
      <c r="A176">
        <v>174</v>
      </c>
      <c r="B176" s="1">
        <f>HARMEAN(1-'e0mf-mie'!B176,1-'e1mf-mie'!B176)</f>
        <v>0.17000000000000004</v>
      </c>
      <c r="C176" s="1">
        <f>HARMEAN(1-'e0mf-mie'!C176,1-'e1mf-mie'!C176)</f>
        <v>0.66342857142857148</v>
      </c>
      <c r="D176" s="1">
        <f>HARMEAN(1-'e0mf-mie'!D176,1-'e1mf-mie'!D176)</f>
        <v>0.60274809160305343</v>
      </c>
      <c r="E176" s="1">
        <f>HARMEAN(1-'e0mf-mie'!E176,1-'e1mf-mie'!E176)</f>
        <v>0.85714285714285721</v>
      </c>
      <c r="F176" s="1">
        <f>HARMEAN(1-'e0mf-mie'!F176,1-'e1mf-mie'!F176)</f>
        <v>0.93048128342245995</v>
      </c>
      <c r="G176" s="1">
        <f>HARMEAN(1-'e0mf-mie'!G176,1-'e1mf-mie'!G176)</f>
        <v>0.87360000000000004</v>
      </c>
      <c r="I176">
        <f>IF(fmf!B176&lt;'fmf-mie'!B176, 1, 0)</f>
        <v>0</v>
      </c>
      <c r="J176">
        <f>IF(fmf!C176&lt;'fmf-mie'!C176, 1, 0)</f>
        <v>0</v>
      </c>
      <c r="K176">
        <f>IF(fmf!D176&lt;'fmf-mie'!D176, 1, 0)</f>
        <v>1</v>
      </c>
      <c r="L176">
        <f>IF(fmf!E176&lt;'fmf-mie'!E176, 1, 0)</f>
        <v>0</v>
      </c>
      <c r="M176">
        <f>IF(fmf!F176&lt;'fmf-mie'!F176, 1, 0)</f>
        <v>0</v>
      </c>
      <c r="N176">
        <f>IF(fmf!G176&lt;'fmf-mie'!G176, 1, 0)</f>
        <v>0</v>
      </c>
    </row>
    <row r="177" spans="1:14" x14ac:dyDescent="0.15">
      <c r="A177">
        <v>175</v>
      </c>
      <c r="B177" s="1">
        <f>HARMEAN(1-'e0mf-mie'!B177,1-'e1mf-mie'!B177)</f>
        <v>0.17000000000000004</v>
      </c>
      <c r="C177" s="1">
        <f>HARMEAN(1-'e0mf-mie'!C177,1-'e1mf-mie'!C177)</f>
        <v>0.65289855072463776</v>
      </c>
      <c r="D177" s="1">
        <f>HARMEAN(1-'e0mf-mie'!D177,1-'e1mf-mie'!D177)</f>
        <v>0.50870370370370366</v>
      </c>
      <c r="E177" s="1">
        <f>HARMEAN(1-'e0mf-mie'!E177,1-'e1mf-mie'!E177)</f>
        <v>0.95287958115183258</v>
      </c>
      <c r="F177" s="1">
        <f>HARMEAN(1-'e0mf-mie'!F177,1-'e1mf-mie'!F177)</f>
        <v>1</v>
      </c>
      <c r="G177" s="1">
        <f>HARMEAN(1-'e0mf-mie'!G177,1-'e1mf-mie'!G177)</f>
        <v>0.88474576271186445</v>
      </c>
      <c r="I177">
        <f>IF(fmf!B177&lt;'fmf-mie'!B177, 1, 0)</f>
        <v>0</v>
      </c>
      <c r="J177">
        <f>IF(fmf!C177&lt;'fmf-mie'!C177, 1, 0)</f>
        <v>0</v>
      </c>
      <c r="K177">
        <f>IF(fmf!D177&lt;'fmf-mie'!D177, 1, 0)</f>
        <v>0</v>
      </c>
      <c r="L177">
        <f>IF(fmf!E177&lt;'fmf-mie'!E177, 1, 0)</f>
        <v>1</v>
      </c>
      <c r="M177">
        <f>IF(fmf!F177&lt;'fmf-mie'!F177, 1, 0)</f>
        <v>1</v>
      </c>
      <c r="N177">
        <f>IF(fmf!G177&lt;'fmf-mie'!G177, 1, 0)</f>
        <v>0</v>
      </c>
    </row>
    <row r="178" spans="1:14" x14ac:dyDescent="0.15">
      <c r="A178">
        <v>176</v>
      </c>
      <c r="B178" s="1">
        <f>HARMEAN(1-'e0mf-mie'!B178,1-'e1mf-mie'!B178)</f>
        <v>0.18000000000000005</v>
      </c>
      <c r="C178" s="1">
        <f>HARMEAN(1-'e0mf-mie'!C178,1-'e1mf-mie'!C178)</f>
        <v>0.4447916666666667</v>
      </c>
      <c r="D178" s="1">
        <f>HARMEAN(1-'e0mf-mie'!D178,1-'e1mf-mie'!D178)</f>
        <v>0.64150375939849624</v>
      </c>
      <c r="E178" s="1">
        <f>HARMEAN(1-'e0mf-mie'!E178,1-'e1mf-mie'!E178)</f>
        <v>0.93617021276595735</v>
      </c>
      <c r="F178" s="1">
        <f>HARMEAN(1-'e0mf-mie'!F178,1-'e1mf-mie'!F178)</f>
        <v>0.98477157360406098</v>
      </c>
      <c r="G178" s="1">
        <f>HARMEAN(1-'e0mf-mie'!G178,1-'e1mf-mie'!G178)</f>
        <v>0.87988636363636363</v>
      </c>
      <c r="I178">
        <f>IF(fmf!B178&lt;'fmf-mie'!B178, 1, 0)</f>
        <v>0</v>
      </c>
      <c r="J178">
        <f>IF(fmf!C178&lt;'fmf-mie'!C178, 1, 0)</f>
        <v>0</v>
      </c>
      <c r="K178">
        <f>IF(fmf!D178&lt;'fmf-mie'!D178, 1, 0)</f>
        <v>0</v>
      </c>
      <c r="L178">
        <f>IF(fmf!E178&lt;'fmf-mie'!E178, 1, 0)</f>
        <v>1</v>
      </c>
      <c r="M178">
        <f>IF(fmf!F178&lt;'fmf-mie'!F178, 1, 0)</f>
        <v>1</v>
      </c>
      <c r="N178">
        <f>IF(fmf!G178&lt;'fmf-mie'!G178, 1, 0)</f>
        <v>0</v>
      </c>
    </row>
    <row r="179" spans="1:14" x14ac:dyDescent="0.15">
      <c r="A179">
        <v>177</v>
      </c>
      <c r="B179" s="1">
        <f>HARMEAN(1-'e0mf-mie'!B179,1-'e1mf-mie'!B179)</f>
        <v>0.16000000000000003</v>
      </c>
      <c r="C179" s="1">
        <f>HARMEAN(1-'e0mf-mie'!C179,1-'e1mf-mie'!C179)</f>
        <v>0.66043165467625908</v>
      </c>
      <c r="D179" s="1">
        <f>HARMEAN(1-'e0mf-mie'!D179,1-'e1mf-mie'!D179)</f>
        <v>0.73020134228187916</v>
      </c>
      <c r="E179" s="1">
        <f>HARMEAN(1-'e0mf-mie'!E179,1-'e1mf-mie'!E179)</f>
        <v>1</v>
      </c>
      <c r="F179" s="1">
        <f>HARMEAN(1-'e0mf-mie'!F179,1-'e1mf-mie'!F179)</f>
        <v>0.8140243902439025</v>
      </c>
      <c r="G179" s="1">
        <f>HARMEAN(1-'e0mf-mie'!G179,1-'e1mf-mie'!G179)</f>
        <v>0.88429378531073444</v>
      </c>
      <c r="I179">
        <f>IF(fmf!B179&lt;'fmf-mie'!B179, 1, 0)</f>
        <v>0</v>
      </c>
      <c r="J179">
        <f>IF(fmf!C179&lt;'fmf-mie'!C179, 1, 0)</f>
        <v>0</v>
      </c>
      <c r="K179">
        <f>IF(fmf!D179&lt;'fmf-mie'!D179, 1, 0)</f>
        <v>0</v>
      </c>
      <c r="L179">
        <f>IF(fmf!E179&lt;'fmf-mie'!E179, 1, 0)</f>
        <v>1</v>
      </c>
      <c r="M179">
        <f>IF(fmf!F179&lt;'fmf-mie'!F179, 1, 0)</f>
        <v>0</v>
      </c>
      <c r="N179">
        <f>IF(fmf!G179&lt;'fmf-mie'!G179, 1, 0)</f>
        <v>0</v>
      </c>
    </row>
    <row r="180" spans="1:14" x14ac:dyDescent="0.15">
      <c r="A180">
        <v>178</v>
      </c>
      <c r="B180" s="1">
        <f>HARMEAN(1-'e0mf-mie'!B180,1-'e1mf-mie'!B180)</f>
        <v>0.16000000000000003</v>
      </c>
      <c r="C180" s="1">
        <f>HARMEAN(1-'e0mf-mie'!C180,1-'e1mf-mie'!C180)</f>
        <v>0.35775000000000007</v>
      </c>
      <c r="D180" s="1">
        <f>HARMEAN(1-'e0mf-mie'!D180,1-'e1mf-mie'!D180)</f>
        <v>0.70639455782312932</v>
      </c>
      <c r="E180" s="1">
        <f>HARMEAN(1-'e0mf-mie'!E180,1-'e1mf-mie'!E180)</f>
        <v>1</v>
      </c>
      <c r="F180" s="1">
        <f>HARMEAN(1-'e0mf-mie'!F180,1-'e1mf-mie'!F180)</f>
        <v>0.98497461928934005</v>
      </c>
      <c r="G180" s="1">
        <f>HARMEAN(1-'e0mf-mie'!G180,1-'e1mf-mie'!G180)</f>
        <v>0.834251497005988</v>
      </c>
      <c r="I180">
        <f>IF(fmf!B180&lt;'fmf-mie'!B180, 1, 0)</f>
        <v>0</v>
      </c>
      <c r="J180">
        <f>IF(fmf!C180&lt;'fmf-mie'!C180, 1, 0)</f>
        <v>0</v>
      </c>
      <c r="K180">
        <f>IF(fmf!D180&lt;'fmf-mie'!D180, 1, 0)</f>
        <v>1</v>
      </c>
      <c r="L180">
        <f>IF(fmf!E180&lt;'fmf-mie'!E180, 1, 0)</f>
        <v>1</v>
      </c>
      <c r="M180">
        <f>IF(fmf!F180&lt;'fmf-mie'!F180, 1, 0)</f>
        <v>1</v>
      </c>
      <c r="N180">
        <f>IF(fmf!G180&lt;'fmf-mie'!G180, 1, 0)</f>
        <v>0</v>
      </c>
    </row>
    <row r="181" spans="1:14" x14ac:dyDescent="0.15">
      <c r="A181">
        <v>179</v>
      </c>
      <c r="B181" s="1">
        <f>HARMEAN(1-'e0mf-mie'!B181,1-'e1mf-mie'!B181)</f>
        <v>0.18000000000000005</v>
      </c>
      <c r="C181" s="1">
        <f>HARMEAN(1-'e0mf-mie'!C181,1-'e1mf-mie'!C181)</f>
        <v>0.40727272727272723</v>
      </c>
      <c r="D181" s="1">
        <f>HARMEAN(1-'e0mf-mie'!D181,1-'e1mf-mie'!D181)</f>
        <v>0.55733333333333324</v>
      </c>
      <c r="E181" s="1">
        <f>HARMEAN(1-'e0mf-mie'!E181,1-'e1mf-mie'!E181)</f>
        <v>0.68571428571428561</v>
      </c>
      <c r="F181" s="1">
        <f>HARMEAN(1-'e0mf-mie'!F181,1-'e1mf-mie'!F181)</f>
        <v>0.88449438202247188</v>
      </c>
      <c r="G181" s="1">
        <f>HARMEAN(1-'e0mf-mie'!G181,1-'e1mf-mie'!G181)</f>
        <v>0.87897727272727277</v>
      </c>
      <c r="I181">
        <f>IF(fmf!B181&lt;'fmf-mie'!B181, 1, 0)</f>
        <v>0</v>
      </c>
      <c r="J181">
        <f>IF(fmf!C181&lt;'fmf-mie'!C181, 1, 0)</f>
        <v>0</v>
      </c>
      <c r="K181">
        <f>IF(fmf!D181&lt;'fmf-mie'!D181, 1, 0)</f>
        <v>0</v>
      </c>
      <c r="L181">
        <f>IF(fmf!E181&lt;'fmf-mie'!E181, 1, 0)</f>
        <v>0</v>
      </c>
      <c r="M181">
        <f>IF(fmf!F181&lt;'fmf-mie'!F181, 1, 0)</f>
        <v>0</v>
      </c>
      <c r="N181">
        <f>IF(fmf!G181&lt;'fmf-mie'!G181, 1, 0)</f>
        <v>0</v>
      </c>
    </row>
    <row r="182" spans="1:14" x14ac:dyDescent="0.15">
      <c r="A182">
        <v>180</v>
      </c>
      <c r="B182" s="1">
        <f>HARMEAN(1-'e0mf-mie'!B182,1-'e1mf-mie'!B182)</f>
        <v>0.18000000000000005</v>
      </c>
      <c r="C182" s="1">
        <f>HARMEAN(1-'e0mf-mie'!C182,1-'e1mf-mie'!C182)</f>
        <v>0.42065934065934063</v>
      </c>
      <c r="D182" s="1">
        <f>HARMEAN(1-'e0mf-mie'!D182,1-'e1mf-mie'!D182)</f>
        <v>0.53321739130434787</v>
      </c>
      <c r="E182" s="1">
        <f>HARMEAN(1-'e0mf-mie'!E182,1-'e1mf-mie'!E182)</f>
        <v>0.96373056994818651</v>
      </c>
      <c r="F182" s="1">
        <f>HARMEAN(1-'e0mf-mie'!F182,1-'e1mf-mie'!F182)</f>
        <v>0.80963855421686748</v>
      </c>
      <c r="G182" s="1">
        <f>HARMEAN(1-'e0mf-mie'!G182,1-'e1mf-mie'!G182)</f>
        <v>0.91989130434782607</v>
      </c>
      <c r="I182">
        <f>IF(fmf!B182&lt;'fmf-mie'!B182, 1, 0)</f>
        <v>0</v>
      </c>
      <c r="J182">
        <f>IF(fmf!C182&lt;'fmf-mie'!C182, 1, 0)</f>
        <v>0</v>
      </c>
      <c r="K182">
        <f>IF(fmf!D182&lt;'fmf-mie'!D182, 1, 0)</f>
        <v>0</v>
      </c>
      <c r="L182">
        <f>IF(fmf!E182&lt;'fmf-mie'!E182, 1, 0)</f>
        <v>1</v>
      </c>
      <c r="M182">
        <f>IF(fmf!F182&lt;'fmf-mie'!F182, 1, 0)</f>
        <v>0</v>
      </c>
      <c r="N182">
        <f>IF(fmf!G182&lt;'fmf-mie'!G182, 1, 0)</f>
        <v>1</v>
      </c>
    </row>
    <row r="183" spans="1:14" x14ac:dyDescent="0.15">
      <c r="A183">
        <v>181</v>
      </c>
      <c r="B183" s="1">
        <f>HARMEAN(1-'e0mf-mie'!B183,1-'e1mf-mie'!B183)</f>
        <v>0.18999999999999995</v>
      </c>
      <c r="C183" s="1">
        <f>HARMEAN(1-'e0mf-mie'!C183,1-'e1mf-mie'!C183)</f>
        <v>0.39775280898876408</v>
      </c>
      <c r="D183" s="1">
        <f>HARMEAN(1-'e0mf-mie'!D183,1-'e1mf-mie'!D183)</f>
        <v>0.66043165467625908</v>
      </c>
      <c r="E183" s="1">
        <f>HARMEAN(1-'e0mf-mie'!E183,1-'e1mf-mie'!E183)</f>
        <v>0.95833333333333337</v>
      </c>
      <c r="F183" s="1">
        <f>HARMEAN(1-'e0mf-mie'!F183,1-'e1mf-mie'!F183)</f>
        <v>0.78236024844720498</v>
      </c>
      <c r="G183" s="1">
        <f>HARMEAN(1-'e0mf-mie'!G183,1-'e1mf-mie'!G183)</f>
        <v>0.81804878048780483</v>
      </c>
      <c r="I183">
        <f>IF(fmf!B183&lt;'fmf-mie'!B183, 1, 0)</f>
        <v>0</v>
      </c>
      <c r="J183">
        <f>IF(fmf!C183&lt;'fmf-mie'!C183, 1, 0)</f>
        <v>0</v>
      </c>
      <c r="K183">
        <f>IF(fmf!D183&lt;'fmf-mie'!D183, 1, 0)</f>
        <v>1</v>
      </c>
      <c r="L183">
        <f>IF(fmf!E183&lt;'fmf-mie'!E183, 1, 0)</f>
        <v>1</v>
      </c>
      <c r="M183">
        <f>IF(fmf!F183&lt;'fmf-mie'!F183, 1, 0)</f>
        <v>0</v>
      </c>
      <c r="N183">
        <f>IF(fmf!G183&lt;'fmf-mie'!G183, 1, 0)</f>
        <v>0</v>
      </c>
    </row>
    <row r="184" spans="1:14" x14ac:dyDescent="0.15">
      <c r="A184">
        <v>182</v>
      </c>
      <c r="B184" s="1">
        <f>HARMEAN(1-'e0mf-mie'!B184,1-'e1mf-mie'!B184)</f>
        <v>0.21999999999999997</v>
      </c>
      <c r="C184" s="1">
        <f>HARMEAN(1-'e0mf-mie'!C184,1-'e1mf-mie'!C184)</f>
        <v>0.96373056994818651</v>
      </c>
      <c r="D184" s="1">
        <f>HARMEAN(1-'e0mf-mie'!D184,1-'e1mf-mie'!D184)</f>
        <v>0.66877697841726624</v>
      </c>
      <c r="E184" s="1">
        <f>HARMEAN(1-'e0mf-mie'!E184,1-'e1mf-mie'!E184)</f>
        <v>0.91304347826086951</v>
      </c>
      <c r="F184" s="1">
        <f>HARMEAN(1-'e0mf-mie'!F184,1-'e1mf-mie'!F184)</f>
        <v>0.84000000000000019</v>
      </c>
      <c r="G184" s="1">
        <f>HARMEAN(1-'e0mf-mie'!G184,1-'e1mf-mie'!G184)</f>
        <v>0.91902173913043483</v>
      </c>
      <c r="I184">
        <f>IF(fmf!B184&lt;'fmf-mie'!B184, 1, 0)</f>
        <v>0</v>
      </c>
      <c r="J184">
        <f>IF(fmf!C184&lt;'fmf-mie'!C184, 1, 0)</f>
        <v>1</v>
      </c>
      <c r="K184">
        <f>IF(fmf!D184&lt;'fmf-mie'!D184, 1, 0)</f>
        <v>1</v>
      </c>
      <c r="L184">
        <f>IF(fmf!E184&lt;'fmf-mie'!E184, 1, 0)</f>
        <v>1</v>
      </c>
      <c r="M184">
        <f>IF(fmf!F184&lt;'fmf-mie'!F184, 1, 0)</f>
        <v>0</v>
      </c>
      <c r="N184">
        <f>IF(fmf!G184&lt;'fmf-mie'!G184, 1, 0)</f>
        <v>0</v>
      </c>
    </row>
    <row r="185" spans="1:14" x14ac:dyDescent="0.15">
      <c r="A185">
        <v>183</v>
      </c>
      <c r="B185" s="1">
        <f>HARMEAN(1-'e0mf-mie'!B185,1-'e1mf-mie'!B185)</f>
        <v>0.20999999999999996</v>
      </c>
      <c r="C185" s="1">
        <f>HARMEAN(1-'e0mf-mie'!C185,1-'e1mf-mie'!C185)</f>
        <v>0.57269841269841271</v>
      </c>
      <c r="D185" s="1">
        <f>HARMEAN(1-'e0mf-mie'!D185,1-'e1mf-mie'!D185)</f>
        <v>0.60824427480916021</v>
      </c>
      <c r="E185" s="1">
        <f>HARMEAN(1-'e0mf-mie'!E185,1-'e1mf-mie'!E185)</f>
        <v>0.92473118279569877</v>
      </c>
      <c r="F185" s="1">
        <f>HARMEAN(1-'e0mf-mie'!F185,1-'e1mf-mie'!F185)</f>
        <v>0.92043243243243233</v>
      </c>
      <c r="G185" s="1">
        <f>HARMEAN(1-'e0mf-mie'!G185,1-'e1mf-mie'!G185)</f>
        <v>0.90725274725274718</v>
      </c>
      <c r="I185">
        <f>IF(fmf!B185&lt;'fmf-mie'!B185, 1, 0)</f>
        <v>0</v>
      </c>
      <c r="J185">
        <f>IF(fmf!C185&lt;'fmf-mie'!C185, 1, 0)</f>
        <v>1</v>
      </c>
      <c r="K185">
        <f>IF(fmf!D185&lt;'fmf-mie'!D185, 1, 0)</f>
        <v>1</v>
      </c>
      <c r="L185">
        <f>IF(fmf!E185&lt;'fmf-mie'!E185, 1, 0)</f>
        <v>1</v>
      </c>
      <c r="M185">
        <f>IF(fmf!F185&lt;'fmf-mie'!F185, 1, 0)</f>
        <v>1</v>
      </c>
      <c r="N185">
        <f>IF(fmf!G185&lt;'fmf-mie'!G185, 1, 0)</f>
        <v>1</v>
      </c>
    </row>
    <row r="186" spans="1:14" x14ac:dyDescent="0.15">
      <c r="A186">
        <v>184</v>
      </c>
      <c r="B186" s="1">
        <f>HARMEAN(1-'e0mf-mie'!B186,1-'e1mf-mie'!B186)</f>
        <v>0.15000000000000002</v>
      </c>
      <c r="C186" s="1">
        <f>HARMEAN(1-'e0mf-mie'!C186,1-'e1mf-mie'!C186)</f>
        <v>0.93048128342245995</v>
      </c>
      <c r="D186" s="1">
        <f>HARMEAN(1-'e0mf-mie'!D186,1-'e1mf-mie'!D186)</f>
        <v>0.73386666666666656</v>
      </c>
      <c r="E186" s="1">
        <f>HARMEAN(1-'e0mf-mie'!E186,1-'e1mf-mie'!E186)</f>
        <v>1</v>
      </c>
      <c r="F186" s="1">
        <f>HARMEAN(1-'e0mf-mie'!F186,1-'e1mf-mie'!F186)</f>
        <v>0.8525581395348838</v>
      </c>
      <c r="G186" s="1">
        <f>HARMEAN(1-'e0mf-mie'!G186,1-'e1mf-mie'!G186)</f>
        <v>0.81128834355828217</v>
      </c>
      <c r="I186">
        <f>IF(fmf!B186&lt;'fmf-mie'!B186, 1, 0)</f>
        <v>0</v>
      </c>
      <c r="J186">
        <f>IF(fmf!C186&lt;'fmf-mie'!C186, 1, 0)</f>
        <v>1</v>
      </c>
      <c r="K186">
        <f>IF(fmf!D186&lt;'fmf-mie'!D186, 1, 0)</f>
        <v>1</v>
      </c>
      <c r="L186">
        <f>IF(fmf!E186&lt;'fmf-mie'!E186, 1, 0)</f>
        <v>1</v>
      </c>
      <c r="M186">
        <f>IF(fmf!F186&lt;'fmf-mie'!F186, 1, 0)</f>
        <v>1</v>
      </c>
      <c r="N186">
        <f>IF(fmf!G186&lt;'fmf-mie'!G186, 1, 0)</f>
        <v>0</v>
      </c>
    </row>
    <row r="187" spans="1:14" x14ac:dyDescent="0.15">
      <c r="A187">
        <v>185</v>
      </c>
      <c r="B187" s="1">
        <f>HARMEAN(1-'e0mf-mie'!B187,1-'e1mf-mie'!B187)</f>
        <v>0.22999999999999995</v>
      </c>
      <c r="C187" s="1">
        <f>HARMEAN(1-'e0mf-mie'!C187,1-'e1mf-mie'!C187)</f>
        <v>0.64575539568345319</v>
      </c>
      <c r="D187" s="1">
        <f>HARMEAN(1-'e0mf-mie'!D187,1-'e1mf-mie'!D187)</f>
        <v>0.44647058823529412</v>
      </c>
      <c r="E187" s="1">
        <f>HARMEAN(1-'e0mf-mie'!E187,1-'e1mf-mie'!E187)</f>
        <v>0.85714285714285721</v>
      </c>
      <c r="F187" s="1">
        <f>HARMEAN(1-'e0mf-mie'!F187,1-'e1mf-mie'!F187)</f>
        <v>0.68283687943262406</v>
      </c>
      <c r="G187" s="1">
        <f>HARMEAN(1-'e0mf-mie'!G187,1-'e1mf-mie'!G187)</f>
        <v>0.84705882352941175</v>
      </c>
      <c r="I187">
        <f>IF(fmf!B187&lt;'fmf-mie'!B187, 1, 0)</f>
        <v>0</v>
      </c>
      <c r="J187">
        <f>IF(fmf!C187&lt;'fmf-mie'!C187, 1, 0)</f>
        <v>1</v>
      </c>
      <c r="K187">
        <f>IF(fmf!D187&lt;'fmf-mie'!D187, 1, 0)</f>
        <v>0</v>
      </c>
      <c r="L187">
        <f>IF(fmf!E187&lt;'fmf-mie'!E187, 1, 0)</f>
        <v>1</v>
      </c>
      <c r="M187">
        <f>IF(fmf!F187&lt;'fmf-mie'!F187, 1, 0)</f>
        <v>0</v>
      </c>
      <c r="N187">
        <f>IF(fmf!G187&lt;'fmf-mie'!G187, 1, 0)</f>
        <v>0</v>
      </c>
    </row>
    <row r="188" spans="1:14" x14ac:dyDescent="0.15">
      <c r="A188">
        <v>186</v>
      </c>
      <c r="B188" s="1">
        <f>HARMEAN(1-'e0mf-mie'!B188,1-'e1mf-mie'!B188)</f>
        <v>0.16000000000000003</v>
      </c>
      <c r="C188" s="1">
        <f>HARMEAN(1-'e0mf-mie'!C188,1-'e1mf-mie'!C188)</f>
        <v>0.93617021276595735</v>
      </c>
      <c r="D188" s="1">
        <f>HARMEAN(1-'e0mf-mie'!D188,1-'e1mf-mie'!D188)</f>
        <v>0.55462184873949572</v>
      </c>
      <c r="E188" s="1">
        <f>HARMEAN(1-'e0mf-mie'!E188,1-'e1mf-mie'!E188)</f>
        <v>0.96373056994818651</v>
      </c>
      <c r="F188" s="1">
        <f>HARMEAN(1-'e0mf-mie'!F188,1-'e1mf-mie'!F188)</f>
        <v>0.71342465753424655</v>
      </c>
      <c r="G188" s="1">
        <f>HARMEAN(1-'e0mf-mie'!G188,1-'e1mf-mie'!G188)</f>
        <v>0.95989583333333328</v>
      </c>
      <c r="I188">
        <f>IF(fmf!B188&lt;'fmf-mie'!B188, 1, 0)</f>
        <v>0</v>
      </c>
      <c r="J188">
        <f>IF(fmf!C188&lt;'fmf-mie'!C188, 1, 0)</f>
        <v>1</v>
      </c>
      <c r="K188">
        <f>IF(fmf!D188&lt;'fmf-mie'!D188, 1, 0)</f>
        <v>0</v>
      </c>
      <c r="L188">
        <f>IF(fmf!E188&lt;'fmf-mie'!E188, 1, 0)</f>
        <v>1</v>
      </c>
      <c r="M188">
        <f>IF(fmf!F188&lt;'fmf-mie'!F188, 1, 0)</f>
        <v>0</v>
      </c>
      <c r="N188">
        <f>IF(fmf!G188&lt;'fmf-mie'!G188, 1, 0)</f>
        <v>0</v>
      </c>
    </row>
    <row r="189" spans="1:14" x14ac:dyDescent="0.15">
      <c r="A189">
        <v>187</v>
      </c>
      <c r="B189" s="1">
        <f>HARMEAN(1-'e0mf-mie'!B189,1-'e1mf-mie'!B189)</f>
        <v>0.18000000000000005</v>
      </c>
      <c r="C189" s="1">
        <f>HARMEAN(1-'e0mf-mie'!C189,1-'e1mf-mie'!C189)</f>
        <v>0.94370370370370371</v>
      </c>
      <c r="D189" s="1">
        <f>HARMEAN(1-'e0mf-mie'!D189,1-'e1mf-mie'!D189)</f>
        <v>0.57593495934959349</v>
      </c>
      <c r="E189" s="1">
        <f>HARMEAN(1-'e0mf-mie'!E189,1-'e1mf-mie'!E189)</f>
        <v>0.94736842105263153</v>
      </c>
      <c r="F189" s="1">
        <f>HARMEAN(1-'e0mf-mie'!F189,1-'e1mf-mie'!F189)</f>
        <v>0.74454545454545462</v>
      </c>
      <c r="G189" s="1">
        <f>HARMEAN(1-'e0mf-mie'!G189,1-'e1mf-mie'!G189)</f>
        <v>0.90364640883977909</v>
      </c>
      <c r="I189">
        <f>IF(fmf!B189&lt;'fmf-mie'!B189, 1, 0)</f>
        <v>0</v>
      </c>
      <c r="J189">
        <f>IF(fmf!C189&lt;'fmf-mie'!C189, 1, 0)</f>
        <v>1</v>
      </c>
      <c r="K189">
        <f>IF(fmf!D189&lt;'fmf-mie'!D189, 1, 0)</f>
        <v>0</v>
      </c>
      <c r="L189">
        <f>IF(fmf!E189&lt;'fmf-mie'!E189, 1, 0)</f>
        <v>0</v>
      </c>
      <c r="M189">
        <f>IF(fmf!F189&lt;'fmf-mie'!F189, 1, 0)</f>
        <v>1</v>
      </c>
      <c r="N189">
        <f>IF(fmf!G189&lt;'fmf-mie'!G189, 1, 0)</f>
        <v>1</v>
      </c>
    </row>
    <row r="190" spans="1:14" x14ac:dyDescent="0.15">
      <c r="A190">
        <v>188</v>
      </c>
      <c r="B190" s="1">
        <f>HARMEAN(1-'e0mf-mie'!B190,1-'e1mf-mie'!B190)</f>
        <v>0.17000000000000004</v>
      </c>
      <c r="C190" s="1">
        <f>HARMEAN(1-'e0mf-mie'!C190,1-'e1mf-mie'!C190)</f>
        <v>0.46079999999999999</v>
      </c>
      <c r="D190" s="1">
        <f>HARMEAN(1-'e0mf-mie'!D190,1-'e1mf-mie'!D190)</f>
        <v>0.58536585365853655</v>
      </c>
      <c r="E190" s="1">
        <f>HARMEAN(1-'e0mf-mie'!E190,1-'e1mf-mie'!E190)</f>
        <v>0.93048128342245995</v>
      </c>
      <c r="F190" s="1">
        <f>HARMEAN(1-'e0mf-mie'!F190,1-'e1mf-mie'!F190)</f>
        <v>0.91728260869565226</v>
      </c>
      <c r="G190" s="1">
        <f>HARMEAN(1-'e0mf-mie'!G190,1-'e1mf-mie'!G190)</f>
        <v>0.80472049689440994</v>
      </c>
      <c r="I190">
        <f>IF(fmf!B190&lt;'fmf-mie'!B190, 1, 0)</f>
        <v>0</v>
      </c>
      <c r="J190">
        <f>IF(fmf!C190&lt;'fmf-mie'!C190, 1, 0)</f>
        <v>0</v>
      </c>
      <c r="K190">
        <f>IF(fmf!D190&lt;'fmf-mie'!D190, 1, 0)</f>
        <v>1</v>
      </c>
      <c r="L190">
        <f>IF(fmf!E190&lt;'fmf-mie'!E190, 1, 0)</f>
        <v>1</v>
      </c>
      <c r="M190">
        <f>IF(fmf!F190&lt;'fmf-mie'!F190, 1, 0)</f>
        <v>1</v>
      </c>
      <c r="N190">
        <f>IF(fmf!G190&lt;'fmf-mie'!G190, 1, 0)</f>
        <v>0</v>
      </c>
    </row>
    <row r="191" spans="1:14" x14ac:dyDescent="0.15">
      <c r="A191">
        <v>189</v>
      </c>
      <c r="B191" s="1">
        <f>HARMEAN(1-'e0mf-mie'!B191,1-'e1mf-mie'!B191)</f>
        <v>0.18999999999999995</v>
      </c>
      <c r="C191" s="1">
        <f>HARMEAN(1-'e0mf-mie'!C191,1-'e1mf-mie'!C191)</f>
        <v>0.68744827586206902</v>
      </c>
      <c r="D191" s="1">
        <f>HARMEAN(1-'e0mf-mie'!D191,1-'e1mf-mie'!D191)</f>
        <v>0.6176377952755906</v>
      </c>
      <c r="E191" s="1">
        <f>HARMEAN(1-'e0mf-mie'!E191,1-'e1mf-mie'!E191)</f>
        <v>0.94736842105263153</v>
      </c>
      <c r="F191" s="1">
        <f>HARMEAN(1-'e0mf-mie'!F191,1-'e1mf-mie'!F191)</f>
        <v>0.73530201342281876</v>
      </c>
      <c r="G191" s="1">
        <f>HARMEAN(1-'e0mf-mie'!G191,1-'e1mf-mie'!G191)</f>
        <v>0.87954545454545463</v>
      </c>
      <c r="I191">
        <f>IF(fmf!B191&lt;'fmf-mie'!B191, 1, 0)</f>
        <v>0</v>
      </c>
      <c r="J191">
        <f>IF(fmf!C191&lt;'fmf-mie'!C191, 1, 0)</f>
        <v>1</v>
      </c>
      <c r="K191">
        <f>IF(fmf!D191&lt;'fmf-mie'!D191, 1, 0)</f>
        <v>1</v>
      </c>
      <c r="L191">
        <f>IF(fmf!E191&lt;'fmf-mie'!E191, 1, 0)</f>
        <v>1</v>
      </c>
      <c r="M191">
        <f>IF(fmf!F191&lt;'fmf-mie'!F191, 1, 0)</f>
        <v>0</v>
      </c>
      <c r="N191">
        <f>IF(fmf!G191&lt;'fmf-mie'!G191, 1, 0)</f>
        <v>0</v>
      </c>
    </row>
    <row r="192" spans="1:14" x14ac:dyDescent="0.15">
      <c r="A192">
        <v>190</v>
      </c>
      <c r="B192" s="1">
        <f>HARMEAN(1-'e0mf-mie'!B192,1-'e1mf-mie'!B192)</f>
        <v>0.15000000000000002</v>
      </c>
      <c r="C192" s="1">
        <f>HARMEAN(1-'e0mf-mie'!C192,1-'e1mf-mie'!C192)</f>
        <v>0.59583999999999993</v>
      </c>
      <c r="D192" s="1">
        <f>HARMEAN(1-'e0mf-mie'!D192,1-'e1mf-mie'!D192)</f>
        <v>0.51155963302752294</v>
      </c>
      <c r="E192" s="1">
        <f>HARMEAN(1-'e0mf-mie'!E192,1-'e1mf-mie'!E192)</f>
        <v>0.76448717948717948</v>
      </c>
      <c r="F192" s="1">
        <f>HARMEAN(1-'e0mf-mie'!F192,1-'e1mf-mie'!F192)</f>
        <v>0.73359477124183003</v>
      </c>
      <c r="G192" s="1">
        <f>HARMEAN(1-'e0mf-mie'!G192,1-'e1mf-mie'!G192)</f>
        <v>0.93829787234042539</v>
      </c>
      <c r="I192">
        <f>IF(fmf!B192&lt;'fmf-mie'!B192, 1, 0)</f>
        <v>0</v>
      </c>
      <c r="J192">
        <f>IF(fmf!C192&lt;'fmf-mie'!C192, 1, 0)</f>
        <v>1</v>
      </c>
      <c r="K192">
        <f>IF(fmf!D192&lt;'fmf-mie'!D192, 1, 0)</f>
        <v>0</v>
      </c>
      <c r="L192">
        <f>IF(fmf!E192&lt;'fmf-mie'!E192, 1, 0)</f>
        <v>0</v>
      </c>
      <c r="M192">
        <f>IF(fmf!F192&lt;'fmf-mie'!F192, 1, 0)</f>
        <v>1</v>
      </c>
      <c r="N192">
        <f>IF(fmf!G192&lt;'fmf-mie'!G192, 1, 0)</f>
        <v>1</v>
      </c>
    </row>
    <row r="193" spans="1:14" x14ac:dyDescent="0.15">
      <c r="A193">
        <v>191</v>
      </c>
      <c r="B193" s="1">
        <f>HARMEAN(1-'e0mf-mie'!B193,1-'e1mf-mie'!B193)</f>
        <v>0.17000000000000004</v>
      </c>
      <c r="C193" s="1">
        <f>HARMEAN(1-'e0mf-mie'!C193,1-'e1mf-mie'!C193)</f>
        <v>0.96907216494845361</v>
      </c>
      <c r="D193" s="1">
        <f>HARMEAN(1-'e0mf-mie'!D193,1-'e1mf-mie'!D193)</f>
        <v>0.72272108843537419</v>
      </c>
      <c r="E193" s="1">
        <f>HARMEAN(1-'e0mf-mie'!E193,1-'e1mf-mie'!E193)</f>
        <v>0.74304635761589399</v>
      </c>
      <c r="F193" s="1">
        <f>HARMEAN(1-'e0mf-mie'!F193,1-'e1mf-mie'!F193)</f>
        <v>0.89288888888888884</v>
      </c>
      <c r="G193" s="1">
        <f>HARMEAN(1-'e0mf-mie'!G193,1-'e1mf-mie'!G193)</f>
        <v>0.93904255319148933</v>
      </c>
      <c r="I193">
        <f>IF(fmf!B193&lt;'fmf-mie'!B193, 1, 0)</f>
        <v>0</v>
      </c>
      <c r="J193">
        <f>IF(fmf!C193&lt;'fmf-mie'!C193, 1, 0)</f>
        <v>1</v>
      </c>
      <c r="K193">
        <f>IF(fmf!D193&lt;'fmf-mie'!D193, 1, 0)</f>
        <v>1</v>
      </c>
      <c r="L193">
        <f>IF(fmf!E193&lt;'fmf-mie'!E193, 1, 0)</f>
        <v>0</v>
      </c>
      <c r="M193">
        <f>IF(fmf!F193&lt;'fmf-mie'!F193, 1, 0)</f>
        <v>1</v>
      </c>
      <c r="N193">
        <f>IF(fmf!G193&lt;'fmf-mie'!G193, 1, 0)</f>
        <v>1</v>
      </c>
    </row>
    <row r="194" spans="1:14" x14ac:dyDescent="0.15">
      <c r="A194">
        <v>192</v>
      </c>
      <c r="B194" s="1">
        <f>HARMEAN(1-'e0mf-mie'!B194,1-'e1mf-mie'!B194)</f>
        <v>0.17000000000000004</v>
      </c>
      <c r="C194" s="1">
        <f>HARMEAN(1-'e0mf-mie'!C194,1-'e1mf-mie'!C194)</f>
        <v>0.97989795918367339</v>
      </c>
      <c r="D194" s="1">
        <f>HARMEAN(1-'e0mf-mie'!D194,1-'e1mf-mie'!D194)</f>
        <v>0.60000000000000009</v>
      </c>
      <c r="E194" s="1">
        <f>HARMEAN(1-'e0mf-mie'!E194,1-'e1mf-mie'!E194)</f>
        <v>1</v>
      </c>
      <c r="F194" s="1">
        <f>HARMEAN(1-'e0mf-mie'!F194,1-'e1mf-mie'!F194)</f>
        <v>0.5083928571428572</v>
      </c>
      <c r="G194" s="1">
        <f>HARMEAN(1-'e0mf-mie'!G194,1-'e1mf-mie'!G194)</f>
        <v>0.92367567567567554</v>
      </c>
      <c r="I194">
        <f>IF(fmf!B194&lt;'fmf-mie'!B194, 1, 0)</f>
        <v>0</v>
      </c>
      <c r="J194">
        <f>IF(fmf!C194&lt;'fmf-mie'!C194, 1, 0)</f>
        <v>1</v>
      </c>
      <c r="K194">
        <f>IF(fmf!D194&lt;'fmf-mie'!D194, 1, 0)</f>
        <v>0</v>
      </c>
      <c r="L194">
        <f>IF(fmf!E194&lt;'fmf-mie'!E194, 1, 0)</f>
        <v>0</v>
      </c>
      <c r="M194">
        <f>IF(fmf!F194&lt;'fmf-mie'!F194, 1, 0)</f>
        <v>0</v>
      </c>
      <c r="N194">
        <f>IF(fmf!G194&lt;'fmf-mie'!G194, 1, 0)</f>
        <v>0</v>
      </c>
    </row>
    <row r="195" spans="1:14" x14ac:dyDescent="0.15">
      <c r="A195">
        <v>193</v>
      </c>
      <c r="B195" s="1">
        <f>HARMEAN(1-'e0mf-mie'!B195,1-'e1mf-mie'!B195)</f>
        <v>0.18000000000000005</v>
      </c>
      <c r="C195" s="1">
        <f>HARMEAN(1-'e0mf-mie'!C195,1-'e1mf-mie'!C195)</f>
        <v>0.96907216494845361</v>
      </c>
      <c r="D195" s="1">
        <f>HARMEAN(1-'e0mf-mie'!D195,1-'e1mf-mie'!D195)</f>
        <v>0.44742268041237115</v>
      </c>
      <c r="E195" s="1">
        <f>HARMEAN(1-'e0mf-mie'!E195,1-'e1mf-mie'!E195)</f>
        <v>0.79421383647798738</v>
      </c>
      <c r="F195" s="1">
        <f>HARMEAN(1-'e0mf-mie'!F195,1-'e1mf-mie'!F195)</f>
        <v>0.92473118279569877</v>
      </c>
      <c r="G195" s="1">
        <f>HARMEAN(1-'e0mf-mie'!G195,1-'e1mf-mie'!G195)</f>
        <v>0.90165745856353585</v>
      </c>
      <c r="I195">
        <f>IF(fmf!B195&lt;'fmf-mie'!B195, 1, 0)</f>
        <v>0</v>
      </c>
      <c r="J195">
        <f>IF(fmf!C195&lt;'fmf-mie'!C195, 1, 0)</f>
        <v>1</v>
      </c>
      <c r="K195">
        <f>IF(fmf!D195&lt;'fmf-mie'!D195, 1, 0)</f>
        <v>0</v>
      </c>
      <c r="L195">
        <f>IF(fmf!E195&lt;'fmf-mie'!E195, 1, 0)</f>
        <v>0</v>
      </c>
      <c r="M195">
        <f>IF(fmf!F195&lt;'fmf-mie'!F195, 1, 0)</f>
        <v>1</v>
      </c>
      <c r="N195">
        <f>IF(fmf!G195&lt;'fmf-mie'!G195, 1, 0)</f>
        <v>0</v>
      </c>
    </row>
    <row r="196" spans="1:14" x14ac:dyDescent="0.15">
      <c r="A196">
        <v>194</v>
      </c>
      <c r="B196" s="1">
        <f>HARMEAN(1-'e0mf-mie'!B196,1-'e1mf-mie'!B196)</f>
        <v>0.16000000000000003</v>
      </c>
      <c r="C196" s="1">
        <f>HARMEAN(1-'e0mf-mie'!C196,1-'e1mf-mie'!C196)</f>
        <v>0.70845637583892618</v>
      </c>
      <c r="D196" s="1">
        <f>HARMEAN(1-'e0mf-mie'!D196,1-'e1mf-mie'!D196)</f>
        <v>0.65540740740740755</v>
      </c>
      <c r="E196" s="1">
        <f>HARMEAN(1-'e0mf-mie'!E196,1-'e1mf-mie'!E196)</f>
        <v>1</v>
      </c>
      <c r="F196" s="1">
        <f>HARMEAN(1-'e0mf-mie'!F196,1-'e1mf-mie'!F196)</f>
        <v>0.81219512195121946</v>
      </c>
      <c r="G196" s="1">
        <f>HARMEAN(1-'e0mf-mie'!G196,1-'e1mf-mie'!G196)</f>
        <v>0.90824175824175835</v>
      </c>
      <c r="I196">
        <f>IF(fmf!B196&lt;'fmf-mie'!B196, 1, 0)</f>
        <v>0</v>
      </c>
      <c r="J196">
        <f>IF(fmf!C196&lt;'fmf-mie'!C196, 1, 0)</f>
        <v>0</v>
      </c>
      <c r="K196">
        <f>IF(fmf!D196&lt;'fmf-mie'!D196, 1, 0)</f>
        <v>1</v>
      </c>
      <c r="L196">
        <f>IF(fmf!E196&lt;'fmf-mie'!E196, 1, 0)</f>
        <v>0</v>
      </c>
      <c r="M196">
        <f>IF(fmf!F196&lt;'fmf-mie'!F196, 1, 0)</f>
        <v>0</v>
      </c>
      <c r="N196">
        <f>IF(fmf!G196&lt;'fmf-mie'!G196, 1, 0)</f>
        <v>1</v>
      </c>
    </row>
    <row r="197" spans="1:14" x14ac:dyDescent="0.15">
      <c r="A197">
        <v>195</v>
      </c>
      <c r="B197" s="1">
        <f>HARMEAN(1-'e0mf-mie'!B197,1-'e1mf-mie'!B197)</f>
        <v>0.17000000000000004</v>
      </c>
      <c r="C197" s="1">
        <f>HARMEAN(1-'e0mf-mie'!C197,1-'e1mf-mie'!C197)</f>
        <v>0.6745945945945947</v>
      </c>
      <c r="D197" s="1">
        <f>HARMEAN(1-'e0mf-mie'!D197,1-'e1mf-mie'!D197)</f>
        <v>0.53274336283185841</v>
      </c>
      <c r="E197" s="1">
        <f>HARMEAN(1-'e0mf-mie'!E197,1-'e1mf-mie'!E197)</f>
        <v>0.91891891891891886</v>
      </c>
      <c r="F197" s="1">
        <f>HARMEAN(1-'e0mf-mie'!F197,1-'e1mf-mie'!F197)</f>
        <v>0.84654970760233916</v>
      </c>
      <c r="G197" s="1">
        <f>HARMEAN(1-'e0mf-mie'!G197,1-'e1mf-mie'!G197)</f>
        <v>0.85581395348837208</v>
      </c>
      <c r="I197">
        <f>IF(fmf!B197&lt;'fmf-mie'!B197, 1, 0)</f>
        <v>0</v>
      </c>
      <c r="J197">
        <f>IF(fmf!C197&lt;'fmf-mie'!C197, 1, 0)</f>
        <v>1</v>
      </c>
      <c r="K197">
        <f>IF(fmf!D197&lt;'fmf-mie'!D197, 1, 0)</f>
        <v>0</v>
      </c>
      <c r="L197">
        <f>IF(fmf!E197&lt;'fmf-mie'!E197, 1, 0)</f>
        <v>1</v>
      </c>
      <c r="M197">
        <f>IF(fmf!F197&lt;'fmf-mie'!F197, 1, 0)</f>
        <v>1</v>
      </c>
      <c r="N197">
        <f>IF(fmf!G197&lt;'fmf-mie'!G197, 1, 0)</f>
        <v>0</v>
      </c>
    </row>
    <row r="198" spans="1:14" x14ac:dyDescent="0.15">
      <c r="A198">
        <v>196</v>
      </c>
      <c r="B198" s="1">
        <f>HARMEAN(1-'e0mf-mie'!B198,1-'e1mf-mie'!B198)</f>
        <v>0.19999999999999996</v>
      </c>
      <c r="C198" s="1">
        <f>HARMEAN(1-'e0mf-mie'!C198,1-'e1mf-mie'!C198)</f>
        <v>0.88871508379888264</v>
      </c>
      <c r="D198" s="1">
        <f>HARMEAN(1-'e0mf-mie'!D198,1-'e1mf-mie'!D198)</f>
        <v>0.61079365079365078</v>
      </c>
      <c r="E198" s="1">
        <f>HARMEAN(1-'e0mf-mie'!E198,1-'e1mf-mie'!E198)</f>
        <v>0.60325203252032522</v>
      </c>
      <c r="F198" s="1">
        <f>HARMEAN(1-'e0mf-mie'!F198,1-'e1mf-mie'!F198)</f>
        <v>0.84837209302325567</v>
      </c>
      <c r="G198" s="1">
        <f>HARMEAN(1-'e0mf-mie'!G198,1-'e1mf-mie'!G198)</f>
        <v>0.76792207792207801</v>
      </c>
      <c r="I198">
        <f>IF(fmf!B198&lt;'fmf-mie'!B198, 1, 0)</f>
        <v>0</v>
      </c>
      <c r="J198">
        <f>IF(fmf!C198&lt;'fmf-mie'!C198, 1, 0)</f>
        <v>1</v>
      </c>
      <c r="K198">
        <f>IF(fmf!D198&lt;'fmf-mie'!D198, 1, 0)</f>
        <v>0</v>
      </c>
      <c r="L198">
        <f>IF(fmf!E198&lt;'fmf-mie'!E198, 1, 0)</f>
        <v>0</v>
      </c>
      <c r="M198">
        <f>IF(fmf!F198&lt;'fmf-mie'!F198, 1, 0)</f>
        <v>1</v>
      </c>
      <c r="N198">
        <f>IF(fmf!G198&lt;'fmf-mie'!G198, 1, 0)</f>
        <v>0</v>
      </c>
    </row>
    <row r="199" spans="1:14" x14ac:dyDescent="0.15">
      <c r="A199">
        <v>197</v>
      </c>
      <c r="B199" s="1">
        <f>HARMEAN(1-'e0mf-mie'!B199,1-'e1mf-mie'!B199)</f>
        <v>0.18000000000000005</v>
      </c>
      <c r="C199" s="1">
        <f>HARMEAN(1-'e0mf-mie'!C199,1-'e1mf-mie'!C199)</f>
        <v>0.66043165467625908</v>
      </c>
      <c r="D199" s="1">
        <f>HARMEAN(1-'e0mf-mie'!D199,1-'e1mf-mie'!D199)</f>
        <v>0.55086206896551726</v>
      </c>
      <c r="E199" s="1">
        <f>HARMEAN(1-'e0mf-mie'!E199,1-'e1mf-mie'!E199)</f>
        <v>0.97435897435897445</v>
      </c>
      <c r="F199" s="1">
        <f>HARMEAN(1-'e0mf-mie'!F199,1-'e1mf-mie'!F199)</f>
        <v>0.99497487437185916</v>
      </c>
      <c r="G199" s="1">
        <f>HARMEAN(1-'e0mf-mie'!G199,1-'e1mf-mie'!G199)</f>
        <v>0.97476923076923072</v>
      </c>
      <c r="I199">
        <f>IF(fmf!B199&lt;'fmf-mie'!B199, 1, 0)</f>
        <v>0</v>
      </c>
      <c r="J199">
        <f>IF(fmf!C199&lt;'fmf-mie'!C199, 1, 0)</f>
        <v>1</v>
      </c>
      <c r="K199">
        <f>IF(fmf!D199&lt;'fmf-mie'!D199, 1, 0)</f>
        <v>0</v>
      </c>
      <c r="L199">
        <f>IF(fmf!E199&lt;'fmf-mie'!E199, 1, 0)</f>
        <v>1</v>
      </c>
      <c r="M199">
        <f>IF(fmf!F199&lt;'fmf-mie'!F199, 1, 0)</f>
        <v>1</v>
      </c>
      <c r="N199">
        <f>IF(fmf!G199&lt;'fmf-mie'!G199, 1, 0)</f>
        <v>1</v>
      </c>
    </row>
    <row r="200" spans="1:14" x14ac:dyDescent="0.15">
      <c r="A200">
        <v>198</v>
      </c>
      <c r="B200" s="1">
        <f>HARMEAN(1-'e0mf-mie'!B200,1-'e1mf-mie'!B200)</f>
        <v>0.17000000000000004</v>
      </c>
      <c r="C200" s="1">
        <f>HARMEAN(1-'e0mf-mie'!C200,1-'e1mf-mie'!C200)</f>
        <v>0.54330434782608683</v>
      </c>
      <c r="D200" s="1">
        <f>HARMEAN(1-'e0mf-mie'!D200,1-'e1mf-mie'!D200)</f>
        <v>0.58370967741935487</v>
      </c>
      <c r="E200" s="1">
        <f>HARMEAN(1-'e0mf-mie'!E200,1-'e1mf-mie'!E200)</f>
        <v>0.94736842105263153</v>
      </c>
      <c r="F200" s="1">
        <f>HARMEAN(1-'e0mf-mie'!F200,1-'e1mf-mie'!F200)</f>
        <v>0.80982035928143714</v>
      </c>
      <c r="G200" s="1">
        <f>HARMEAN(1-'e0mf-mie'!G200,1-'e1mf-mie'!G200)</f>
        <v>0.92475675675675695</v>
      </c>
      <c r="I200">
        <f>IF(fmf!B200&lt;'fmf-mie'!B200, 1, 0)</f>
        <v>0</v>
      </c>
      <c r="J200">
        <f>IF(fmf!C200&lt;'fmf-mie'!C200, 1, 0)</f>
        <v>0</v>
      </c>
      <c r="K200">
        <f>IF(fmf!D200&lt;'fmf-mie'!D200, 1, 0)</f>
        <v>1</v>
      </c>
      <c r="L200">
        <f>IF(fmf!E200&lt;'fmf-mie'!E200, 1, 0)</f>
        <v>0</v>
      </c>
      <c r="M200">
        <f>IF(fmf!F200&lt;'fmf-mie'!F200, 1, 0)</f>
        <v>1</v>
      </c>
      <c r="N200">
        <f>IF(fmf!G200&lt;'fmf-mie'!G200, 1, 0)</f>
        <v>1</v>
      </c>
    </row>
    <row r="201" spans="1:14" x14ac:dyDescent="0.15">
      <c r="A201">
        <v>199</v>
      </c>
      <c r="B201" s="1">
        <f>HARMEAN(1-'e0mf-mie'!B201,1-'e1mf-mie'!B201)</f>
        <v>0.18000000000000005</v>
      </c>
      <c r="C201" s="1">
        <f>HARMEAN(1-'e0mf-mie'!C201,1-'e1mf-mie'!C201)</f>
        <v>0.94370370370370371</v>
      </c>
      <c r="D201" s="1">
        <f>HARMEAN(1-'e0mf-mie'!D201,1-'e1mf-mie'!D201)</f>
        <v>0.63114503816793899</v>
      </c>
      <c r="E201" s="1">
        <f>HARMEAN(1-'e0mf-mie'!E201,1-'e1mf-mie'!E201)</f>
        <v>0.95287958115183258</v>
      </c>
      <c r="F201" s="1">
        <f>HARMEAN(1-'e0mf-mie'!F201,1-'e1mf-mie'!F201)</f>
        <v>0.70684931506849313</v>
      </c>
      <c r="G201" s="1">
        <f>HARMEAN(1-'e0mf-mie'!G201,1-'e1mf-mie'!G201)</f>
        <v>0.89900000000000002</v>
      </c>
      <c r="I201">
        <f>IF(fmf!B201&lt;'fmf-mie'!B201, 1, 0)</f>
        <v>0</v>
      </c>
      <c r="J201">
        <f>IF(fmf!C201&lt;'fmf-mie'!C201, 1, 0)</f>
        <v>1</v>
      </c>
      <c r="K201">
        <f>IF(fmf!D201&lt;'fmf-mie'!D201, 1, 0)</f>
        <v>1</v>
      </c>
      <c r="L201">
        <f>IF(fmf!E201&lt;'fmf-mie'!E201, 1, 0)</f>
        <v>0</v>
      </c>
      <c r="M201">
        <f>IF(fmf!F201&lt;'fmf-mie'!F201, 1, 0)</f>
        <v>0</v>
      </c>
      <c r="N201">
        <f>IF(fmf!G201&lt;'fmf-mie'!G201, 1, 0)</f>
        <v>0</v>
      </c>
    </row>
    <row r="202" spans="1:14" x14ac:dyDescent="0.15">
      <c r="A202">
        <v>200</v>
      </c>
      <c r="B202" s="1">
        <f>HARMEAN(1-'e0mf-mie'!B202,1-'e1mf-mie'!B202)</f>
        <v>0.15000000000000002</v>
      </c>
      <c r="C202" s="1">
        <f>HARMEAN(1-'e0mf-mie'!C202,1-'e1mf-mie'!C202)</f>
        <v>0.44408163265306122</v>
      </c>
      <c r="D202" s="1">
        <f>HARMEAN(1-'e0mf-mie'!D202,1-'e1mf-mie'!D202)</f>
        <v>0.6</v>
      </c>
      <c r="E202" s="1">
        <f>HARMEAN(1-'e0mf-mie'!E202,1-'e1mf-mie'!E202)</f>
        <v>1</v>
      </c>
      <c r="F202" s="1">
        <f>HARMEAN(1-'e0mf-mie'!F202,1-'e1mf-mie'!F202)</f>
        <v>0.97989795918367339</v>
      </c>
      <c r="G202" s="1">
        <f>HARMEAN(1-'e0mf-mie'!G202,1-'e1mf-mie'!G202)</f>
        <v>0.92432432432432421</v>
      </c>
      <c r="I202">
        <f>IF(fmf!B202&lt;'fmf-mie'!B202, 1, 0)</f>
        <v>0</v>
      </c>
      <c r="J202">
        <f>IF(fmf!C202&lt;'fmf-mie'!C202, 1, 0)</f>
        <v>0</v>
      </c>
      <c r="K202">
        <f>IF(fmf!D202&lt;'fmf-mie'!D202, 1, 0)</f>
        <v>1</v>
      </c>
      <c r="L202">
        <f>IF(fmf!E202&lt;'fmf-mie'!E202, 1, 0)</f>
        <v>0</v>
      </c>
      <c r="M202">
        <f>IF(fmf!F202&lt;'fmf-mie'!F202, 1, 0)</f>
        <v>1</v>
      </c>
      <c r="N202">
        <f>IF(fmf!G202&lt;'fmf-mie'!G202, 1, 0)</f>
        <v>0</v>
      </c>
    </row>
    <row r="203" spans="1:14" x14ac:dyDescent="0.15">
      <c r="A203" t="s">
        <v>9</v>
      </c>
      <c r="I203">
        <f>SUM(I3:I202)/200</f>
        <v>0</v>
      </c>
      <c r="J203">
        <f t="shared" ref="J203:N203" si="0">SUM(J3:J202)/200</f>
        <v>0.43</v>
      </c>
      <c r="K203">
        <f t="shared" si="0"/>
        <v>0.48499999999999999</v>
      </c>
      <c r="L203">
        <f t="shared" si="0"/>
        <v>0.5</v>
      </c>
      <c r="M203">
        <f t="shared" si="0"/>
        <v>0.30499999999999999</v>
      </c>
      <c r="N203">
        <f t="shared" si="0"/>
        <v>0.43</v>
      </c>
    </row>
  </sheetData>
  <phoneticPr fontId="1" type="noConversion"/>
  <conditionalFormatting sqref="B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N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workbookViewId="0">
      <selection activeCell="J131" sqref="J131"/>
    </sheetView>
  </sheetViews>
  <sheetFormatPr defaultRowHeight="13.5" x14ac:dyDescent="0.15"/>
  <sheetData>
    <row r="1" spans="1:7" x14ac:dyDescent="0.15">
      <c r="A1" t="s">
        <v>13</v>
      </c>
    </row>
    <row r="2" spans="1:7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15">
      <c r="A3">
        <v>1</v>
      </c>
      <c r="B3" s="1">
        <v>0.77</v>
      </c>
      <c r="C3" s="1">
        <v>0.12</v>
      </c>
      <c r="D3" s="1">
        <v>0.33</v>
      </c>
      <c r="E3" s="1">
        <v>0.13</v>
      </c>
      <c r="F3">
        <v>0</v>
      </c>
      <c r="G3">
        <v>0</v>
      </c>
    </row>
    <row r="4" spans="1:7" x14ac:dyDescent="0.15">
      <c r="A4">
        <v>2</v>
      </c>
      <c r="B4" s="1">
        <v>0.79</v>
      </c>
      <c r="C4" s="1">
        <v>0.24</v>
      </c>
      <c r="D4" s="1">
        <v>0.01</v>
      </c>
      <c r="E4" s="1">
        <v>0.5</v>
      </c>
      <c r="F4">
        <v>0</v>
      </c>
      <c r="G4" s="1">
        <v>0.02</v>
      </c>
    </row>
    <row r="5" spans="1:7" x14ac:dyDescent="0.15">
      <c r="A5">
        <v>3</v>
      </c>
      <c r="B5" s="1">
        <v>0.75</v>
      </c>
      <c r="C5" s="1">
        <v>0.33</v>
      </c>
      <c r="D5" s="1">
        <v>0.11</v>
      </c>
      <c r="E5" s="1">
        <v>0.15</v>
      </c>
      <c r="F5">
        <v>0</v>
      </c>
      <c r="G5">
        <v>0</v>
      </c>
    </row>
    <row r="6" spans="1:7" x14ac:dyDescent="0.15">
      <c r="A6">
        <v>4</v>
      </c>
      <c r="B6" s="1">
        <v>0.78</v>
      </c>
      <c r="C6" s="1">
        <v>0.01</v>
      </c>
      <c r="D6" s="1">
        <v>0.01</v>
      </c>
      <c r="E6" s="1">
        <v>0.28999999999999998</v>
      </c>
      <c r="F6">
        <v>0</v>
      </c>
      <c r="G6">
        <v>0</v>
      </c>
    </row>
    <row r="7" spans="1:7" x14ac:dyDescent="0.15">
      <c r="A7">
        <v>5</v>
      </c>
      <c r="B7" s="1">
        <v>0.78</v>
      </c>
      <c r="C7" s="1">
        <v>0.02</v>
      </c>
      <c r="D7" s="1">
        <v>0.23</v>
      </c>
      <c r="E7" s="1">
        <v>0.14000000000000001</v>
      </c>
      <c r="F7">
        <v>0</v>
      </c>
      <c r="G7">
        <v>0</v>
      </c>
    </row>
    <row r="8" spans="1:7" x14ac:dyDescent="0.15">
      <c r="A8">
        <v>6</v>
      </c>
      <c r="B8" s="1">
        <v>0.81</v>
      </c>
      <c r="C8" s="1">
        <v>0.1</v>
      </c>
      <c r="D8" s="1">
        <v>0.22</v>
      </c>
      <c r="E8" s="1">
        <v>0.08</v>
      </c>
      <c r="F8">
        <v>0</v>
      </c>
      <c r="G8">
        <v>0</v>
      </c>
    </row>
    <row r="9" spans="1:7" x14ac:dyDescent="0.15">
      <c r="A9">
        <v>7</v>
      </c>
      <c r="B9" s="1">
        <v>0.79</v>
      </c>
      <c r="C9" s="1">
        <v>0</v>
      </c>
      <c r="D9">
        <v>0</v>
      </c>
      <c r="E9" s="1">
        <v>0.11</v>
      </c>
      <c r="F9">
        <v>0</v>
      </c>
      <c r="G9">
        <v>0</v>
      </c>
    </row>
    <row r="10" spans="1:7" x14ac:dyDescent="0.15">
      <c r="A10">
        <v>8</v>
      </c>
      <c r="B10" s="1">
        <v>0.82</v>
      </c>
      <c r="C10" s="1">
        <v>0</v>
      </c>
      <c r="D10" s="1">
        <v>0.23</v>
      </c>
      <c r="E10" s="1">
        <v>0.12</v>
      </c>
      <c r="F10">
        <v>0</v>
      </c>
      <c r="G10">
        <v>0</v>
      </c>
    </row>
    <row r="11" spans="1:7" x14ac:dyDescent="0.15">
      <c r="A11">
        <v>9</v>
      </c>
      <c r="B11" s="1">
        <v>0.8</v>
      </c>
      <c r="C11" s="1">
        <v>0</v>
      </c>
      <c r="D11" s="1">
        <v>0.1</v>
      </c>
      <c r="E11" s="1">
        <v>0.13</v>
      </c>
      <c r="F11">
        <v>0</v>
      </c>
      <c r="G11" s="1">
        <v>0.03</v>
      </c>
    </row>
    <row r="12" spans="1:7" x14ac:dyDescent="0.15">
      <c r="A12">
        <v>10</v>
      </c>
      <c r="B12" s="1">
        <v>0.81</v>
      </c>
      <c r="C12" s="1">
        <v>0</v>
      </c>
      <c r="D12" s="1">
        <v>0.18</v>
      </c>
      <c r="E12" s="1">
        <v>0.23</v>
      </c>
      <c r="F12">
        <v>0</v>
      </c>
      <c r="G12">
        <v>0</v>
      </c>
    </row>
    <row r="13" spans="1:7" x14ac:dyDescent="0.15">
      <c r="A13">
        <v>11</v>
      </c>
      <c r="B13" s="1">
        <v>0.82</v>
      </c>
      <c r="C13" s="1">
        <v>0</v>
      </c>
      <c r="D13" s="1">
        <v>0.11</v>
      </c>
      <c r="E13" s="1">
        <v>0.28999999999999998</v>
      </c>
      <c r="F13">
        <v>0</v>
      </c>
      <c r="G13">
        <v>0</v>
      </c>
    </row>
    <row r="14" spans="1:7" x14ac:dyDescent="0.15">
      <c r="A14">
        <v>12</v>
      </c>
      <c r="B14" s="1">
        <v>0.79</v>
      </c>
      <c r="C14" s="1">
        <v>0</v>
      </c>
      <c r="D14" s="1">
        <v>0.03</v>
      </c>
      <c r="E14" s="1">
        <v>0.13</v>
      </c>
      <c r="F14">
        <v>0</v>
      </c>
      <c r="G14">
        <v>0</v>
      </c>
    </row>
    <row r="15" spans="1:7" x14ac:dyDescent="0.15">
      <c r="A15">
        <v>13</v>
      </c>
      <c r="B15" s="1">
        <v>0.77</v>
      </c>
      <c r="C15" s="1">
        <v>0.13</v>
      </c>
      <c r="D15" s="1">
        <v>0.23</v>
      </c>
      <c r="E15" s="1">
        <v>0.11</v>
      </c>
      <c r="F15">
        <v>0</v>
      </c>
      <c r="G15">
        <v>0</v>
      </c>
    </row>
    <row r="16" spans="1:7" x14ac:dyDescent="0.15">
      <c r="A16">
        <v>14</v>
      </c>
      <c r="B16" s="1">
        <v>0.82</v>
      </c>
      <c r="C16" s="1">
        <v>0.02</v>
      </c>
      <c r="D16" s="1">
        <v>0.19</v>
      </c>
      <c r="E16" s="1">
        <v>0.35</v>
      </c>
      <c r="F16">
        <v>0</v>
      </c>
      <c r="G16">
        <v>0</v>
      </c>
    </row>
    <row r="17" spans="1:7" x14ac:dyDescent="0.15">
      <c r="A17">
        <v>15</v>
      </c>
      <c r="B17" s="1">
        <v>0.8</v>
      </c>
      <c r="C17" s="1">
        <v>0.35</v>
      </c>
      <c r="D17" s="1">
        <v>7.0000000000000007E-2</v>
      </c>
      <c r="E17" s="1">
        <v>0.3</v>
      </c>
      <c r="F17">
        <v>0</v>
      </c>
      <c r="G17" s="1">
        <v>0.02</v>
      </c>
    </row>
    <row r="18" spans="1:7" x14ac:dyDescent="0.15">
      <c r="A18">
        <v>16</v>
      </c>
      <c r="B18" s="1">
        <v>0.8</v>
      </c>
      <c r="C18" s="1">
        <v>0.12</v>
      </c>
      <c r="D18">
        <v>0</v>
      </c>
      <c r="E18" s="1">
        <v>0.36</v>
      </c>
      <c r="F18">
        <v>0</v>
      </c>
      <c r="G18">
        <v>0</v>
      </c>
    </row>
    <row r="19" spans="1:7" x14ac:dyDescent="0.15">
      <c r="A19">
        <v>17</v>
      </c>
      <c r="B19" s="1">
        <v>0.78</v>
      </c>
      <c r="C19" s="1">
        <v>0</v>
      </c>
      <c r="D19" s="1">
        <v>0.08</v>
      </c>
      <c r="E19" s="1">
        <v>0.17</v>
      </c>
      <c r="F19" s="1">
        <v>0.01</v>
      </c>
      <c r="G19" s="1">
        <v>0.01</v>
      </c>
    </row>
    <row r="20" spans="1:7" x14ac:dyDescent="0.15">
      <c r="A20">
        <v>18</v>
      </c>
      <c r="B20" s="1">
        <v>0.79</v>
      </c>
      <c r="C20" s="1">
        <v>0</v>
      </c>
      <c r="D20" s="1">
        <v>0.17</v>
      </c>
      <c r="E20" s="1">
        <v>0.31</v>
      </c>
      <c r="F20" s="1">
        <v>0.03</v>
      </c>
      <c r="G20">
        <v>0</v>
      </c>
    </row>
    <row r="21" spans="1:7" x14ac:dyDescent="0.15">
      <c r="A21">
        <v>19</v>
      </c>
      <c r="B21" s="1">
        <v>0.79</v>
      </c>
      <c r="C21" s="1">
        <v>0</v>
      </c>
      <c r="D21" s="1">
        <v>0.15</v>
      </c>
      <c r="E21" s="1">
        <v>0.02</v>
      </c>
      <c r="F21">
        <v>0</v>
      </c>
      <c r="G21">
        <v>0</v>
      </c>
    </row>
    <row r="22" spans="1:7" x14ac:dyDescent="0.15">
      <c r="A22">
        <v>20</v>
      </c>
      <c r="B22" s="1">
        <v>0.8</v>
      </c>
      <c r="C22" s="1">
        <v>0</v>
      </c>
      <c r="D22" s="1">
        <v>0.11</v>
      </c>
      <c r="E22">
        <v>0</v>
      </c>
      <c r="F22">
        <v>0</v>
      </c>
      <c r="G22">
        <v>0</v>
      </c>
    </row>
    <row r="23" spans="1:7" x14ac:dyDescent="0.15">
      <c r="A23">
        <v>21</v>
      </c>
      <c r="B23" s="1">
        <v>0.8</v>
      </c>
      <c r="C23" s="1">
        <v>0</v>
      </c>
      <c r="D23" s="1">
        <v>0.22</v>
      </c>
      <c r="E23" s="1">
        <v>0.21</v>
      </c>
      <c r="F23">
        <v>0</v>
      </c>
      <c r="G23">
        <v>0</v>
      </c>
    </row>
    <row r="24" spans="1:7" x14ac:dyDescent="0.15">
      <c r="A24">
        <v>22</v>
      </c>
      <c r="B24" s="1">
        <v>0.82</v>
      </c>
      <c r="C24" s="1">
        <v>0</v>
      </c>
      <c r="D24" s="1">
        <v>7.0000000000000007E-2</v>
      </c>
      <c r="E24" s="1">
        <v>0.12</v>
      </c>
      <c r="F24">
        <v>0</v>
      </c>
      <c r="G24">
        <v>0</v>
      </c>
    </row>
    <row r="25" spans="1:7" x14ac:dyDescent="0.15">
      <c r="A25">
        <v>23</v>
      </c>
      <c r="B25" s="1">
        <v>0.84</v>
      </c>
      <c r="C25" s="1">
        <v>0.3</v>
      </c>
      <c r="D25" s="1">
        <v>0.03</v>
      </c>
      <c r="E25">
        <v>0</v>
      </c>
      <c r="F25">
        <v>0</v>
      </c>
      <c r="G25">
        <v>0</v>
      </c>
    </row>
    <row r="26" spans="1:7" x14ac:dyDescent="0.15">
      <c r="A26">
        <v>24</v>
      </c>
      <c r="B26" s="1">
        <v>0.83</v>
      </c>
      <c r="C26" s="1">
        <v>0</v>
      </c>
      <c r="D26" s="1">
        <v>0.21</v>
      </c>
      <c r="E26" s="1">
        <v>0.1</v>
      </c>
      <c r="F26" s="1">
        <v>0.05</v>
      </c>
      <c r="G26">
        <v>0</v>
      </c>
    </row>
    <row r="27" spans="1:7" x14ac:dyDescent="0.15">
      <c r="A27">
        <v>25</v>
      </c>
      <c r="B27" s="1">
        <v>0.81</v>
      </c>
      <c r="C27" s="1">
        <v>0.59</v>
      </c>
      <c r="D27" s="1">
        <v>0.01</v>
      </c>
      <c r="E27" s="1">
        <v>0.06</v>
      </c>
      <c r="F27" s="1">
        <v>0.01</v>
      </c>
      <c r="G27" s="1">
        <v>0.04</v>
      </c>
    </row>
    <row r="28" spans="1:7" x14ac:dyDescent="0.15">
      <c r="A28">
        <v>26</v>
      </c>
      <c r="B28" s="1">
        <v>0.84</v>
      </c>
      <c r="C28" s="1">
        <v>0</v>
      </c>
      <c r="D28" s="1">
        <v>0.18</v>
      </c>
      <c r="E28" s="1">
        <v>0.32</v>
      </c>
      <c r="F28" s="1">
        <v>0.02</v>
      </c>
      <c r="G28" s="1">
        <v>0.01</v>
      </c>
    </row>
    <row r="29" spans="1:7" x14ac:dyDescent="0.15">
      <c r="A29">
        <v>27</v>
      </c>
      <c r="B29" s="1">
        <v>0.84</v>
      </c>
      <c r="C29" s="1">
        <v>0.38</v>
      </c>
      <c r="D29" s="1">
        <v>0.11</v>
      </c>
      <c r="E29" s="1">
        <v>0.14000000000000001</v>
      </c>
      <c r="F29">
        <v>0</v>
      </c>
      <c r="G29">
        <v>0</v>
      </c>
    </row>
    <row r="30" spans="1:7" x14ac:dyDescent="0.15">
      <c r="A30">
        <v>28</v>
      </c>
      <c r="B30" s="1">
        <v>0.84</v>
      </c>
      <c r="C30" s="1">
        <v>0</v>
      </c>
      <c r="D30" s="1">
        <v>0.2</v>
      </c>
      <c r="E30" s="1">
        <v>0.14000000000000001</v>
      </c>
      <c r="F30" s="1">
        <v>0.03</v>
      </c>
      <c r="G30">
        <v>0</v>
      </c>
    </row>
    <row r="31" spans="1:7" x14ac:dyDescent="0.15">
      <c r="A31">
        <v>29</v>
      </c>
      <c r="B31" s="1">
        <v>0.8</v>
      </c>
      <c r="C31" s="1">
        <v>0</v>
      </c>
      <c r="D31" s="1">
        <v>0.11</v>
      </c>
      <c r="E31" s="1">
        <v>0.24</v>
      </c>
      <c r="F31">
        <v>0</v>
      </c>
      <c r="G31">
        <v>0</v>
      </c>
    </row>
    <row r="32" spans="1:7" x14ac:dyDescent="0.15">
      <c r="A32">
        <v>30</v>
      </c>
      <c r="B32" s="1">
        <v>0.86</v>
      </c>
      <c r="C32" s="1">
        <v>0.01</v>
      </c>
      <c r="D32" s="1">
        <v>0.03</v>
      </c>
      <c r="E32" s="1">
        <v>0.11</v>
      </c>
      <c r="F32">
        <v>0</v>
      </c>
      <c r="G32" s="1">
        <v>0.01</v>
      </c>
    </row>
    <row r="33" spans="1:7" x14ac:dyDescent="0.15">
      <c r="A33">
        <v>31</v>
      </c>
      <c r="B33" s="1">
        <v>0.82</v>
      </c>
      <c r="C33" s="1">
        <v>0</v>
      </c>
      <c r="D33" s="1">
        <v>0.28999999999999998</v>
      </c>
      <c r="E33" s="1">
        <v>0.1</v>
      </c>
      <c r="F33">
        <v>0</v>
      </c>
      <c r="G33">
        <v>0</v>
      </c>
    </row>
    <row r="34" spans="1:7" x14ac:dyDescent="0.15">
      <c r="A34">
        <v>32</v>
      </c>
      <c r="B34" s="1">
        <v>0.84</v>
      </c>
      <c r="C34" s="1">
        <v>0</v>
      </c>
      <c r="D34" s="1">
        <v>0.15</v>
      </c>
      <c r="E34" s="1">
        <v>7.0000000000000007E-2</v>
      </c>
      <c r="F34">
        <v>0</v>
      </c>
      <c r="G34" s="1">
        <v>0.01</v>
      </c>
    </row>
    <row r="35" spans="1:7" x14ac:dyDescent="0.15">
      <c r="A35">
        <v>33</v>
      </c>
      <c r="B35" s="1">
        <v>0.83</v>
      </c>
      <c r="C35" s="1">
        <v>0</v>
      </c>
      <c r="D35" s="1">
        <v>0.02</v>
      </c>
      <c r="E35" s="1">
        <v>0.41</v>
      </c>
      <c r="F35">
        <v>0</v>
      </c>
      <c r="G35">
        <v>0</v>
      </c>
    </row>
    <row r="36" spans="1:7" x14ac:dyDescent="0.15">
      <c r="A36">
        <v>34</v>
      </c>
      <c r="B36" s="1">
        <v>0.81</v>
      </c>
      <c r="C36" s="1">
        <v>0</v>
      </c>
      <c r="D36" s="1">
        <v>0.04</v>
      </c>
      <c r="E36" s="1">
        <v>0.11</v>
      </c>
      <c r="F36">
        <v>0</v>
      </c>
      <c r="G36">
        <v>0</v>
      </c>
    </row>
    <row r="37" spans="1:7" x14ac:dyDescent="0.15">
      <c r="A37">
        <v>35</v>
      </c>
      <c r="B37" s="1">
        <v>0.8</v>
      </c>
      <c r="C37" s="1">
        <v>0.06</v>
      </c>
      <c r="D37" s="1">
        <v>0.06</v>
      </c>
      <c r="E37" s="1">
        <v>0.12</v>
      </c>
      <c r="F37">
        <v>0</v>
      </c>
      <c r="G37">
        <v>0</v>
      </c>
    </row>
    <row r="38" spans="1:7" x14ac:dyDescent="0.15">
      <c r="A38">
        <v>36</v>
      </c>
      <c r="B38" s="1">
        <v>0.79</v>
      </c>
      <c r="C38" s="1">
        <v>0</v>
      </c>
      <c r="D38" s="1">
        <v>0.01</v>
      </c>
      <c r="E38">
        <v>0</v>
      </c>
      <c r="F38">
        <v>0</v>
      </c>
      <c r="G38" s="1">
        <v>0.03</v>
      </c>
    </row>
    <row r="39" spans="1:7" x14ac:dyDescent="0.15">
      <c r="A39">
        <v>37</v>
      </c>
      <c r="B39" s="1">
        <v>0.82</v>
      </c>
      <c r="C39" s="1">
        <v>0</v>
      </c>
      <c r="D39" s="1">
        <v>0.33</v>
      </c>
      <c r="E39" s="1">
        <v>0.16</v>
      </c>
      <c r="F39" s="1">
        <v>0.04</v>
      </c>
      <c r="G39" s="1">
        <v>0.01</v>
      </c>
    </row>
    <row r="40" spans="1:7" x14ac:dyDescent="0.15">
      <c r="A40">
        <v>38</v>
      </c>
      <c r="B40" s="1">
        <v>0.84</v>
      </c>
      <c r="C40" s="1">
        <v>0</v>
      </c>
      <c r="D40" s="1">
        <v>0.11</v>
      </c>
      <c r="E40" s="1">
        <v>0.12</v>
      </c>
      <c r="F40">
        <v>0</v>
      </c>
      <c r="G40" s="1">
        <v>0.01</v>
      </c>
    </row>
    <row r="41" spans="1:7" x14ac:dyDescent="0.15">
      <c r="A41">
        <v>39</v>
      </c>
      <c r="B41" s="1">
        <v>0.86</v>
      </c>
      <c r="C41" s="1">
        <v>0.16</v>
      </c>
      <c r="D41" s="1">
        <v>0.25</v>
      </c>
      <c r="E41" s="1">
        <v>0.37</v>
      </c>
      <c r="F41">
        <v>0</v>
      </c>
      <c r="G41">
        <v>0</v>
      </c>
    </row>
    <row r="42" spans="1:7" x14ac:dyDescent="0.15">
      <c r="A42">
        <v>40</v>
      </c>
      <c r="B42" s="1">
        <v>0.82</v>
      </c>
      <c r="C42" s="1">
        <v>0</v>
      </c>
      <c r="D42" s="1">
        <v>0.09</v>
      </c>
      <c r="E42" s="1">
        <v>0.14000000000000001</v>
      </c>
      <c r="F42">
        <v>0</v>
      </c>
      <c r="G42" s="1">
        <v>0.09</v>
      </c>
    </row>
    <row r="43" spans="1:7" x14ac:dyDescent="0.15">
      <c r="A43">
        <v>41</v>
      </c>
      <c r="B43" s="1">
        <v>0.81</v>
      </c>
      <c r="C43" s="1">
        <v>0</v>
      </c>
      <c r="D43" s="1">
        <v>0.16</v>
      </c>
      <c r="E43" s="1">
        <v>0.18</v>
      </c>
      <c r="F43">
        <v>0</v>
      </c>
      <c r="G43" s="1">
        <v>0.01</v>
      </c>
    </row>
    <row r="44" spans="1:7" x14ac:dyDescent="0.15">
      <c r="A44">
        <v>42</v>
      </c>
      <c r="B44" s="1">
        <v>0.79</v>
      </c>
      <c r="C44" s="1">
        <v>0</v>
      </c>
      <c r="D44" s="1">
        <v>0.22</v>
      </c>
      <c r="E44" s="1">
        <v>0.36</v>
      </c>
      <c r="F44" s="1">
        <v>0.16</v>
      </c>
      <c r="G44" s="1">
        <v>7.0000000000000007E-2</v>
      </c>
    </row>
    <row r="45" spans="1:7" x14ac:dyDescent="0.15">
      <c r="A45">
        <v>43</v>
      </c>
      <c r="B45" s="1">
        <v>0.82</v>
      </c>
      <c r="C45" s="1">
        <v>0.51</v>
      </c>
      <c r="D45" s="1">
        <v>0.06</v>
      </c>
      <c r="E45" s="1">
        <v>0.33</v>
      </c>
      <c r="F45">
        <v>0</v>
      </c>
      <c r="G45">
        <v>0</v>
      </c>
    </row>
    <row r="46" spans="1:7" x14ac:dyDescent="0.15">
      <c r="A46">
        <v>44</v>
      </c>
      <c r="B46" s="1">
        <v>0.83</v>
      </c>
      <c r="C46" s="1">
        <v>0.65</v>
      </c>
      <c r="D46" s="1">
        <v>0.15</v>
      </c>
      <c r="E46" s="1">
        <v>0.06</v>
      </c>
      <c r="F46">
        <v>0</v>
      </c>
      <c r="G46">
        <v>0</v>
      </c>
    </row>
    <row r="47" spans="1:7" x14ac:dyDescent="0.15">
      <c r="A47">
        <v>45</v>
      </c>
      <c r="B47" s="1">
        <v>0.81</v>
      </c>
      <c r="C47" s="1">
        <v>0</v>
      </c>
      <c r="D47" s="1">
        <v>0.04</v>
      </c>
      <c r="E47" s="1">
        <v>0.06</v>
      </c>
      <c r="F47">
        <v>0</v>
      </c>
      <c r="G47" s="1">
        <v>0.05</v>
      </c>
    </row>
    <row r="48" spans="1:7" x14ac:dyDescent="0.15">
      <c r="A48">
        <v>46</v>
      </c>
      <c r="B48" s="1">
        <v>0.82</v>
      </c>
      <c r="C48" s="1">
        <v>0</v>
      </c>
      <c r="D48" s="1">
        <v>0.22</v>
      </c>
      <c r="E48">
        <v>0</v>
      </c>
      <c r="F48">
        <v>0</v>
      </c>
      <c r="G48">
        <v>0</v>
      </c>
    </row>
    <row r="49" spans="1:7" x14ac:dyDescent="0.15">
      <c r="A49">
        <v>47</v>
      </c>
      <c r="B49" s="1">
        <v>0.83</v>
      </c>
      <c r="C49" s="1">
        <v>0.23</v>
      </c>
      <c r="D49" s="1">
        <v>0.32</v>
      </c>
      <c r="E49" s="1">
        <v>0.27</v>
      </c>
      <c r="F49" s="1">
        <v>0.25</v>
      </c>
      <c r="G49" s="1">
        <v>0.04</v>
      </c>
    </row>
    <row r="50" spans="1:7" x14ac:dyDescent="0.15">
      <c r="A50">
        <v>48</v>
      </c>
      <c r="B50" s="1">
        <v>0.83</v>
      </c>
      <c r="C50" s="1">
        <v>0.05</v>
      </c>
      <c r="D50" s="1">
        <v>0.13</v>
      </c>
      <c r="E50" s="1">
        <v>0.16</v>
      </c>
      <c r="F50">
        <v>0</v>
      </c>
      <c r="G50" s="1">
        <v>0.01</v>
      </c>
    </row>
    <row r="51" spans="1:7" x14ac:dyDescent="0.15">
      <c r="A51">
        <v>49</v>
      </c>
      <c r="B51" s="1">
        <v>0.81</v>
      </c>
      <c r="C51" s="1">
        <v>0.35</v>
      </c>
      <c r="D51" s="1">
        <v>0.02</v>
      </c>
      <c r="E51" s="1">
        <v>0.06</v>
      </c>
      <c r="F51" s="1">
        <v>0.09</v>
      </c>
      <c r="G51">
        <v>0</v>
      </c>
    </row>
    <row r="52" spans="1:7" x14ac:dyDescent="0.15">
      <c r="A52">
        <v>50</v>
      </c>
      <c r="B52" s="1">
        <v>0.82</v>
      </c>
      <c r="C52" s="1">
        <v>7.0000000000000007E-2</v>
      </c>
      <c r="D52" s="1">
        <v>0.03</v>
      </c>
      <c r="E52" s="1">
        <v>0.16</v>
      </c>
      <c r="F52">
        <v>0</v>
      </c>
      <c r="G52" s="1">
        <v>0.03</v>
      </c>
    </row>
    <row r="53" spans="1:7" x14ac:dyDescent="0.15">
      <c r="A53">
        <v>51</v>
      </c>
      <c r="B53" s="1">
        <v>0.83</v>
      </c>
      <c r="C53" s="1">
        <v>0.28000000000000003</v>
      </c>
      <c r="D53" s="1">
        <v>0.06</v>
      </c>
      <c r="E53" s="1">
        <v>0.21</v>
      </c>
      <c r="F53">
        <v>0</v>
      </c>
      <c r="G53">
        <v>0</v>
      </c>
    </row>
    <row r="54" spans="1:7" x14ac:dyDescent="0.15">
      <c r="A54">
        <v>52</v>
      </c>
      <c r="B54" s="1">
        <v>0.8</v>
      </c>
      <c r="C54" s="1">
        <v>0</v>
      </c>
      <c r="D54" s="1">
        <v>0.22</v>
      </c>
      <c r="E54" s="1">
        <v>0.11</v>
      </c>
      <c r="F54" s="1">
        <v>0.16</v>
      </c>
      <c r="G54" s="1">
        <v>0.01</v>
      </c>
    </row>
    <row r="55" spans="1:7" x14ac:dyDescent="0.15">
      <c r="A55">
        <v>53</v>
      </c>
      <c r="B55" s="1">
        <v>0.81</v>
      </c>
      <c r="C55" s="1">
        <v>0.4</v>
      </c>
      <c r="D55" s="1">
        <v>0.16</v>
      </c>
      <c r="E55" s="1">
        <v>0.16</v>
      </c>
      <c r="F55">
        <v>0</v>
      </c>
      <c r="G55">
        <v>0</v>
      </c>
    </row>
    <row r="56" spans="1:7" x14ac:dyDescent="0.15">
      <c r="A56">
        <v>54</v>
      </c>
      <c r="B56" s="1">
        <v>0.79</v>
      </c>
      <c r="C56" s="1">
        <v>0.17</v>
      </c>
      <c r="D56" s="1">
        <v>0.01</v>
      </c>
      <c r="E56" s="1">
        <v>0.05</v>
      </c>
      <c r="F56" s="1">
        <v>0.05</v>
      </c>
      <c r="G56">
        <v>0</v>
      </c>
    </row>
    <row r="57" spans="1:7" x14ac:dyDescent="0.15">
      <c r="A57">
        <v>55</v>
      </c>
      <c r="B57" s="1">
        <v>0.74</v>
      </c>
      <c r="C57" s="1">
        <v>0</v>
      </c>
      <c r="D57" s="1">
        <v>0.08</v>
      </c>
      <c r="E57" s="1">
        <v>0.18</v>
      </c>
      <c r="F57">
        <v>0</v>
      </c>
      <c r="G57" s="1">
        <v>0.06</v>
      </c>
    </row>
    <row r="58" spans="1:7" x14ac:dyDescent="0.15">
      <c r="A58">
        <v>56</v>
      </c>
      <c r="B58" s="1">
        <v>0.83</v>
      </c>
      <c r="C58" s="1">
        <v>0.34</v>
      </c>
      <c r="D58" s="1">
        <v>0.13</v>
      </c>
      <c r="E58">
        <v>0</v>
      </c>
      <c r="F58">
        <v>0</v>
      </c>
      <c r="G58">
        <v>0</v>
      </c>
    </row>
    <row r="59" spans="1:7" x14ac:dyDescent="0.15">
      <c r="A59">
        <v>57</v>
      </c>
      <c r="B59" s="1">
        <v>0.82</v>
      </c>
      <c r="C59" s="1">
        <v>0.04</v>
      </c>
      <c r="D59" s="1">
        <v>0.24</v>
      </c>
      <c r="E59" s="1">
        <v>0.31</v>
      </c>
      <c r="F59">
        <v>0</v>
      </c>
      <c r="G59">
        <v>0</v>
      </c>
    </row>
    <row r="60" spans="1:7" x14ac:dyDescent="0.15">
      <c r="A60">
        <v>58</v>
      </c>
      <c r="B60" s="1">
        <v>0.83</v>
      </c>
      <c r="C60" s="1">
        <v>0.22</v>
      </c>
      <c r="D60" s="1">
        <v>0.13</v>
      </c>
      <c r="E60" s="1">
        <v>0.41</v>
      </c>
      <c r="F60" s="1">
        <v>0.18</v>
      </c>
      <c r="G60" s="1">
        <v>0.04</v>
      </c>
    </row>
    <row r="61" spans="1:7" x14ac:dyDescent="0.15">
      <c r="A61">
        <v>59</v>
      </c>
      <c r="B61" s="1">
        <v>0.83</v>
      </c>
      <c r="C61" s="1">
        <v>0.33</v>
      </c>
      <c r="D61" s="1">
        <v>0.14000000000000001</v>
      </c>
      <c r="E61" s="1">
        <v>0.09</v>
      </c>
      <c r="F61">
        <v>0</v>
      </c>
      <c r="G61" s="1">
        <v>7.0000000000000007E-2</v>
      </c>
    </row>
    <row r="62" spans="1:7" x14ac:dyDescent="0.15">
      <c r="A62">
        <v>60</v>
      </c>
      <c r="B62" s="1">
        <v>0.82</v>
      </c>
      <c r="C62" s="1">
        <v>0.45</v>
      </c>
      <c r="D62" s="1">
        <v>0.17</v>
      </c>
      <c r="E62" s="1">
        <v>0.22</v>
      </c>
      <c r="F62" s="1">
        <v>0.24</v>
      </c>
      <c r="G62" s="1">
        <v>0.04</v>
      </c>
    </row>
    <row r="63" spans="1:7" x14ac:dyDescent="0.15">
      <c r="A63">
        <v>61</v>
      </c>
      <c r="B63" s="1">
        <v>0.8</v>
      </c>
      <c r="C63" s="1">
        <v>0.45</v>
      </c>
      <c r="D63" s="1">
        <v>0.17</v>
      </c>
      <c r="E63" s="1">
        <v>0.31</v>
      </c>
      <c r="F63">
        <v>0</v>
      </c>
      <c r="G63" s="1">
        <v>0.05</v>
      </c>
    </row>
    <row r="64" spans="1:7" x14ac:dyDescent="0.15">
      <c r="A64">
        <v>62</v>
      </c>
      <c r="B64" s="1">
        <v>0.82</v>
      </c>
      <c r="C64" s="1">
        <v>0.25</v>
      </c>
      <c r="D64" s="1">
        <v>0.13</v>
      </c>
      <c r="E64" s="1">
        <v>0.14000000000000001</v>
      </c>
      <c r="F64">
        <v>0</v>
      </c>
      <c r="G64">
        <v>0</v>
      </c>
    </row>
    <row r="65" spans="1:7" x14ac:dyDescent="0.15">
      <c r="A65">
        <v>63</v>
      </c>
      <c r="B65" s="1">
        <v>0.82</v>
      </c>
      <c r="C65" s="1">
        <v>0.51</v>
      </c>
      <c r="D65" s="1">
        <v>7.0000000000000007E-2</v>
      </c>
      <c r="E65" s="1">
        <v>0.13</v>
      </c>
      <c r="F65">
        <v>0</v>
      </c>
      <c r="G65">
        <v>0</v>
      </c>
    </row>
    <row r="66" spans="1:7" x14ac:dyDescent="0.15">
      <c r="A66">
        <v>64</v>
      </c>
      <c r="B66" s="1">
        <v>0.81</v>
      </c>
      <c r="C66" s="1">
        <v>0.33</v>
      </c>
      <c r="D66" s="1">
        <v>0.27</v>
      </c>
      <c r="E66" s="1">
        <v>0.06</v>
      </c>
      <c r="F66">
        <v>0</v>
      </c>
      <c r="G66">
        <v>0</v>
      </c>
    </row>
    <row r="67" spans="1:7" x14ac:dyDescent="0.15">
      <c r="A67">
        <v>65</v>
      </c>
      <c r="B67" s="1">
        <v>0.82</v>
      </c>
      <c r="C67" s="1">
        <v>0</v>
      </c>
      <c r="D67" s="1">
        <v>0.15</v>
      </c>
      <c r="E67" s="1">
        <v>0.08</v>
      </c>
      <c r="F67">
        <v>0</v>
      </c>
      <c r="G67" s="1">
        <v>0.03</v>
      </c>
    </row>
    <row r="68" spans="1:7" x14ac:dyDescent="0.15">
      <c r="A68">
        <v>66</v>
      </c>
      <c r="B68" s="1">
        <v>0.81</v>
      </c>
      <c r="C68" s="1">
        <v>0.45</v>
      </c>
      <c r="D68" s="1">
        <v>0.24</v>
      </c>
      <c r="E68" s="1">
        <v>0.18</v>
      </c>
      <c r="F68" s="1">
        <v>0.04</v>
      </c>
      <c r="G68" s="1">
        <v>0.05</v>
      </c>
    </row>
    <row r="69" spans="1:7" x14ac:dyDescent="0.15">
      <c r="A69">
        <v>67</v>
      </c>
      <c r="B69" s="1">
        <v>0.81</v>
      </c>
      <c r="C69" s="1">
        <v>0</v>
      </c>
      <c r="D69" s="1">
        <v>0.19</v>
      </c>
      <c r="E69" s="1">
        <v>0.19</v>
      </c>
      <c r="F69">
        <v>0</v>
      </c>
      <c r="G69" s="1">
        <v>0.11</v>
      </c>
    </row>
    <row r="70" spans="1:7" x14ac:dyDescent="0.15">
      <c r="A70">
        <v>68</v>
      </c>
      <c r="B70" s="1">
        <v>0.8</v>
      </c>
      <c r="C70" s="1">
        <v>0.33</v>
      </c>
      <c r="D70" s="1">
        <v>0.19</v>
      </c>
      <c r="E70" s="1">
        <v>0.12</v>
      </c>
      <c r="F70" s="1">
        <v>0.06</v>
      </c>
      <c r="G70" s="1">
        <v>0.02</v>
      </c>
    </row>
    <row r="71" spans="1:7" x14ac:dyDescent="0.15">
      <c r="A71">
        <v>69</v>
      </c>
      <c r="B71" s="1">
        <v>0.81</v>
      </c>
      <c r="C71" s="1">
        <v>0</v>
      </c>
      <c r="D71" s="1">
        <v>0.24</v>
      </c>
      <c r="E71" s="1">
        <v>0.23</v>
      </c>
      <c r="F71" s="1">
        <v>0.12</v>
      </c>
      <c r="G71">
        <v>0</v>
      </c>
    </row>
    <row r="72" spans="1:7" x14ac:dyDescent="0.15">
      <c r="A72">
        <v>70</v>
      </c>
      <c r="B72" s="1">
        <v>0.76</v>
      </c>
      <c r="C72" s="1">
        <v>0</v>
      </c>
      <c r="D72" s="1">
        <v>0.1</v>
      </c>
      <c r="E72" s="1">
        <v>0.21</v>
      </c>
      <c r="F72">
        <v>0</v>
      </c>
      <c r="G72">
        <v>0</v>
      </c>
    </row>
    <row r="73" spans="1:7" x14ac:dyDescent="0.15">
      <c r="A73">
        <v>71</v>
      </c>
      <c r="B73" s="1">
        <v>0.8</v>
      </c>
      <c r="C73" s="1">
        <v>0.19</v>
      </c>
      <c r="D73" s="1">
        <v>0.3</v>
      </c>
      <c r="E73">
        <v>0</v>
      </c>
      <c r="F73">
        <v>0</v>
      </c>
      <c r="G73">
        <v>0</v>
      </c>
    </row>
    <row r="74" spans="1:7" x14ac:dyDescent="0.15">
      <c r="A74">
        <v>72</v>
      </c>
      <c r="B74" s="1">
        <v>0.82</v>
      </c>
      <c r="C74" s="1">
        <v>0.41</v>
      </c>
      <c r="D74" s="1">
        <v>0.16</v>
      </c>
      <c r="E74" s="1">
        <v>0.23</v>
      </c>
      <c r="F74" s="1">
        <v>0.11</v>
      </c>
      <c r="G74">
        <v>0</v>
      </c>
    </row>
    <row r="75" spans="1:7" x14ac:dyDescent="0.15">
      <c r="A75">
        <v>73</v>
      </c>
      <c r="B75" s="1">
        <v>0.79</v>
      </c>
      <c r="C75" s="1">
        <v>0.09</v>
      </c>
      <c r="D75" s="1">
        <v>0.27</v>
      </c>
      <c r="E75">
        <v>0</v>
      </c>
      <c r="F75">
        <v>0</v>
      </c>
      <c r="G75" s="1">
        <v>0.01</v>
      </c>
    </row>
    <row r="76" spans="1:7" x14ac:dyDescent="0.15">
      <c r="A76">
        <v>74</v>
      </c>
      <c r="B76" s="1">
        <v>0.77</v>
      </c>
      <c r="C76" s="1">
        <v>0.15</v>
      </c>
      <c r="D76" s="1">
        <v>0.08</v>
      </c>
      <c r="E76" s="1">
        <v>0.25</v>
      </c>
      <c r="F76">
        <v>0</v>
      </c>
      <c r="G76">
        <v>0</v>
      </c>
    </row>
    <row r="77" spans="1:7" x14ac:dyDescent="0.15">
      <c r="A77">
        <v>75</v>
      </c>
      <c r="B77" s="1">
        <v>0.81</v>
      </c>
      <c r="C77" s="1">
        <v>0.28999999999999998</v>
      </c>
      <c r="D77" s="1">
        <v>0.17</v>
      </c>
      <c r="E77" s="1">
        <v>0.27</v>
      </c>
      <c r="F77" s="1">
        <v>0.05</v>
      </c>
      <c r="G77" s="1">
        <v>7.0000000000000007E-2</v>
      </c>
    </row>
    <row r="78" spans="1:7" x14ac:dyDescent="0.15">
      <c r="A78">
        <v>76</v>
      </c>
      <c r="B78" s="1">
        <v>0.78</v>
      </c>
      <c r="C78" s="1">
        <v>0.28000000000000003</v>
      </c>
      <c r="D78" s="1">
        <v>0.23</v>
      </c>
      <c r="E78" s="1">
        <v>0.16</v>
      </c>
      <c r="F78" s="1">
        <v>0.1</v>
      </c>
      <c r="G78" s="1">
        <v>0.03</v>
      </c>
    </row>
    <row r="79" spans="1:7" x14ac:dyDescent="0.15">
      <c r="A79">
        <v>77</v>
      </c>
      <c r="B79" s="1">
        <v>0.83</v>
      </c>
      <c r="C79" s="1">
        <v>0.39</v>
      </c>
      <c r="D79" s="1">
        <v>0.23</v>
      </c>
      <c r="E79" s="1">
        <v>0.21</v>
      </c>
      <c r="F79">
        <v>0</v>
      </c>
      <c r="G79" s="1">
        <v>0.03</v>
      </c>
    </row>
    <row r="80" spans="1:7" x14ac:dyDescent="0.15">
      <c r="A80">
        <v>78</v>
      </c>
      <c r="B80" s="1">
        <v>0.81</v>
      </c>
      <c r="C80" s="1">
        <v>0.2</v>
      </c>
      <c r="D80" s="1">
        <v>0.27</v>
      </c>
      <c r="E80" s="1">
        <v>0.06</v>
      </c>
      <c r="F80">
        <v>0</v>
      </c>
      <c r="G80" s="1">
        <v>0.1</v>
      </c>
    </row>
    <row r="81" spans="1:7" x14ac:dyDescent="0.15">
      <c r="A81">
        <v>79</v>
      </c>
      <c r="B81" s="1">
        <v>0.82</v>
      </c>
      <c r="C81" s="1">
        <v>0.2</v>
      </c>
      <c r="D81" s="1">
        <v>0.14000000000000001</v>
      </c>
      <c r="E81" s="1">
        <v>0.14000000000000001</v>
      </c>
      <c r="F81">
        <v>0</v>
      </c>
      <c r="G81" s="1">
        <v>0.04</v>
      </c>
    </row>
    <row r="82" spans="1:7" x14ac:dyDescent="0.15">
      <c r="A82">
        <v>80</v>
      </c>
      <c r="B82" s="1">
        <v>0.79</v>
      </c>
      <c r="C82" s="1">
        <v>0.28999999999999998</v>
      </c>
      <c r="D82" s="1">
        <v>0.24</v>
      </c>
      <c r="E82" s="1">
        <v>0.25</v>
      </c>
      <c r="F82">
        <v>0</v>
      </c>
      <c r="G82" s="1">
        <v>0.02</v>
      </c>
    </row>
    <row r="83" spans="1:7" x14ac:dyDescent="0.15">
      <c r="A83">
        <v>81</v>
      </c>
      <c r="B83" s="1">
        <v>0.8</v>
      </c>
      <c r="C83" s="1">
        <v>0.53</v>
      </c>
      <c r="D83" s="1">
        <v>0.26</v>
      </c>
      <c r="E83" s="1">
        <v>0.2</v>
      </c>
      <c r="F83" s="1">
        <v>0.11</v>
      </c>
      <c r="G83">
        <v>0</v>
      </c>
    </row>
    <row r="84" spans="1:7" x14ac:dyDescent="0.15">
      <c r="A84">
        <v>82</v>
      </c>
      <c r="B84" s="1">
        <v>0.71</v>
      </c>
      <c r="C84" s="1">
        <v>0.16</v>
      </c>
      <c r="D84" s="1">
        <v>0.11</v>
      </c>
      <c r="E84">
        <v>0</v>
      </c>
      <c r="F84">
        <v>0</v>
      </c>
      <c r="G84" s="1">
        <v>0.02</v>
      </c>
    </row>
    <row r="85" spans="1:7" x14ac:dyDescent="0.15">
      <c r="A85">
        <v>83</v>
      </c>
      <c r="B85" s="1">
        <v>0.73</v>
      </c>
      <c r="C85" s="1">
        <v>0.28000000000000003</v>
      </c>
      <c r="D85" s="1">
        <v>0.22</v>
      </c>
      <c r="E85" s="1">
        <v>0.13</v>
      </c>
      <c r="F85" s="1">
        <v>0.11</v>
      </c>
      <c r="G85" s="1">
        <v>0.11</v>
      </c>
    </row>
    <row r="86" spans="1:7" x14ac:dyDescent="0.15">
      <c r="A86">
        <v>84</v>
      </c>
      <c r="B86" s="1">
        <v>0.73</v>
      </c>
      <c r="C86" s="1">
        <v>0.03</v>
      </c>
      <c r="D86" s="1">
        <v>0.22</v>
      </c>
      <c r="E86" s="1">
        <v>0.3</v>
      </c>
      <c r="F86">
        <v>0</v>
      </c>
      <c r="G86">
        <v>0</v>
      </c>
    </row>
    <row r="87" spans="1:7" x14ac:dyDescent="0.15">
      <c r="A87">
        <v>85</v>
      </c>
      <c r="B87" s="1">
        <v>0.68</v>
      </c>
      <c r="C87" s="1">
        <v>0</v>
      </c>
      <c r="D87" s="1">
        <v>0.12</v>
      </c>
      <c r="E87">
        <v>0</v>
      </c>
      <c r="F87" s="1">
        <v>0.1</v>
      </c>
      <c r="G87">
        <v>0</v>
      </c>
    </row>
    <row r="88" spans="1:7" x14ac:dyDescent="0.15">
      <c r="A88">
        <v>86</v>
      </c>
      <c r="B88" s="1">
        <v>0.77</v>
      </c>
      <c r="C88" s="1">
        <v>0.21</v>
      </c>
      <c r="D88" s="1">
        <v>0.13</v>
      </c>
      <c r="E88" s="1">
        <v>0.04</v>
      </c>
      <c r="F88">
        <v>0</v>
      </c>
      <c r="G88" s="1">
        <v>0.1</v>
      </c>
    </row>
    <row r="89" spans="1:7" x14ac:dyDescent="0.15">
      <c r="A89">
        <v>87</v>
      </c>
      <c r="B89" s="1">
        <v>0.69</v>
      </c>
      <c r="C89" s="1">
        <v>0.27</v>
      </c>
      <c r="D89" s="1">
        <v>0.37</v>
      </c>
      <c r="E89" s="1">
        <v>0.16</v>
      </c>
      <c r="F89" s="1">
        <v>0.22</v>
      </c>
      <c r="G89" s="1">
        <v>0.09</v>
      </c>
    </row>
    <row r="90" spans="1:7" x14ac:dyDescent="0.15">
      <c r="A90">
        <v>88</v>
      </c>
      <c r="B90" s="1">
        <v>0.76</v>
      </c>
      <c r="C90" s="1">
        <v>0</v>
      </c>
      <c r="D90" s="1">
        <v>0.25</v>
      </c>
      <c r="E90">
        <v>0</v>
      </c>
      <c r="F90" s="1">
        <v>0.1</v>
      </c>
      <c r="G90">
        <v>0</v>
      </c>
    </row>
    <row r="91" spans="1:7" x14ac:dyDescent="0.15">
      <c r="A91">
        <v>89</v>
      </c>
      <c r="B91" s="1">
        <v>0.7</v>
      </c>
      <c r="C91" s="1">
        <v>0.56999999999999995</v>
      </c>
      <c r="D91" s="1">
        <v>0.31</v>
      </c>
      <c r="E91" s="1">
        <v>0.09</v>
      </c>
      <c r="F91" s="1">
        <v>0.12</v>
      </c>
      <c r="G91" s="1">
        <v>0.01</v>
      </c>
    </row>
    <row r="92" spans="1:7" x14ac:dyDescent="0.15">
      <c r="A92">
        <v>90</v>
      </c>
      <c r="B92" s="1">
        <v>0.74</v>
      </c>
      <c r="C92" s="1">
        <v>0.08</v>
      </c>
      <c r="D92" s="1">
        <v>0.17</v>
      </c>
      <c r="E92" s="1">
        <v>0.4</v>
      </c>
      <c r="F92" s="1">
        <v>0.03</v>
      </c>
      <c r="G92" s="1">
        <v>0.01</v>
      </c>
    </row>
    <row r="93" spans="1:7" x14ac:dyDescent="0.15">
      <c r="A93">
        <v>91</v>
      </c>
      <c r="B93" s="1">
        <v>0.74</v>
      </c>
      <c r="C93" s="1">
        <v>0.05</v>
      </c>
      <c r="D93" s="1">
        <v>0.25</v>
      </c>
      <c r="E93" s="1">
        <v>0.18</v>
      </c>
      <c r="F93" s="1">
        <v>0.27</v>
      </c>
      <c r="G93" s="1">
        <v>0.13</v>
      </c>
    </row>
    <row r="94" spans="1:7" x14ac:dyDescent="0.15">
      <c r="A94">
        <v>92</v>
      </c>
      <c r="B94" s="1">
        <v>0.74</v>
      </c>
      <c r="C94" s="1">
        <v>0</v>
      </c>
      <c r="D94" s="1">
        <v>0.27</v>
      </c>
      <c r="E94" s="1">
        <v>0.06</v>
      </c>
      <c r="F94">
        <v>0</v>
      </c>
      <c r="G94" s="1">
        <v>7.0000000000000007E-2</v>
      </c>
    </row>
    <row r="95" spans="1:7" x14ac:dyDescent="0.15">
      <c r="A95">
        <v>93</v>
      </c>
      <c r="B95" s="1">
        <v>0.71</v>
      </c>
      <c r="C95" s="1">
        <v>0.42</v>
      </c>
      <c r="D95" s="1">
        <v>0.21</v>
      </c>
      <c r="E95" s="1">
        <v>0.21</v>
      </c>
      <c r="F95">
        <v>0</v>
      </c>
      <c r="G95" s="1">
        <v>0.01</v>
      </c>
    </row>
    <row r="96" spans="1:7" x14ac:dyDescent="0.15">
      <c r="A96">
        <v>94</v>
      </c>
      <c r="B96" s="1">
        <v>0.77</v>
      </c>
      <c r="C96" s="1">
        <v>0</v>
      </c>
      <c r="D96" s="1">
        <v>0.21</v>
      </c>
      <c r="E96" s="1">
        <v>0.28999999999999998</v>
      </c>
      <c r="F96" s="1">
        <v>0.01</v>
      </c>
      <c r="G96">
        <v>0</v>
      </c>
    </row>
    <row r="97" spans="1:7" x14ac:dyDescent="0.15">
      <c r="A97">
        <v>95</v>
      </c>
      <c r="B97" s="1">
        <v>0.65</v>
      </c>
      <c r="C97" s="1">
        <v>0.11</v>
      </c>
      <c r="D97" s="1">
        <v>0.09</v>
      </c>
      <c r="E97">
        <v>0</v>
      </c>
      <c r="F97" s="1">
        <v>0.03</v>
      </c>
      <c r="G97" s="1">
        <v>0.05</v>
      </c>
    </row>
    <row r="98" spans="1:7" x14ac:dyDescent="0.15">
      <c r="A98">
        <v>96</v>
      </c>
      <c r="B98" s="1">
        <v>0.81</v>
      </c>
      <c r="C98" s="1">
        <v>0.48</v>
      </c>
      <c r="D98" s="1">
        <v>0.14000000000000001</v>
      </c>
      <c r="E98" s="1">
        <v>0.13</v>
      </c>
      <c r="F98">
        <v>0</v>
      </c>
      <c r="G98" s="1">
        <v>0.1</v>
      </c>
    </row>
    <row r="99" spans="1:7" x14ac:dyDescent="0.15">
      <c r="A99">
        <v>97</v>
      </c>
      <c r="B99" s="1">
        <v>0.75</v>
      </c>
      <c r="C99" s="1">
        <v>0.53</v>
      </c>
      <c r="D99" s="1">
        <v>0.41</v>
      </c>
      <c r="E99" s="1">
        <v>0.37</v>
      </c>
      <c r="F99">
        <v>0</v>
      </c>
      <c r="G99" s="1">
        <v>0.01</v>
      </c>
    </row>
    <row r="100" spans="1:7" x14ac:dyDescent="0.15">
      <c r="A100">
        <v>98</v>
      </c>
      <c r="B100" s="1">
        <v>0.72</v>
      </c>
      <c r="C100" s="1">
        <v>0.37</v>
      </c>
      <c r="D100" s="1">
        <v>0.16</v>
      </c>
      <c r="E100">
        <v>0</v>
      </c>
      <c r="F100">
        <v>0</v>
      </c>
      <c r="G100" s="1">
        <v>0.01</v>
      </c>
    </row>
    <row r="101" spans="1:7" x14ac:dyDescent="0.15">
      <c r="A101">
        <v>99</v>
      </c>
      <c r="B101" s="1">
        <v>0.73</v>
      </c>
      <c r="C101" s="1">
        <v>0.24</v>
      </c>
      <c r="D101" s="1">
        <v>0.38</v>
      </c>
      <c r="E101" s="1">
        <v>0.2</v>
      </c>
      <c r="F101">
        <v>0</v>
      </c>
      <c r="G101" s="1">
        <v>0.02</v>
      </c>
    </row>
    <row r="102" spans="1:7" x14ac:dyDescent="0.15">
      <c r="A102">
        <v>100</v>
      </c>
      <c r="B102" s="1">
        <v>0.75</v>
      </c>
      <c r="C102" s="1">
        <v>0.08</v>
      </c>
      <c r="D102" s="1">
        <v>0.24</v>
      </c>
      <c r="E102" s="1">
        <v>0.12</v>
      </c>
      <c r="F102" s="1">
        <v>0.01</v>
      </c>
      <c r="G102" s="1">
        <v>7.0000000000000007E-2</v>
      </c>
    </row>
    <row r="103" spans="1:7" x14ac:dyDescent="0.15">
      <c r="A103">
        <v>101</v>
      </c>
      <c r="B103" s="1">
        <v>0.85</v>
      </c>
      <c r="C103" s="1">
        <v>0.06</v>
      </c>
      <c r="D103" s="1">
        <v>0.22</v>
      </c>
      <c r="E103">
        <v>0</v>
      </c>
      <c r="F103" s="1">
        <v>0.11</v>
      </c>
      <c r="G103">
        <v>0</v>
      </c>
    </row>
    <row r="104" spans="1:7" x14ac:dyDescent="0.15">
      <c r="A104">
        <v>102</v>
      </c>
      <c r="B104" s="1">
        <v>0.84</v>
      </c>
      <c r="C104" s="1">
        <v>0.14000000000000001</v>
      </c>
      <c r="D104" s="1">
        <v>0.26</v>
      </c>
      <c r="E104">
        <v>0</v>
      </c>
      <c r="F104" s="1">
        <v>0.01</v>
      </c>
      <c r="G104" s="1">
        <v>0.01</v>
      </c>
    </row>
    <row r="105" spans="1:7" x14ac:dyDescent="0.15">
      <c r="A105">
        <v>103</v>
      </c>
      <c r="B105" s="1">
        <v>0.84</v>
      </c>
      <c r="C105" s="1">
        <v>0.1</v>
      </c>
      <c r="D105" s="1">
        <v>0.38</v>
      </c>
      <c r="E105" s="1">
        <v>0.05</v>
      </c>
      <c r="F105">
        <v>0</v>
      </c>
      <c r="G105" s="1">
        <v>0.16</v>
      </c>
    </row>
    <row r="106" spans="1:7" x14ac:dyDescent="0.15">
      <c r="A106">
        <v>104</v>
      </c>
      <c r="B106" s="1">
        <v>0.81</v>
      </c>
      <c r="C106" s="1">
        <v>0.25</v>
      </c>
      <c r="D106" s="1">
        <v>0.44</v>
      </c>
      <c r="E106" s="1">
        <v>0.13</v>
      </c>
      <c r="F106">
        <v>0</v>
      </c>
      <c r="G106" s="1">
        <v>0.08</v>
      </c>
    </row>
    <row r="107" spans="1:7" x14ac:dyDescent="0.15">
      <c r="A107">
        <v>105</v>
      </c>
      <c r="B107" s="1">
        <v>0.79</v>
      </c>
      <c r="C107" s="1">
        <v>0</v>
      </c>
      <c r="D107" s="1">
        <v>0.35</v>
      </c>
      <c r="E107" s="1">
        <v>0.18</v>
      </c>
      <c r="F107">
        <v>0</v>
      </c>
      <c r="G107" s="1">
        <v>7.0000000000000007E-2</v>
      </c>
    </row>
    <row r="108" spans="1:7" x14ac:dyDescent="0.15">
      <c r="A108">
        <v>106</v>
      </c>
      <c r="B108" s="1">
        <v>0.84</v>
      </c>
      <c r="C108" s="1">
        <v>0.43</v>
      </c>
      <c r="D108" s="1">
        <v>0.28999999999999998</v>
      </c>
      <c r="E108" s="1">
        <v>0.35</v>
      </c>
      <c r="F108">
        <v>0</v>
      </c>
      <c r="G108" s="1">
        <v>0.02</v>
      </c>
    </row>
    <row r="109" spans="1:7" x14ac:dyDescent="0.15">
      <c r="A109">
        <v>107</v>
      </c>
      <c r="B109" s="1">
        <v>0.83</v>
      </c>
      <c r="C109" s="1">
        <v>0.42</v>
      </c>
      <c r="D109" s="1">
        <v>0.28999999999999998</v>
      </c>
      <c r="E109" s="1">
        <v>0.35</v>
      </c>
      <c r="F109" s="1">
        <v>0.05</v>
      </c>
      <c r="G109" s="1">
        <v>0.09</v>
      </c>
    </row>
    <row r="110" spans="1:7" x14ac:dyDescent="0.15">
      <c r="A110">
        <v>108</v>
      </c>
      <c r="B110" s="1">
        <v>0.81</v>
      </c>
      <c r="C110" s="1">
        <v>0.7</v>
      </c>
      <c r="D110" s="1">
        <v>0.36</v>
      </c>
      <c r="E110">
        <v>0</v>
      </c>
      <c r="F110" s="1">
        <v>0.15</v>
      </c>
      <c r="G110" s="1">
        <v>0.05</v>
      </c>
    </row>
    <row r="111" spans="1:7" x14ac:dyDescent="0.15">
      <c r="A111">
        <v>109</v>
      </c>
      <c r="B111" s="1">
        <v>0.83</v>
      </c>
      <c r="C111" s="1">
        <v>0.32</v>
      </c>
      <c r="D111" s="1">
        <v>0.34</v>
      </c>
      <c r="E111" s="1">
        <v>0.08</v>
      </c>
      <c r="F111" s="1">
        <v>0.19</v>
      </c>
      <c r="G111" s="1">
        <v>7.0000000000000007E-2</v>
      </c>
    </row>
    <row r="112" spans="1:7" x14ac:dyDescent="0.15">
      <c r="A112">
        <v>110</v>
      </c>
      <c r="B112" s="1">
        <v>0.83</v>
      </c>
      <c r="C112" s="1">
        <v>0.55000000000000004</v>
      </c>
      <c r="D112" s="1">
        <v>0.2</v>
      </c>
      <c r="E112" s="1">
        <v>0.09</v>
      </c>
      <c r="F112" s="1">
        <v>0.16</v>
      </c>
      <c r="G112" s="1">
        <v>0.11</v>
      </c>
    </row>
    <row r="113" spans="1:7" x14ac:dyDescent="0.15">
      <c r="A113">
        <v>111</v>
      </c>
      <c r="B113" s="1">
        <v>0.82</v>
      </c>
      <c r="C113" s="1">
        <v>0.43</v>
      </c>
      <c r="D113" s="1">
        <v>0.33</v>
      </c>
      <c r="E113" s="1">
        <v>0.02</v>
      </c>
      <c r="F113" s="1">
        <v>0.08</v>
      </c>
      <c r="G113">
        <v>0</v>
      </c>
    </row>
    <row r="114" spans="1:7" x14ac:dyDescent="0.15">
      <c r="A114">
        <v>112</v>
      </c>
      <c r="B114" s="1">
        <v>0.83</v>
      </c>
      <c r="C114" s="1">
        <v>0</v>
      </c>
      <c r="D114" s="1">
        <v>0.19</v>
      </c>
      <c r="E114" s="1">
        <v>0.22</v>
      </c>
      <c r="F114" s="1">
        <v>0.16</v>
      </c>
      <c r="G114" s="1">
        <v>0.01</v>
      </c>
    </row>
    <row r="115" spans="1:7" x14ac:dyDescent="0.15">
      <c r="A115">
        <v>113</v>
      </c>
      <c r="B115" s="1">
        <v>0.83</v>
      </c>
      <c r="C115" s="1">
        <v>0.04</v>
      </c>
      <c r="D115" s="1">
        <v>0.28000000000000003</v>
      </c>
      <c r="E115" s="1">
        <v>0.17</v>
      </c>
      <c r="F115" s="1">
        <v>0.01</v>
      </c>
      <c r="G115" s="1">
        <v>0.09</v>
      </c>
    </row>
    <row r="116" spans="1:7" x14ac:dyDescent="0.15">
      <c r="A116">
        <v>114</v>
      </c>
      <c r="B116" s="1">
        <v>0.82</v>
      </c>
      <c r="C116" s="1">
        <v>0.55000000000000004</v>
      </c>
      <c r="D116" s="1">
        <v>0.45</v>
      </c>
      <c r="E116" s="1">
        <v>0.09</v>
      </c>
      <c r="F116" s="1">
        <v>0.17</v>
      </c>
      <c r="G116">
        <v>0</v>
      </c>
    </row>
    <row r="117" spans="1:7" x14ac:dyDescent="0.15">
      <c r="A117">
        <v>115</v>
      </c>
      <c r="B117" s="1">
        <v>0.79</v>
      </c>
      <c r="C117" s="1">
        <v>0.47</v>
      </c>
      <c r="D117" s="1">
        <v>0.21</v>
      </c>
      <c r="E117" s="1">
        <v>0.12</v>
      </c>
      <c r="F117" s="1">
        <v>0.16</v>
      </c>
      <c r="G117" s="1">
        <v>0.06</v>
      </c>
    </row>
    <row r="118" spans="1:7" x14ac:dyDescent="0.15">
      <c r="A118">
        <v>116</v>
      </c>
      <c r="B118" s="1">
        <v>0.85</v>
      </c>
      <c r="C118" s="1">
        <v>0.43</v>
      </c>
      <c r="D118" s="1">
        <v>0.24</v>
      </c>
      <c r="E118">
        <v>0</v>
      </c>
      <c r="F118" s="1">
        <v>0.15</v>
      </c>
      <c r="G118" s="1">
        <v>0.09</v>
      </c>
    </row>
    <row r="119" spans="1:7" x14ac:dyDescent="0.15">
      <c r="A119">
        <v>117</v>
      </c>
      <c r="B119" s="1">
        <v>0.8</v>
      </c>
      <c r="C119" s="1">
        <v>0.02</v>
      </c>
      <c r="D119" s="1">
        <v>0.39</v>
      </c>
      <c r="E119" s="1">
        <v>0.31</v>
      </c>
      <c r="F119">
        <v>0</v>
      </c>
      <c r="G119" s="1">
        <v>0.03</v>
      </c>
    </row>
    <row r="120" spans="1:7" x14ac:dyDescent="0.15">
      <c r="A120">
        <v>118</v>
      </c>
      <c r="B120" s="1">
        <v>0.83</v>
      </c>
      <c r="C120" s="1">
        <v>0.51</v>
      </c>
      <c r="D120" s="1">
        <v>0.4</v>
      </c>
      <c r="E120" s="1">
        <v>0.19</v>
      </c>
      <c r="F120">
        <v>0</v>
      </c>
      <c r="G120">
        <v>0</v>
      </c>
    </row>
    <row r="121" spans="1:7" x14ac:dyDescent="0.15">
      <c r="A121">
        <v>119</v>
      </c>
      <c r="B121" s="1">
        <v>0.83</v>
      </c>
      <c r="C121" s="1">
        <v>0</v>
      </c>
      <c r="D121" s="1">
        <v>0.23</v>
      </c>
      <c r="E121" s="1">
        <v>0.05</v>
      </c>
      <c r="F121" s="1">
        <v>0.16</v>
      </c>
      <c r="G121">
        <v>0</v>
      </c>
    </row>
    <row r="122" spans="1:7" x14ac:dyDescent="0.15">
      <c r="A122">
        <v>120</v>
      </c>
      <c r="B122" s="1">
        <v>0.81</v>
      </c>
      <c r="C122" s="1">
        <v>0.47</v>
      </c>
      <c r="D122" s="1">
        <v>0.12</v>
      </c>
      <c r="E122" s="1">
        <v>0.35</v>
      </c>
      <c r="F122" s="1">
        <v>0.15</v>
      </c>
      <c r="G122" s="1">
        <v>0.04</v>
      </c>
    </row>
    <row r="123" spans="1:7" x14ac:dyDescent="0.15">
      <c r="A123">
        <v>121</v>
      </c>
      <c r="B123" s="1">
        <v>0.71</v>
      </c>
      <c r="C123" s="1">
        <v>0.71</v>
      </c>
      <c r="D123" s="1">
        <v>0.31</v>
      </c>
      <c r="E123" s="1">
        <v>0.19</v>
      </c>
      <c r="F123" s="1">
        <v>0.04</v>
      </c>
      <c r="G123" s="1">
        <v>0.08</v>
      </c>
    </row>
    <row r="124" spans="1:7" x14ac:dyDescent="0.15">
      <c r="A124">
        <v>122</v>
      </c>
      <c r="B124" s="1">
        <v>0.74</v>
      </c>
      <c r="C124" s="1">
        <v>0.42</v>
      </c>
      <c r="D124" s="1">
        <v>0.35</v>
      </c>
      <c r="E124" s="1">
        <v>0.38</v>
      </c>
      <c r="F124">
        <v>0</v>
      </c>
      <c r="G124" s="1">
        <v>0.08</v>
      </c>
    </row>
    <row r="125" spans="1:7" x14ac:dyDescent="0.15">
      <c r="A125">
        <v>123</v>
      </c>
      <c r="B125" s="1">
        <v>0.71</v>
      </c>
      <c r="C125" s="1">
        <v>0</v>
      </c>
      <c r="D125" s="1">
        <v>0.28999999999999998</v>
      </c>
      <c r="E125" s="1">
        <v>0.33</v>
      </c>
      <c r="F125" s="1">
        <v>0.39</v>
      </c>
      <c r="G125" s="1">
        <v>0.02</v>
      </c>
    </row>
    <row r="126" spans="1:7" x14ac:dyDescent="0.15">
      <c r="A126">
        <v>124</v>
      </c>
      <c r="B126" s="1">
        <v>0.73</v>
      </c>
      <c r="C126" s="1">
        <v>0</v>
      </c>
      <c r="D126" s="1">
        <v>0.32</v>
      </c>
      <c r="E126">
        <v>0</v>
      </c>
      <c r="F126" s="1">
        <v>0.14000000000000001</v>
      </c>
      <c r="G126" s="1">
        <v>0.05</v>
      </c>
    </row>
    <row r="127" spans="1:7" x14ac:dyDescent="0.15">
      <c r="A127">
        <v>125</v>
      </c>
      <c r="B127" s="1">
        <v>0.69</v>
      </c>
      <c r="C127" s="1">
        <v>0.64</v>
      </c>
      <c r="D127" s="1">
        <v>0.38</v>
      </c>
      <c r="E127">
        <v>0</v>
      </c>
      <c r="F127" s="1">
        <v>0.01</v>
      </c>
      <c r="G127" s="1">
        <v>7.0000000000000007E-2</v>
      </c>
    </row>
    <row r="128" spans="1:7" x14ac:dyDescent="0.15">
      <c r="A128">
        <v>126</v>
      </c>
      <c r="B128" s="1">
        <v>0.67</v>
      </c>
      <c r="C128" s="1">
        <v>0</v>
      </c>
      <c r="D128" s="1">
        <v>0.33</v>
      </c>
      <c r="E128" s="1">
        <v>0.2</v>
      </c>
      <c r="F128" s="1">
        <v>0.12</v>
      </c>
      <c r="G128" s="1">
        <v>0.12</v>
      </c>
    </row>
    <row r="129" spans="1:7" x14ac:dyDescent="0.15">
      <c r="A129">
        <v>127</v>
      </c>
      <c r="B129" s="1">
        <v>0.68</v>
      </c>
      <c r="C129" s="1">
        <v>0.09</v>
      </c>
      <c r="D129" s="1">
        <v>0.31</v>
      </c>
      <c r="E129" s="1">
        <v>0.05</v>
      </c>
      <c r="F129" s="1">
        <v>0.06</v>
      </c>
      <c r="G129" s="1">
        <v>0.02</v>
      </c>
    </row>
    <row r="130" spans="1:7" x14ac:dyDescent="0.15">
      <c r="A130">
        <v>128</v>
      </c>
      <c r="B130" s="1">
        <v>0.67</v>
      </c>
      <c r="C130" s="1">
        <v>0.45</v>
      </c>
      <c r="D130" s="1">
        <v>0.27</v>
      </c>
      <c r="E130" s="1">
        <v>0.35</v>
      </c>
      <c r="F130" s="1">
        <v>0.28000000000000003</v>
      </c>
      <c r="G130" s="1">
        <v>0.01</v>
      </c>
    </row>
    <row r="131" spans="1:7" x14ac:dyDescent="0.15">
      <c r="A131">
        <v>129</v>
      </c>
      <c r="B131" s="1">
        <v>0.7</v>
      </c>
      <c r="C131" s="1">
        <v>0.62</v>
      </c>
      <c r="D131" s="1">
        <v>0.32</v>
      </c>
      <c r="E131" s="1">
        <v>0.18</v>
      </c>
      <c r="F131" s="1">
        <v>0.05</v>
      </c>
      <c r="G131" s="1">
        <v>0.01</v>
      </c>
    </row>
    <row r="132" spans="1:7" x14ac:dyDescent="0.15">
      <c r="A132">
        <v>130</v>
      </c>
      <c r="B132" s="1">
        <v>0.69</v>
      </c>
      <c r="C132" s="1">
        <v>0</v>
      </c>
      <c r="D132" s="1">
        <v>0.38</v>
      </c>
      <c r="E132" s="1">
        <v>0.28000000000000003</v>
      </c>
      <c r="F132" s="1">
        <v>7.0000000000000007E-2</v>
      </c>
      <c r="G132" s="1">
        <v>0.09</v>
      </c>
    </row>
    <row r="133" spans="1:7" x14ac:dyDescent="0.15">
      <c r="A133">
        <v>131</v>
      </c>
      <c r="B133" s="1">
        <v>0.75</v>
      </c>
      <c r="C133" s="1">
        <v>0.54</v>
      </c>
      <c r="D133" s="1">
        <v>0.37</v>
      </c>
      <c r="E133" s="1">
        <v>0.04</v>
      </c>
      <c r="F133" s="1">
        <v>0.08</v>
      </c>
      <c r="G133" s="1">
        <v>0.12</v>
      </c>
    </row>
    <row r="134" spans="1:7" x14ac:dyDescent="0.15">
      <c r="A134">
        <v>132</v>
      </c>
      <c r="B134" s="1">
        <v>0.69</v>
      </c>
      <c r="C134" s="1">
        <v>0</v>
      </c>
      <c r="D134" s="1">
        <v>0.25</v>
      </c>
      <c r="E134" s="1">
        <v>0.16</v>
      </c>
      <c r="F134" s="1">
        <v>0.1</v>
      </c>
      <c r="G134" s="1">
        <v>0.03</v>
      </c>
    </row>
    <row r="135" spans="1:7" x14ac:dyDescent="0.15">
      <c r="A135">
        <v>133</v>
      </c>
      <c r="B135" s="1">
        <v>0.74</v>
      </c>
      <c r="C135" s="1">
        <v>0.54</v>
      </c>
      <c r="D135" s="1">
        <v>0.42</v>
      </c>
      <c r="E135" s="1">
        <v>0.25</v>
      </c>
      <c r="F135" s="1">
        <v>0.1</v>
      </c>
      <c r="G135">
        <v>0</v>
      </c>
    </row>
    <row r="136" spans="1:7" x14ac:dyDescent="0.15">
      <c r="A136">
        <v>134</v>
      </c>
      <c r="B136" s="1">
        <v>0.68</v>
      </c>
      <c r="C136" s="1">
        <v>0</v>
      </c>
      <c r="D136" s="1">
        <v>0.3</v>
      </c>
      <c r="E136" s="1">
        <v>0.16</v>
      </c>
      <c r="F136">
        <v>0</v>
      </c>
      <c r="G136" s="1">
        <v>0.06</v>
      </c>
    </row>
    <row r="137" spans="1:7" x14ac:dyDescent="0.15">
      <c r="A137">
        <v>135</v>
      </c>
      <c r="B137" s="1">
        <v>0.73</v>
      </c>
      <c r="C137" s="1">
        <v>0.35</v>
      </c>
      <c r="D137" s="1">
        <v>0.14000000000000001</v>
      </c>
      <c r="E137">
        <v>0</v>
      </c>
      <c r="F137" s="1">
        <v>0.24</v>
      </c>
      <c r="G137">
        <v>0</v>
      </c>
    </row>
    <row r="138" spans="1:7" x14ac:dyDescent="0.15">
      <c r="A138">
        <v>136</v>
      </c>
      <c r="B138" s="1">
        <v>0.7</v>
      </c>
      <c r="C138" s="1">
        <v>0</v>
      </c>
      <c r="D138" s="1">
        <v>0.33</v>
      </c>
      <c r="E138" s="1">
        <v>0.11</v>
      </c>
      <c r="F138" s="1">
        <v>0.17</v>
      </c>
      <c r="G138" s="1">
        <v>0.04</v>
      </c>
    </row>
    <row r="139" spans="1:7" x14ac:dyDescent="0.15">
      <c r="A139">
        <v>137</v>
      </c>
      <c r="B139" s="1">
        <v>0.66</v>
      </c>
      <c r="C139" s="1">
        <v>0.13</v>
      </c>
      <c r="D139" s="1">
        <v>0.33</v>
      </c>
      <c r="E139" s="1">
        <v>0.16</v>
      </c>
      <c r="F139" s="1">
        <v>0.25</v>
      </c>
      <c r="G139" s="1">
        <v>0.03</v>
      </c>
    </row>
    <row r="140" spans="1:7" x14ac:dyDescent="0.15">
      <c r="A140">
        <v>138</v>
      </c>
      <c r="B140" s="1">
        <v>0.77</v>
      </c>
      <c r="C140" s="1">
        <v>0.4</v>
      </c>
      <c r="D140" s="1">
        <v>0.34</v>
      </c>
      <c r="E140" s="1">
        <v>0.13</v>
      </c>
      <c r="F140" s="1">
        <v>0.09</v>
      </c>
      <c r="G140" s="1">
        <v>0.17</v>
      </c>
    </row>
    <row r="141" spans="1:7" x14ac:dyDescent="0.15">
      <c r="A141">
        <v>139</v>
      </c>
      <c r="B141" s="1">
        <v>0.72</v>
      </c>
      <c r="C141" s="1">
        <v>0.56000000000000005</v>
      </c>
      <c r="D141" s="1">
        <v>0.43</v>
      </c>
      <c r="E141" s="1">
        <v>0.1</v>
      </c>
      <c r="F141" s="1">
        <v>0.09</v>
      </c>
      <c r="G141" s="1">
        <v>0.04</v>
      </c>
    </row>
    <row r="142" spans="1:7" x14ac:dyDescent="0.15">
      <c r="A142">
        <v>140</v>
      </c>
      <c r="B142" s="1">
        <v>0.73</v>
      </c>
      <c r="C142" s="1">
        <v>0.68</v>
      </c>
      <c r="D142" s="1">
        <v>0.36</v>
      </c>
      <c r="E142" s="1">
        <v>0.1</v>
      </c>
      <c r="F142">
        <v>0</v>
      </c>
      <c r="G142" s="1">
        <v>7.0000000000000007E-2</v>
      </c>
    </row>
    <row r="143" spans="1:7" x14ac:dyDescent="0.15">
      <c r="A143">
        <v>141</v>
      </c>
      <c r="B143" s="1">
        <v>0.76</v>
      </c>
      <c r="C143" s="1">
        <v>0.64</v>
      </c>
      <c r="D143" s="1">
        <v>0.55000000000000004</v>
      </c>
      <c r="E143" s="1">
        <v>0.11</v>
      </c>
      <c r="F143" s="1">
        <v>0.16</v>
      </c>
      <c r="G143" s="1">
        <v>0.11</v>
      </c>
    </row>
    <row r="144" spans="1:7" x14ac:dyDescent="0.15">
      <c r="A144">
        <v>142</v>
      </c>
      <c r="B144" s="1">
        <v>0.73</v>
      </c>
      <c r="C144" s="1">
        <v>0</v>
      </c>
      <c r="D144" s="1">
        <v>0.21</v>
      </c>
      <c r="E144" s="1">
        <v>0.28999999999999998</v>
      </c>
      <c r="F144" s="1">
        <v>0.11</v>
      </c>
      <c r="G144" s="1">
        <v>0.14000000000000001</v>
      </c>
    </row>
    <row r="145" spans="1:7" x14ac:dyDescent="0.15">
      <c r="A145">
        <v>143</v>
      </c>
      <c r="B145" s="1">
        <v>0.76</v>
      </c>
      <c r="C145" s="1">
        <v>0</v>
      </c>
      <c r="D145" s="1">
        <v>0.39</v>
      </c>
      <c r="E145" s="1">
        <v>0.06</v>
      </c>
      <c r="F145" s="1">
        <v>0.05</v>
      </c>
      <c r="G145" s="1">
        <v>0.05</v>
      </c>
    </row>
    <row r="146" spans="1:7" x14ac:dyDescent="0.15">
      <c r="A146">
        <v>144</v>
      </c>
      <c r="B146" s="1">
        <v>0.73</v>
      </c>
      <c r="C146" s="1">
        <v>0.48</v>
      </c>
      <c r="D146" s="1">
        <v>0.24</v>
      </c>
      <c r="E146">
        <v>0</v>
      </c>
      <c r="F146" s="1">
        <v>0.22</v>
      </c>
      <c r="G146" s="1">
        <v>0.03</v>
      </c>
    </row>
    <row r="147" spans="1:7" x14ac:dyDescent="0.15">
      <c r="A147">
        <v>145</v>
      </c>
      <c r="B147" s="1">
        <v>0.76</v>
      </c>
      <c r="C147" s="1">
        <v>0.42</v>
      </c>
      <c r="D147" s="1">
        <v>0.28000000000000003</v>
      </c>
      <c r="E147" s="1">
        <v>0.19</v>
      </c>
      <c r="F147" s="1">
        <v>0.11</v>
      </c>
      <c r="G147" s="1">
        <v>0.03</v>
      </c>
    </row>
    <row r="148" spans="1:7" x14ac:dyDescent="0.15">
      <c r="A148">
        <v>146</v>
      </c>
      <c r="B148" s="1">
        <v>0.74</v>
      </c>
      <c r="C148" s="1">
        <v>7.0000000000000007E-2</v>
      </c>
      <c r="D148" s="1">
        <v>0.32</v>
      </c>
      <c r="E148" s="1">
        <v>0.08</v>
      </c>
      <c r="F148" s="1">
        <v>0.17</v>
      </c>
      <c r="G148" s="1">
        <v>7.0000000000000007E-2</v>
      </c>
    </row>
    <row r="149" spans="1:7" x14ac:dyDescent="0.15">
      <c r="A149">
        <v>147</v>
      </c>
      <c r="B149" s="1">
        <v>0.82</v>
      </c>
      <c r="C149" s="1">
        <v>0.03</v>
      </c>
      <c r="D149" s="1">
        <v>0.34</v>
      </c>
      <c r="E149" s="1">
        <v>0.05</v>
      </c>
      <c r="F149" s="1">
        <v>0.08</v>
      </c>
      <c r="G149" s="1">
        <v>0.03</v>
      </c>
    </row>
    <row r="150" spans="1:7" x14ac:dyDescent="0.15">
      <c r="A150">
        <v>148</v>
      </c>
      <c r="B150" s="1">
        <v>0.72</v>
      </c>
      <c r="C150" s="1">
        <v>0.06</v>
      </c>
      <c r="D150" s="1">
        <v>0.44</v>
      </c>
      <c r="E150" s="1">
        <v>0.17</v>
      </c>
      <c r="F150" s="1">
        <v>0.26</v>
      </c>
      <c r="G150" s="1">
        <v>0.11</v>
      </c>
    </row>
    <row r="151" spans="1:7" x14ac:dyDescent="0.15">
      <c r="A151">
        <v>149</v>
      </c>
      <c r="B151" s="1">
        <v>0.76</v>
      </c>
      <c r="C151" s="1">
        <v>0.38</v>
      </c>
      <c r="D151" s="1">
        <v>0.27</v>
      </c>
      <c r="E151" s="1">
        <v>0.26</v>
      </c>
      <c r="F151">
        <v>0</v>
      </c>
      <c r="G151" s="1">
        <v>0.15</v>
      </c>
    </row>
    <row r="152" spans="1:7" x14ac:dyDescent="0.15">
      <c r="A152">
        <v>150</v>
      </c>
      <c r="B152" s="1">
        <v>0.78</v>
      </c>
      <c r="C152" s="1">
        <v>0.64</v>
      </c>
      <c r="D152" s="1">
        <v>0.49</v>
      </c>
      <c r="E152" s="1">
        <v>0.1</v>
      </c>
      <c r="F152" s="1">
        <v>0.09</v>
      </c>
      <c r="G152" s="1">
        <v>0.19</v>
      </c>
    </row>
    <row r="153" spans="1:7" x14ac:dyDescent="0.15">
      <c r="A153">
        <v>151</v>
      </c>
      <c r="B153" s="1">
        <v>0.75</v>
      </c>
      <c r="C153" s="1">
        <v>0.09</v>
      </c>
      <c r="D153" s="1">
        <v>0.36</v>
      </c>
      <c r="E153" s="1">
        <v>0.15</v>
      </c>
      <c r="F153">
        <v>0</v>
      </c>
      <c r="G153" s="1">
        <v>0.14000000000000001</v>
      </c>
    </row>
    <row r="154" spans="1:7" x14ac:dyDescent="0.15">
      <c r="A154">
        <v>152</v>
      </c>
      <c r="B154" s="1">
        <v>0.74</v>
      </c>
      <c r="C154" s="1">
        <v>0.48</v>
      </c>
      <c r="D154" s="1">
        <v>0.54</v>
      </c>
      <c r="E154" s="1">
        <v>7.0000000000000007E-2</v>
      </c>
      <c r="F154" s="1">
        <v>0.08</v>
      </c>
      <c r="G154" s="1">
        <v>0.02</v>
      </c>
    </row>
    <row r="155" spans="1:7" x14ac:dyDescent="0.15">
      <c r="A155">
        <v>153</v>
      </c>
      <c r="B155" s="1">
        <v>0.8</v>
      </c>
      <c r="C155" s="1">
        <v>0.52</v>
      </c>
      <c r="D155" s="1">
        <v>0.31</v>
      </c>
      <c r="E155" s="1">
        <v>0.17</v>
      </c>
      <c r="F155" s="1">
        <v>0.09</v>
      </c>
      <c r="G155" s="1">
        <v>0.02</v>
      </c>
    </row>
    <row r="156" spans="1:7" x14ac:dyDescent="0.15">
      <c r="A156">
        <v>154</v>
      </c>
      <c r="B156" s="1">
        <v>0.77</v>
      </c>
      <c r="C156" s="1">
        <v>7.0000000000000007E-2</v>
      </c>
      <c r="D156" s="1">
        <v>0.46</v>
      </c>
      <c r="E156" s="1">
        <v>0.09</v>
      </c>
      <c r="F156" s="1">
        <v>0.11</v>
      </c>
      <c r="G156" s="1">
        <v>0.14000000000000001</v>
      </c>
    </row>
    <row r="157" spans="1:7" x14ac:dyDescent="0.15">
      <c r="A157">
        <v>155</v>
      </c>
      <c r="B157" s="1">
        <v>0.74</v>
      </c>
      <c r="C157" s="1">
        <v>0.3</v>
      </c>
      <c r="D157" s="1">
        <v>0.5</v>
      </c>
      <c r="E157" s="1">
        <v>0.1</v>
      </c>
      <c r="F157" s="1">
        <v>0.12</v>
      </c>
      <c r="G157" s="1">
        <v>0.11</v>
      </c>
    </row>
    <row r="158" spans="1:7" x14ac:dyDescent="0.15">
      <c r="A158">
        <v>156</v>
      </c>
      <c r="B158" s="1">
        <v>0.77</v>
      </c>
      <c r="C158" s="1">
        <v>0.59</v>
      </c>
      <c r="D158" s="1">
        <v>0.25</v>
      </c>
      <c r="E158" s="1">
        <v>0.19</v>
      </c>
      <c r="F158" s="1">
        <v>0.16</v>
      </c>
      <c r="G158" s="1">
        <v>0.04</v>
      </c>
    </row>
    <row r="159" spans="1:7" x14ac:dyDescent="0.15">
      <c r="A159">
        <v>157</v>
      </c>
      <c r="B159" s="1">
        <v>0.77</v>
      </c>
      <c r="C159" s="1">
        <v>0.04</v>
      </c>
      <c r="D159" s="1">
        <v>0.38</v>
      </c>
      <c r="E159" s="1">
        <v>0.22</v>
      </c>
      <c r="F159" s="1">
        <v>0.01</v>
      </c>
      <c r="G159" s="1">
        <v>0.06</v>
      </c>
    </row>
    <row r="160" spans="1:7" x14ac:dyDescent="0.15">
      <c r="A160">
        <v>158</v>
      </c>
      <c r="B160" s="1">
        <v>0.77</v>
      </c>
      <c r="C160" s="1">
        <v>0.03</v>
      </c>
      <c r="D160" s="1">
        <v>0.54</v>
      </c>
      <c r="E160">
        <v>0</v>
      </c>
      <c r="F160" s="1">
        <v>0.3</v>
      </c>
      <c r="G160" s="1">
        <v>0.1</v>
      </c>
    </row>
    <row r="161" spans="1:7" x14ac:dyDescent="0.15">
      <c r="A161">
        <v>159</v>
      </c>
      <c r="B161" s="1">
        <v>0.75</v>
      </c>
      <c r="C161" s="1">
        <v>0.53</v>
      </c>
      <c r="D161" s="1">
        <v>0.31</v>
      </c>
      <c r="E161">
        <v>0</v>
      </c>
      <c r="F161" s="1">
        <v>0.28000000000000003</v>
      </c>
      <c r="G161" s="1">
        <v>0.06</v>
      </c>
    </row>
    <row r="162" spans="1:7" x14ac:dyDescent="0.15">
      <c r="A162">
        <v>160</v>
      </c>
      <c r="B162" s="1">
        <v>0.81</v>
      </c>
      <c r="C162" s="1">
        <v>0.53</v>
      </c>
      <c r="D162" s="1">
        <v>0.43</v>
      </c>
      <c r="E162" s="1">
        <v>0.3</v>
      </c>
      <c r="F162" s="1">
        <v>0.05</v>
      </c>
      <c r="G162" s="1">
        <v>0.12</v>
      </c>
    </row>
    <row r="163" spans="1:7" x14ac:dyDescent="0.15">
      <c r="A163">
        <v>161</v>
      </c>
      <c r="B163" s="1">
        <v>0.79</v>
      </c>
      <c r="C163" s="1">
        <v>0.46</v>
      </c>
      <c r="D163" s="1">
        <v>0.54</v>
      </c>
      <c r="E163" s="1">
        <v>0.39</v>
      </c>
      <c r="F163" s="1">
        <v>0.01</v>
      </c>
      <c r="G163" s="1">
        <v>0.09</v>
      </c>
    </row>
    <row r="164" spans="1:7" x14ac:dyDescent="0.15">
      <c r="A164">
        <v>162</v>
      </c>
      <c r="B164" s="1">
        <v>0.82</v>
      </c>
      <c r="C164" s="1">
        <v>0.01</v>
      </c>
      <c r="D164" s="1">
        <v>0.45</v>
      </c>
      <c r="E164" s="1">
        <v>0.1</v>
      </c>
      <c r="F164" s="1">
        <v>0.28000000000000003</v>
      </c>
      <c r="G164" s="1">
        <v>0.13</v>
      </c>
    </row>
    <row r="165" spans="1:7" x14ac:dyDescent="0.15">
      <c r="A165">
        <v>163</v>
      </c>
      <c r="B165" s="1">
        <v>0.81</v>
      </c>
      <c r="C165" s="1">
        <v>0.41</v>
      </c>
      <c r="D165" s="1">
        <v>0.65</v>
      </c>
      <c r="E165" s="1">
        <v>0.25</v>
      </c>
      <c r="F165" s="1">
        <v>0.26</v>
      </c>
      <c r="G165" s="1">
        <v>0.12</v>
      </c>
    </row>
    <row r="166" spans="1:7" x14ac:dyDescent="0.15">
      <c r="A166">
        <v>164</v>
      </c>
      <c r="B166" s="1">
        <v>0.84</v>
      </c>
      <c r="C166" s="1">
        <v>0.06</v>
      </c>
      <c r="D166" s="1">
        <v>0.43</v>
      </c>
      <c r="E166" s="1">
        <v>0.33</v>
      </c>
      <c r="F166" s="1">
        <v>0.15</v>
      </c>
      <c r="G166" s="1">
        <v>7.0000000000000007E-2</v>
      </c>
    </row>
    <row r="167" spans="1:7" x14ac:dyDescent="0.15">
      <c r="A167">
        <v>165</v>
      </c>
      <c r="B167" s="1">
        <v>0.78</v>
      </c>
      <c r="C167" s="1">
        <v>0.69</v>
      </c>
      <c r="D167" s="1">
        <v>0.53</v>
      </c>
      <c r="E167" s="1">
        <v>0.14000000000000001</v>
      </c>
      <c r="F167" s="1">
        <v>0.18</v>
      </c>
      <c r="G167" s="1">
        <v>0.05</v>
      </c>
    </row>
    <row r="168" spans="1:7" x14ac:dyDescent="0.15">
      <c r="A168">
        <v>166</v>
      </c>
      <c r="B168" s="1">
        <v>0.8</v>
      </c>
      <c r="C168" s="1">
        <v>0.16</v>
      </c>
      <c r="D168" s="1">
        <v>0.5</v>
      </c>
      <c r="E168">
        <v>0</v>
      </c>
      <c r="F168" s="1">
        <v>0.35</v>
      </c>
      <c r="G168" s="1">
        <v>0.13</v>
      </c>
    </row>
    <row r="169" spans="1:7" x14ac:dyDescent="0.15">
      <c r="A169">
        <v>167</v>
      </c>
      <c r="B169" s="1">
        <v>0.82</v>
      </c>
      <c r="C169" s="1">
        <v>0.65</v>
      </c>
      <c r="D169" s="1">
        <v>0.56000000000000005</v>
      </c>
      <c r="E169" s="1">
        <v>0.26</v>
      </c>
      <c r="F169" s="1">
        <v>0.16</v>
      </c>
      <c r="G169" s="1">
        <v>0.13</v>
      </c>
    </row>
    <row r="170" spans="1:7" x14ac:dyDescent="0.15">
      <c r="A170">
        <v>168</v>
      </c>
      <c r="B170" s="1">
        <v>0.8</v>
      </c>
      <c r="C170" s="1">
        <v>0.45</v>
      </c>
      <c r="D170" s="1">
        <v>0.42</v>
      </c>
      <c r="E170" s="1">
        <v>0.11</v>
      </c>
      <c r="F170" s="1">
        <v>0.17</v>
      </c>
      <c r="G170" s="1">
        <v>0.01</v>
      </c>
    </row>
    <row r="171" spans="1:7" x14ac:dyDescent="0.15">
      <c r="A171">
        <v>169</v>
      </c>
      <c r="B171" s="1">
        <v>0.83</v>
      </c>
      <c r="C171" s="1">
        <v>0.7</v>
      </c>
      <c r="D171" s="1">
        <v>0.39</v>
      </c>
      <c r="E171" s="1">
        <v>0.17</v>
      </c>
      <c r="F171" s="1">
        <v>0.23</v>
      </c>
      <c r="G171" s="1">
        <v>0.08</v>
      </c>
    </row>
    <row r="172" spans="1:7" x14ac:dyDescent="0.15">
      <c r="A172">
        <v>170</v>
      </c>
      <c r="B172" s="1">
        <v>0.81</v>
      </c>
      <c r="C172" s="1">
        <v>0.06</v>
      </c>
      <c r="D172" s="1">
        <v>0.39</v>
      </c>
      <c r="E172" s="1">
        <v>0.04</v>
      </c>
      <c r="F172" s="1">
        <v>0.17</v>
      </c>
      <c r="G172" s="1">
        <v>0.04</v>
      </c>
    </row>
    <row r="173" spans="1:7" x14ac:dyDescent="0.15">
      <c r="A173">
        <v>171</v>
      </c>
      <c r="B173" s="1">
        <v>0.81</v>
      </c>
      <c r="C173" s="1">
        <v>0.01</v>
      </c>
      <c r="D173" s="1">
        <v>0.56000000000000005</v>
      </c>
      <c r="E173">
        <v>0</v>
      </c>
      <c r="F173" s="1">
        <v>0.28000000000000003</v>
      </c>
      <c r="G173" s="1">
        <v>0.08</v>
      </c>
    </row>
    <row r="174" spans="1:7" x14ac:dyDescent="0.15">
      <c r="A174">
        <v>172</v>
      </c>
      <c r="B174" s="1">
        <v>0.81</v>
      </c>
      <c r="C174" s="1">
        <v>0.06</v>
      </c>
      <c r="D174" s="1">
        <v>0.49</v>
      </c>
      <c r="E174">
        <v>0</v>
      </c>
      <c r="F174" s="1">
        <v>0.25</v>
      </c>
      <c r="G174" s="1">
        <v>0.1</v>
      </c>
    </row>
    <row r="175" spans="1:7" x14ac:dyDescent="0.15">
      <c r="A175">
        <v>173</v>
      </c>
      <c r="B175" s="1">
        <v>0.8</v>
      </c>
      <c r="C175" s="1">
        <v>0.48</v>
      </c>
      <c r="D175" s="1">
        <v>0.41</v>
      </c>
      <c r="E175" s="1">
        <v>0.18</v>
      </c>
      <c r="F175" s="1">
        <v>0.38</v>
      </c>
      <c r="G175" s="1">
        <v>0.14000000000000001</v>
      </c>
    </row>
    <row r="176" spans="1:7" x14ac:dyDescent="0.15">
      <c r="A176">
        <v>174</v>
      </c>
      <c r="B176" s="1">
        <v>0.83</v>
      </c>
      <c r="C176" s="1">
        <v>0.46</v>
      </c>
      <c r="D176" s="1">
        <v>0.53</v>
      </c>
      <c r="E176" s="1">
        <v>0.25</v>
      </c>
      <c r="F176" s="1">
        <v>0.13</v>
      </c>
      <c r="G176" s="1">
        <v>0.16</v>
      </c>
    </row>
    <row r="177" spans="1:7" x14ac:dyDescent="0.15">
      <c r="A177">
        <v>175</v>
      </c>
      <c r="B177" s="1">
        <v>0.83</v>
      </c>
      <c r="C177" s="1">
        <v>0.47</v>
      </c>
      <c r="D177" s="1">
        <v>0.59</v>
      </c>
      <c r="E177" s="1">
        <v>0.09</v>
      </c>
      <c r="F177">
        <v>0</v>
      </c>
      <c r="G177" s="1">
        <v>0.13</v>
      </c>
    </row>
    <row r="178" spans="1:7" x14ac:dyDescent="0.15">
      <c r="A178">
        <v>176</v>
      </c>
      <c r="B178" s="1">
        <v>0.82</v>
      </c>
      <c r="C178" s="1">
        <v>0.65</v>
      </c>
      <c r="D178" s="1">
        <v>0.46</v>
      </c>
      <c r="E178" s="1">
        <v>0.12</v>
      </c>
      <c r="F178" s="1">
        <v>0.03</v>
      </c>
      <c r="G178" s="1">
        <v>0.13</v>
      </c>
    </row>
    <row r="179" spans="1:7" x14ac:dyDescent="0.15">
      <c r="A179">
        <v>177</v>
      </c>
      <c r="B179" s="1">
        <v>0.84</v>
      </c>
      <c r="C179" s="1">
        <v>0.46</v>
      </c>
      <c r="D179" s="1">
        <v>0.36</v>
      </c>
      <c r="E179">
        <v>0</v>
      </c>
      <c r="F179" s="1">
        <v>0.25</v>
      </c>
      <c r="G179" s="1">
        <v>0.14000000000000001</v>
      </c>
    </row>
    <row r="180" spans="1:7" x14ac:dyDescent="0.15">
      <c r="A180">
        <v>178</v>
      </c>
      <c r="B180" s="1">
        <v>0.84</v>
      </c>
      <c r="C180" s="1">
        <v>0.73</v>
      </c>
      <c r="D180" s="1">
        <v>0.41</v>
      </c>
      <c r="E180">
        <v>0</v>
      </c>
      <c r="F180" s="1">
        <v>0.02</v>
      </c>
      <c r="G180" s="1">
        <v>0.19</v>
      </c>
    </row>
    <row r="181" spans="1:7" x14ac:dyDescent="0.15">
      <c r="A181">
        <v>179</v>
      </c>
      <c r="B181" s="1">
        <v>0.82</v>
      </c>
      <c r="C181" s="1">
        <v>0.68</v>
      </c>
      <c r="D181" s="1">
        <v>0.56000000000000005</v>
      </c>
      <c r="E181" s="1">
        <v>0.4</v>
      </c>
      <c r="F181" s="1">
        <v>0.18</v>
      </c>
      <c r="G181" s="1">
        <v>0.15</v>
      </c>
    </row>
    <row r="182" spans="1:7" x14ac:dyDescent="0.15">
      <c r="A182">
        <v>180</v>
      </c>
      <c r="B182" s="1">
        <v>0.82</v>
      </c>
      <c r="C182" s="1">
        <v>0.67</v>
      </c>
      <c r="D182" s="1">
        <v>0.57999999999999996</v>
      </c>
      <c r="E182" s="1">
        <v>7.0000000000000007E-2</v>
      </c>
      <c r="F182" s="1">
        <v>0.3</v>
      </c>
      <c r="G182" s="1">
        <v>0.09</v>
      </c>
    </row>
    <row r="183" spans="1:7" x14ac:dyDescent="0.15">
      <c r="A183">
        <v>181</v>
      </c>
      <c r="B183" s="1">
        <v>0.81</v>
      </c>
      <c r="C183" s="1">
        <v>0.7</v>
      </c>
      <c r="D183" s="1">
        <v>0.46</v>
      </c>
      <c r="E183" s="1">
        <v>0.08</v>
      </c>
      <c r="F183" s="1">
        <v>0.33</v>
      </c>
      <c r="G183" s="1">
        <v>0.22</v>
      </c>
    </row>
    <row r="184" spans="1:7" x14ac:dyDescent="0.15">
      <c r="A184">
        <v>182</v>
      </c>
      <c r="B184" s="1">
        <v>0.78</v>
      </c>
      <c r="C184" s="1">
        <v>7.0000000000000007E-2</v>
      </c>
      <c r="D184" s="1">
        <v>0.44</v>
      </c>
      <c r="E184" s="1">
        <v>0.16</v>
      </c>
      <c r="F184" s="1">
        <v>0.22</v>
      </c>
      <c r="G184" s="1">
        <v>0.11</v>
      </c>
    </row>
    <row r="185" spans="1:7" x14ac:dyDescent="0.15">
      <c r="A185">
        <v>183</v>
      </c>
      <c r="B185" s="1">
        <v>0.79</v>
      </c>
      <c r="C185" s="1">
        <v>0.56000000000000005</v>
      </c>
      <c r="D185" s="1">
        <v>0.52</v>
      </c>
      <c r="E185" s="1">
        <v>0.14000000000000001</v>
      </c>
      <c r="F185" s="1">
        <v>0.14000000000000001</v>
      </c>
      <c r="G185" s="1">
        <v>0.14000000000000001</v>
      </c>
    </row>
    <row r="186" spans="1:7" x14ac:dyDescent="0.15">
      <c r="A186">
        <v>184</v>
      </c>
      <c r="B186" s="1">
        <v>0.85</v>
      </c>
      <c r="C186" s="1">
        <v>0.13</v>
      </c>
      <c r="D186" s="1">
        <v>0.36</v>
      </c>
      <c r="E186">
        <v>0</v>
      </c>
      <c r="F186" s="1">
        <v>0.22</v>
      </c>
      <c r="G186" s="1">
        <v>0.24</v>
      </c>
    </row>
    <row r="187" spans="1:7" x14ac:dyDescent="0.15">
      <c r="A187">
        <v>185</v>
      </c>
      <c r="B187" s="1">
        <v>0.77</v>
      </c>
      <c r="C187" s="1">
        <v>0.49</v>
      </c>
      <c r="D187" s="1">
        <v>0.67</v>
      </c>
      <c r="E187" s="1">
        <v>0.25</v>
      </c>
      <c r="F187" s="1">
        <v>0.42</v>
      </c>
      <c r="G187" s="1">
        <v>0.2</v>
      </c>
    </row>
    <row r="188" spans="1:7" x14ac:dyDescent="0.15">
      <c r="A188">
        <v>186</v>
      </c>
      <c r="B188" s="1">
        <v>0.84</v>
      </c>
      <c r="C188" s="1">
        <v>0.12</v>
      </c>
      <c r="D188" s="1">
        <v>0.56000000000000005</v>
      </c>
      <c r="E188" s="1">
        <v>7.0000000000000007E-2</v>
      </c>
      <c r="F188" s="1">
        <v>0.38</v>
      </c>
      <c r="G188" s="1">
        <v>0.05</v>
      </c>
    </row>
    <row r="189" spans="1:7" x14ac:dyDescent="0.15">
      <c r="A189">
        <v>187</v>
      </c>
      <c r="B189" s="1">
        <v>0.82</v>
      </c>
      <c r="C189" s="1">
        <v>0.09</v>
      </c>
      <c r="D189" s="1">
        <v>0.54</v>
      </c>
      <c r="E189" s="1">
        <v>0.1</v>
      </c>
      <c r="F189" s="1">
        <v>0.37</v>
      </c>
      <c r="G189" s="1">
        <v>0.13</v>
      </c>
    </row>
    <row r="190" spans="1:7" x14ac:dyDescent="0.15">
      <c r="A190">
        <v>188</v>
      </c>
      <c r="B190" s="1">
        <v>0.83</v>
      </c>
      <c r="C190" s="1">
        <v>0.64</v>
      </c>
      <c r="D190" s="1">
        <v>0.52</v>
      </c>
      <c r="E190" s="1">
        <v>0.13</v>
      </c>
      <c r="F190" s="1">
        <v>0.13</v>
      </c>
      <c r="G190" s="1">
        <v>0.21</v>
      </c>
    </row>
    <row r="191" spans="1:7" x14ac:dyDescent="0.15">
      <c r="A191">
        <v>189</v>
      </c>
      <c r="B191" s="1">
        <v>0.81</v>
      </c>
      <c r="C191" s="1">
        <v>0.44</v>
      </c>
      <c r="D191" s="1">
        <v>0.47</v>
      </c>
      <c r="E191" s="1">
        <v>0.1</v>
      </c>
      <c r="F191" s="1">
        <v>0.34</v>
      </c>
      <c r="G191" s="1">
        <v>0.14000000000000001</v>
      </c>
    </row>
    <row r="192" spans="1:7" x14ac:dyDescent="0.15">
      <c r="A192">
        <v>190</v>
      </c>
      <c r="B192" s="1">
        <v>0.85</v>
      </c>
      <c r="C192" s="1">
        <v>0.51</v>
      </c>
      <c r="D192" s="1">
        <v>0.59</v>
      </c>
      <c r="E192" s="1">
        <v>0.33</v>
      </c>
      <c r="F192" s="1">
        <v>0.39</v>
      </c>
      <c r="G192" s="1">
        <v>0.1</v>
      </c>
    </row>
    <row r="193" spans="1:7" x14ac:dyDescent="0.15">
      <c r="A193">
        <v>191</v>
      </c>
      <c r="B193" s="1">
        <v>0.83</v>
      </c>
      <c r="C193" s="1">
        <v>0.06</v>
      </c>
      <c r="D193" s="1">
        <v>0.36</v>
      </c>
      <c r="E193" s="1">
        <v>0.34</v>
      </c>
      <c r="F193" s="1">
        <v>0.18</v>
      </c>
      <c r="G193" s="1">
        <v>0.09</v>
      </c>
    </row>
    <row r="194" spans="1:7" x14ac:dyDescent="0.15">
      <c r="A194">
        <v>192</v>
      </c>
      <c r="B194" s="1">
        <v>0.83</v>
      </c>
      <c r="C194" s="1">
        <v>0.03</v>
      </c>
      <c r="D194" s="1">
        <v>0.5</v>
      </c>
      <c r="E194">
        <v>0</v>
      </c>
      <c r="F194" s="1">
        <v>0.61</v>
      </c>
      <c r="G194" s="1">
        <v>0.11</v>
      </c>
    </row>
    <row r="195" spans="1:7" x14ac:dyDescent="0.15">
      <c r="A195">
        <v>193</v>
      </c>
      <c r="B195" s="1">
        <v>0.82</v>
      </c>
      <c r="C195" s="1">
        <v>0.06</v>
      </c>
      <c r="D195" s="1">
        <v>0.65</v>
      </c>
      <c r="E195" s="1">
        <v>0.23</v>
      </c>
      <c r="F195" s="1">
        <v>0.14000000000000001</v>
      </c>
      <c r="G195" s="1">
        <v>0.15</v>
      </c>
    </row>
    <row r="196" spans="1:7" x14ac:dyDescent="0.15">
      <c r="A196">
        <v>194</v>
      </c>
      <c r="B196" s="1">
        <v>0.84</v>
      </c>
      <c r="C196" s="1">
        <v>0.42</v>
      </c>
      <c r="D196" s="1">
        <v>0.44</v>
      </c>
      <c r="E196">
        <v>0</v>
      </c>
      <c r="F196" s="1">
        <v>0.26</v>
      </c>
      <c r="G196" s="1">
        <v>0.13</v>
      </c>
    </row>
    <row r="197" spans="1:7" x14ac:dyDescent="0.15">
      <c r="A197">
        <v>195</v>
      </c>
      <c r="B197" s="1">
        <v>0.83</v>
      </c>
      <c r="C197" s="1">
        <v>0.48</v>
      </c>
      <c r="D197" s="1">
        <v>0.56999999999999995</v>
      </c>
      <c r="E197" s="1">
        <v>0.15</v>
      </c>
      <c r="F197" s="1">
        <v>0.23</v>
      </c>
      <c r="G197" s="1">
        <v>0.2</v>
      </c>
    </row>
    <row r="198" spans="1:7" x14ac:dyDescent="0.15">
      <c r="A198">
        <v>196</v>
      </c>
      <c r="B198" s="1">
        <v>0.8</v>
      </c>
      <c r="C198" s="1">
        <v>0.18</v>
      </c>
      <c r="D198" s="1">
        <v>0.48</v>
      </c>
      <c r="E198" s="1">
        <v>0.47</v>
      </c>
      <c r="F198" s="1">
        <v>0.24</v>
      </c>
      <c r="G198" s="1">
        <v>0.27</v>
      </c>
    </row>
    <row r="199" spans="1:7" x14ac:dyDescent="0.15">
      <c r="A199">
        <v>197</v>
      </c>
      <c r="B199" s="1">
        <v>0.82</v>
      </c>
      <c r="C199" s="1">
        <v>0.46</v>
      </c>
      <c r="D199" s="1">
        <v>0.55000000000000004</v>
      </c>
      <c r="E199" s="1">
        <v>0.05</v>
      </c>
      <c r="F199" s="1">
        <v>0.01</v>
      </c>
      <c r="G199" s="1">
        <v>0.04</v>
      </c>
    </row>
    <row r="200" spans="1:7" x14ac:dyDescent="0.15">
      <c r="A200">
        <v>198</v>
      </c>
      <c r="B200" s="1">
        <v>0.83</v>
      </c>
      <c r="C200" s="1">
        <v>0.56000000000000005</v>
      </c>
      <c r="D200" s="1">
        <v>0.53</v>
      </c>
      <c r="E200" s="1">
        <v>0.1</v>
      </c>
      <c r="F200" s="1">
        <v>0.31</v>
      </c>
      <c r="G200" s="1">
        <v>0.09</v>
      </c>
    </row>
    <row r="201" spans="1:7" x14ac:dyDescent="0.15">
      <c r="A201">
        <v>199</v>
      </c>
      <c r="B201" s="1">
        <v>0.82</v>
      </c>
      <c r="C201" s="1">
        <v>0.09</v>
      </c>
      <c r="D201" s="1">
        <v>0.47</v>
      </c>
      <c r="E201" s="1">
        <v>0.09</v>
      </c>
      <c r="F201" s="1">
        <v>0.4</v>
      </c>
      <c r="G201" s="1">
        <v>0.13</v>
      </c>
    </row>
    <row r="202" spans="1:7" x14ac:dyDescent="0.15">
      <c r="A202">
        <v>200</v>
      </c>
      <c r="B202" s="1">
        <v>0.85</v>
      </c>
      <c r="C202" s="1">
        <v>0.66</v>
      </c>
      <c r="D202" s="1">
        <v>0.52</v>
      </c>
      <c r="E202">
        <v>0</v>
      </c>
      <c r="F202" s="1">
        <v>0.03</v>
      </c>
      <c r="G202" s="1">
        <v>0.1</v>
      </c>
    </row>
    <row r="203" spans="1:7" x14ac:dyDescent="0.15">
      <c r="A203" t="s">
        <v>40</v>
      </c>
    </row>
  </sheetData>
  <phoneticPr fontId="1" type="noConversion"/>
  <conditionalFormatting sqref="B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workbookViewId="0">
      <selection activeCell="L23" sqref="L23"/>
    </sheetView>
  </sheetViews>
  <sheetFormatPr defaultRowHeight="13.5" x14ac:dyDescent="0.15"/>
  <sheetData>
    <row r="1" spans="1:7" x14ac:dyDescent="0.15">
      <c r="A1" t="s">
        <v>14</v>
      </c>
    </row>
    <row r="2" spans="1:7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15">
      <c r="A3">
        <v>1</v>
      </c>
      <c r="B3" s="1">
        <v>0.77</v>
      </c>
      <c r="C3" s="1">
        <v>0</v>
      </c>
      <c r="D3" s="1">
        <v>0.1</v>
      </c>
      <c r="E3">
        <v>0</v>
      </c>
      <c r="F3">
        <v>0</v>
      </c>
      <c r="G3">
        <v>0</v>
      </c>
    </row>
    <row r="4" spans="1:7" x14ac:dyDescent="0.15">
      <c r="A4">
        <v>2</v>
      </c>
      <c r="B4" s="1">
        <v>0.79</v>
      </c>
      <c r="C4" s="1">
        <v>0</v>
      </c>
      <c r="D4">
        <v>0</v>
      </c>
      <c r="E4" s="1">
        <v>0.28000000000000003</v>
      </c>
      <c r="F4">
        <v>0</v>
      </c>
      <c r="G4" s="1">
        <v>0.02</v>
      </c>
    </row>
    <row r="5" spans="1:7" x14ac:dyDescent="0.15">
      <c r="A5">
        <v>3</v>
      </c>
      <c r="B5" s="1">
        <v>0.75</v>
      </c>
      <c r="C5" s="1">
        <v>0.11</v>
      </c>
      <c r="D5" s="1">
        <v>0.01</v>
      </c>
      <c r="E5" s="1">
        <v>0.1</v>
      </c>
      <c r="F5">
        <v>0</v>
      </c>
      <c r="G5">
        <v>0</v>
      </c>
    </row>
    <row r="6" spans="1:7" x14ac:dyDescent="0.15">
      <c r="A6">
        <v>4</v>
      </c>
      <c r="B6" s="1">
        <v>0.77</v>
      </c>
      <c r="C6" s="1">
        <v>0</v>
      </c>
      <c r="D6">
        <v>0</v>
      </c>
      <c r="E6" s="1">
        <v>0.24</v>
      </c>
      <c r="F6">
        <v>0</v>
      </c>
      <c r="G6">
        <v>0</v>
      </c>
    </row>
    <row r="7" spans="1:7" x14ac:dyDescent="0.15">
      <c r="A7">
        <v>5</v>
      </c>
      <c r="B7" s="1">
        <v>0.78</v>
      </c>
      <c r="C7" s="1">
        <v>0</v>
      </c>
      <c r="D7" s="1">
        <v>0.04</v>
      </c>
      <c r="E7">
        <v>0</v>
      </c>
      <c r="F7">
        <v>0</v>
      </c>
      <c r="G7">
        <v>0</v>
      </c>
    </row>
    <row r="8" spans="1:7" x14ac:dyDescent="0.15">
      <c r="A8">
        <v>6</v>
      </c>
      <c r="B8" s="1">
        <v>0.81</v>
      </c>
      <c r="C8" s="1">
        <v>0</v>
      </c>
      <c r="D8" s="1">
        <v>0.05</v>
      </c>
      <c r="E8">
        <v>0</v>
      </c>
      <c r="F8">
        <v>0</v>
      </c>
      <c r="G8">
        <v>0</v>
      </c>
    </row>
    <row r="9" spans="1:7" x14ac:dyDescent="0.15">
      <c r="A9">
        <v>7</v>
      </c>
      <c r="B9" s="1">
        <v>0.79</v>
      </c>
      <c r="C9" s="1">
        <v>0</v>
      </c>
      <c r="D9">
        <v>0</v>
      </c>
      <c r="E9">
        <v>0</v>
      </c>
      <c r="F9">
        <v>0</v>
      </c>
      <c r="G9">
        <v>0</v>
      </c>
    </row>
    <row r="10" spans="1:7" x14ac:dyDescent="0.15">
      <c r="A10">
        <v>8</v>
      </c>
      <c r="B10" s="1">
        <v>0.82</v>
      </c>
      <c r="C10" s="1">
        <v>0</v>
      </c>
      <c r="D10" s="1">
        <v>0.03</v>
      </c>
      <c r="E10">
        <v>0</v>
      </c>
      <c r="F10">
        <v>0</v>
      </c>
      <c r="G10">
        <v>0</v>
      </c>
    </row>
    <row r="11" spans="1:7" x14ac:dyDescent="0.15">
      <c r="A11">
        <v>9</v>
      </c>
      <c r="B11" s="1">
        <v>0.79</v>
      </c>
      <c r="C11" s="1">
        <v>0</v>
      </c>
      <c r="D11" s="1">
        <v>0.01</v>
      </c>
      <c r="E11" s="1">
        <v>0.08</v>
      </c>
      <c r="F11">
        <v>0</v>
      </c>
      <c r="G11" s="1">
        <v>0.03</v>
      </c>
    </row>
    <row r="12" spans="1:7" x14ac:dyDescent="0.15">
      <c r="A12">
        <v>10</v>
      </c>
      <c r="B12" s="1">
        <v>0.81</v>
      </c>
      <c r="C12" s="1">
        <v>0</v>
      </c>
      <c r="D12" s="1">
        <v>0.13</v>
      </c>
      <c r="E12" s="1">
        <v>0.12</v>
      </c>
      <c r="F12">
        <v>0</v>
      </c>
      <c r="G12">
        <v>0</v>
      </c>
    </row>
    <row r="13" spans="1:7" x14ac:dyDescent="0.15">
      <c r="A13">
        <v>11</v>
      </c>
      <c r="B13" s="1">
        <v>0.82</v>
      </c>
      <c r="C13" s="1">
        <v>0</v>
      </c>
      <c r="D13">
        <v>0</v>
      </c>
      <c r="E13" s="1">
        <v>0.11</v>
      </c>
      <c r="F13">
        <v>0</v>
      </c>
      <c r="G13">
        <v>0</v>
      </c>
    </row>
    <row r="14" spans="1:7" x14ac:dyDescent="0.15">
      <c r="A14">
        <v>12</v>
      </c>
      <c r="B14" s="1">
        <v>0.79</v>
      </c>
      <c r="C14" s="1">
        <v>0</v>
      </c>
      <c r="D14">
        <v>0</v>
      </c>
      <c r="E14">
        <v>0</v>
      </c>
      <c r="F14">
        <v>0</v>
      </c>
      <c r="G14">
        <v>0</v>
      </c>
    </row>
    <row r="15" spans="1:7" x14ac:dyDescent="0.15">
      <c r="A15">
        <v>13</v>
      </c>
      <c r="B15" s="1">
        <v>0.77</v>
      </c>
      <c r="C15" s="1">
        <v>0</v>
      </c>
      <c r="D15" s="1">
        <v>0.01</v>
      </c>
      <c r="E15">
        <v>0</v>
      </c>
      <c r="F15">
        <v>0</v>
      </c>
      <c r="G15">
        <v>0</v>
      </c>
    </row>
    <row r="16" spans="1:7" x14ac:dyDescent="0.15">
      <c r="A16">
        <v>14</v>
      </c>
      <c r="B16" s="1">
        <v>0.8</v>
      </c>
      <c r="C16" s="1">
        <v>0</v>
      </c>
      <c r="D16" s="1">
        <v>0.03</v>
      </c>
      <c r="E16" s="1">
        <v>0.12</v>
      </c>
      <c r="F16">
        <v>0</v>
      </c>
      <c r="G16">
        <v>0</v>
      </c>
    </row>
    <row r="17" spans="1:7" x14ac:dyDescent="0.15">
      <c r="A17">
        <v>15</v>
      </c>
      <c r="B17" s="1">
        <v>0.78</v>
      </c>
      <c r="C17" s="1">
        <v>0.15</v>
      </c>
      <c r="D17" s="1">
        <v>0.01</v>
      </c>
      <c r="E17" s="1">
        <v>0.1</v>
      </c>
      <c r="F17">
        <v>0</v>
      </c>
      <c r="G17" s="1">
        <v>0.02</v>
      </c>
    </row>
    <row r="18" spans="1:7" x14ac:dyDescent="0.15">
      <c r="A18">
        <v>16</v>
      </c>
      <c r="B18" s="1">
        <v>0.8</v>
      </c>
      <c r="C18" s="1">
        <v>0</v>
      </c>
      <c r="D18">
        <v>0</v>
      </c>
      <c r="E18" s="1">
        <v>0.1</v>
      </c>
      <c r="F18">
        <v>0</v>
      </c>
      <c r="G18">
        <v>0</v>
      </c>
    </row>
    <row r="19" spans="1:7" x14ac:dyDescent="0.15">
      <c r="A19">
        <v>17</v>
      </c>
      <c r="B19" s="1">
        <v>0.78</v>
      </c>
      <c r="C19" s="1">
        <v>0</v>
      </c>
      <c r="D19">
        <v>0</v>
      </c>
      <c r="E19" s="1">
        <v>0.1</v>
      </c>
      <c r="F19">
        <v>0</v>
      </c>
      <c r="G19">
        <v>0</v>
      </c>
    </row>
    <row r="20" spans="1:7" x14ac:dyDescent="0.15">
      <c r="A20">
        <v>18</v>
      </c>
      <c r="B20" s="1">
        <v>0.79</v>
      </c>
      <c r="C20" s="1">
        <v>0</v>
      </c>
      <c r="D20" s="1">
        <v>0.01</v>
      </c>
      <c r="E20" s="1">
        <v>0.13</v>
      </c>
      <c r="F20">
        <v>0</v>
      </c>
      <c r="G20">
        <v>0</v>
      </c>
    </row>
    <row r="21" spans="1:7" x14ac:dyDescent="0.15">
      <c r="A21">
        <v>19</v>
      </c>
      <c r="B21" s="1">
        <v>0.79</v>
      </c>
      <c r="C21" s="1">
        <v>0</v>
      </c>
      <c r="D21" s="1">
        <v>0.01</v>
      </c>
      <c r="E21">
        <v>0</v>
      </c>
      <c r="F21">
        <v>0</v>
      </c>
      <c r="G21">
        <v>0</v>
      </c>
    </row>
    <row r="22" spans="1:7" x14ac:dyDescent="0.15">
      <c r="A22">
        <v>20</v>
      </c>
      <c r="B22" s="1">
        <v>0.8</v>
      </c>
      <c r="C22" s="1">
        <v>0</v>
      </c>
      <c r="D22" s="1">
        <v>0.02</v>
      </c>
      <c r="E22">
        <v>0</v>
      </c>
      <c r="F22">
        <v>0</v>
      </c>
      <c r="G22">
        <v>0</v>
      </c>
    </row>
    <row r="23" spans="1:7" x14ac:dyDescent="0.15">
      <c r="A23">
        <v>21</v>
      </c>
      <c r="B23" s="1">
        <v>0.8</v>
      </c>
      <c r="C23" s="1">
        <v>0</v>
      </c>
      <c r="D23" s="1">
        <v>0.08</v>
      </c>
      <c r="E23" s="1">
        <v>0.09</v>
      </c>
      <c r="F23">
        <v>0</v>
      </c>
      <c r="G23">
        <v>0</v>
      </c>
    </row>
    <row r="24" spans="1:7" x14ac:dyDescent="0.15">
      <c r="A24">
        <v>22</v>
      </c>
      <c r="B24" s="1">
        <v>0.82</v>
      </c>
      <c r="C24" s="1">
        <v>0</v>
      </c>
      <c r="D24" s="1">
        <v>0.01</v>
      </c>
      <c r="E24">
        <v>0</v>
      </c>
      <c r="F24">
        <v>0</v>
      </c>
      <c r="G24">
        <v>0</v>
      </c>
    </row>
    <row r="25" spans="1:7" x14ac:dyDescent="0.15">
      <c r="A25">
        <v>23</v>
      </c>
      <c r="B25" s="1">
        <v>0.84</v>
      </c>
      <c r="C25" s="1">
        <v>7.0000000000000007E-2</v>
      </c>
      <c r="D25" s="1">
        <v>0.02</v>
      </c>
      <c r="E25">
        <v>0</v>
      </c>
      <c r="F25">
        <v>0</v>
      </c>
      <c r="G25">
        <v>0</v>
      </c>
    </row>
    <row r="26" spans="1:7" x14ac:dyDescent="0.15">
      <c r="A26">
        <v>24</v>
      </c>
      <c r="B26" s="1">
        <v>0.83</v>
      </c>
      <c r="C26" s="1">
        <v>0</v>
      </c>
      <c r="D26" s="1">
        <v>0.01</v>
      </c>
      <c r="E26">
        <v>0</v>
      </c>
      <c r="F26">
        <v>0</v>
      </c>
      <c r="G26">
        <v>0</v>
      </c>
    </row>
    <row r="27" spans="1:7" x14ac:dyDescent="0.15">
      <c r="A27">
        <v>25</v>
      </c>
      <c r="B27" s="1">
        <v>0.81</v>
      </c>
      <c r="C27" s="1">
        <v>0.28000000000000003</v>
      </c>
      <c r="D27">
        <v>0</v>
      </c>
      <c r="E27">
        <v>0</v>
      </c>
      <c r="F27">
        <v>0</v>
      </c>
      <c r="G27" s="1">
        <v>0.01</v>
      </c>
    </row>
    <row r="28" spans="1:7" x14ac:dyDescent="0.15">
      <c r="A28">
        <v>26</v>
      </c>
      <c r="B28" s="1">
        <v>0.84</v>
      </c>
      <c r="C28" s="1">
        <v>0</v>
      </c>
      <c r="D28" s="1">
        <v>7.0000000000000007E-2</v>
      </c>
      <c r="E28" s="1">
        <v>0.14000000000000001</v>
      </c>
      <c r="F28" s="1">
        <v>0.01</v>
      </c>
      <c r="G28" s="1">
        <v>0.01</v>
      </c>
    </row>
    <row r="29" spans="1:7" x14ac:dyDescent="0.15">
      <c r="A29">
        <v>27</v>
      </c>
      <c r="B29" s="1">
        <v>0.84</v>
      </c>
      <c r="C29" s="1">
        <v>0.06</v>
      </c>
      <c r="D29">
        <v>0</v>
      </c>
      <c r="E29">
        <v>0</v>
      </c>
      <c r="F29">
        <v>0</v>
      </c>
      <c r="G29">
        <v>0</v>
      </c>
    </row>
    <row r="30" spans="1:7" x14ac:dyDescent="0.15">
      <c r="A30">
        <v>28</v>
      </c>
      <c r="B30" s="1">
        <v>0.84</v>
      </c>
      <c r="C30" s="1">
        <v>0</v>
      </c>
      <c r="D30" s="1">
        <v>0.01</v>
      </c>
      <c r="E30" s="1">
        <v>0.08</v>
      </c>
      <c r="F30">
        <v>0</v>
      </c>
      <c r="G30">
        <v>0</v>
      </c>
    </row>
    <row r="31" spans="1:7" x14ac:dyDescent="0.15">
      <c r="A31">
        <v>29</v>
      </c>
      <c r="B31" s="1">
        <v>0.8</v>
      </c>
      <c r="C31" s="1">
        <v>0</v>
      </c>
      <c r="D31" s="1">
        <v>0.02</v>
      </c>
      <c r="E31">
        <v>0</v>
      </c>
      <c r="F31">
        <v>0</v>
      </c>
      <c r="G31">
        <v>0</v>
      </c>
    </row>
    <row r="32" spans="1:7" x14ac:dyDescent="0.15">
      <c r="A32">
        <v>30</v>
      </c>
      <c r="B32" s="1">
        <v>0.86</v>
      </c>
      <c r="C32" s="1">
        <v>0</v>
      </c>
      <c r="D32">
        <v>0</v>
      </c>
      <c r="E32">
        <v>0</v>
      </c>
      <c r="F32">
        <v>0</v>
      </c>
      <c r="G32">
        <v>0</v>
      </c>
    </row>
    <row r="33" spans="1:7" x14ac:dyDescent="0.15">
      <c r="A33">
        <v>31</v>
      </c>
      <c r="B33" s="1">
        <v>0.82</v>
      </c>
      <c r="C33" s="1">
        <v>0</v>
      </c>
      <c r="D33" s="1">
        <v>0.09</v>
      </c>
      <c r="E33">
        <v>0</v>
      </c>
      <c r="F33">
        <v>0</v>
      </c>
      <c r="G33">
        <v>0</v>
      </c>
    </row>
    <row r="34" spans="1:7" x14ac:dyDescent="0.15">
      <c r="A34">
        <v>32</v>
      </c>
      <c r="B34" s="1">
        <v>0.84</v>
      </c>
      <c r="C34" s="1">
        <v>0</v>
      </c>
      <c r="D34" s="1">
        <v>0.03</v>
      </c>
      <c r="E34">
        <v>0</v>
      </c>
      <c r="F34">
        <v>0</v>
      </c>
      <c r="G34" s="1">
        <v>0.01</v>
      </c>
    </row>
    <row r="35" spans="1:7" x14ac:dyDescent="0.15">
      <c r="A35">
        <v>33</v>
      </c>
      <c r="B35" s="1">
        <v>0.83</v>
      </c>
      <c r="C35" s="1">
        <v>0</v>
      </c>
      <c r="D35">
        <v>0</v>
      </c>
      <c r="E35" s="1">
        <v>0.2</v>
      </c>
      <c r="F35">
        <v>0</v>
      </c>
      <c r="G35">
        <v>0</v>
      </c>
    </row>
    <row r="36" spans="1:7" x14ac:dyDescent="0.15">
      <c r="A36">
        <v>34</v>
      </c>
      <c r="B36" s="1">
        <v>0.81</v>
      </c>
      <c r="C36" s="1">
        <v>0</v>
      </c>
      <c r="D36" s="1">
        <v>0.01</v>
      </c>
      <c r="E36">
        <v>0</v>
      </c>
      <c r="F36">
        <v>0</v>
      </c>
      <c r="G36">
        <v>0</v>
      </c>
    </row>
    <row r="37" spans="1:7" x14ac:dyDescent="0.15">
      <c r="A37">
        <v>35</v>
      </c>
      <c r="B37" s="1">
        <v>0.8</v>
      </c>
      <c r="C37" s="1">
        <v>0</v>
      </c>
      <c r="D37" s="1">
        <v>0.02</v>
      </c>
      <c r="E37">
        <v>0</v>
      </c>
      <c r="F37">
        <v>0</v>
      </c>
      <c r="G37">
        <v>0</v>
      </c>
    </row>
    <row r="38" spans="1:7" x14ac:dyDescent="0.15">
      <c r="A38">
        <v>36</v>
      </c>
      <c r="B38" s="1">
        <v>0.79</v>
      </c>
      <c r="C38" s="1">
        <v>0</v>
      </c>
      <c r="D38" s="1">
        <v>0.01</v>
      </c>
      <c r="E38">
        <v>0</v>
      </c>
      <c r="F38">
        <v>0</v>
      </c>
      <c r="G38" s="1">
        <v>0.03</v>
      </c>
    </row>
    <row r="39" spans="1:7" x14ac:dyDescent="0.15">
      <c r="A39">
        <v>37</v>
      </c>
      <c r="B39" s="1">
        <v>0.82</v>
      </c>
      <c r="C39" s="1">
        <v>0</v>
      </c>
      <c r="D39" s="1">
        <v>0.14000000000000001</v>
      </c>
      <c r="E39">
        <v>0</v>
      </c>
      <c r="F39">
        <v>0</v>
      </c>
      <c r="G39" s="1">
        <v>0.01</v>
      </c>
    </row>
    <row r="40" spans="1:7" x14ac:dyDescent="0.15">
      <c r="A40">
        <v>38</v>
      </c>
      <c r="B40" s="1">
        <v>0.84</v>
      </c>
      <c r="C40" s="1">
        <v>0</v>
      </c>
      <c r="D40">
        <v>0</v>
      </c>
      <c r="E40">
        <v>0</v>
      </c>
      <c r="F40">
        <v>0</v>
      </c>
      <c r="G40" s="1">
        <v>0.01</v>
      </c>
    </row>
    <row r="41" spans="1:7" x14ac:dyDescent="0.15">
      <c r="A41">
        <v>39</v>
      </c>
      <c r="B41" s="1">
        <v>0.86</v>
      </c>
      <c r="C41" s="1">
        <v>0.1</v>
      </c>
      <c r="D41" s="1">
        <v>0.12</v>
      </c>
      <c r="E41" s="1">
        <v>0.11</v>
      </c>
      <c r="F41">
        <v>0</v>
      </c>
      <c r="G41">
        <v>0</v>
      </c>
    </row>
    <row r="42" spans="1:7" x14ac:dyDescent="0.15">
      <c r="A42">
        <v>40</v>
      </c>
      <c r="B42" s="1">
        <v>0.82</v>
      </c>
      <c r="C42" s="1">
        <v>0</v>
      </c>
      <c r="D42" s="1">
        <v>0.01</v>
      </c>
      <c r="E42">
        <v>0</v>
      </c>
      <c r="F42">
        <v>0</v>
      </c>
      <c r="G42" s="1">
        <v>0.09</v>
      </c>
    </row>
    <row r="43" spans="1:7" x14ac:dyDescent="0.15">
      <c r="A43">
        <v>41</v>
      </c>
      <c r="B43" s="1">
        <v>0.81</v>
      </c>
      <c r="C43" s="1">
        <v>0</v>
      </c>
      <c r="D43" s="1">
        <v>0.01</v>
      </c>
      <c r="E43">
        <v>0</v>
      </c>
      <c r="F43">
        <v>0</v>
      </c>
      <c r="G43">
        <v>0</v>
      </c>
    </row>
    <row r="44" spans="1:7" x14ac:dyDescent="0.15">
      <c r="A44">
        <v>42</v>
      </c>
      <c r="B44" s="1">
        <v>0.79</v>
      </c>
      <c r="C44" s="1">
        <v>0</v>
      </c>
      <c r="D44" s="1">
        <v>0.05</v>
      </c>
      <c r="E44" s="1">
        <v>0.23</v>
      </c>
      <c r="F44" s="1">
        <v>0.03</v>
      </c>
      <c r="G44">
        <v>0</v>
      </c>
    </row>
    <row r="45" spans="1:7" x14ac:dyDescent="0.15">
      <c r="A45">
        <v>43</v>
      </c>
      <c r="B45" s="1">
        <v>0.82</v>
      </c>
      <c r="C45" s="1">
        <v>0.16</v>
      </c>
      <c r="D45" s="1">
        <v>0.01</v>
      </c>
      <c r="E45" s="1">
        <v>0.17</v>
      </c>
      <c r="F45">
        <v>0</v>
      </c>
      <c r="G45">
        <v>0</v>
      </c>
    </row>
    <row r="46" spans="1:7" x14ac:dyDescent="0.15">
      <c r="A46">
        <v>44</v>
      </c>
      <c r="B46" s="1">
        <v>0.83</v>
      </c>
      <c r="C46" s="1">
        <v>0.34</v>
      </c>
      <c r="D46" s="1">
        <v>0.03</v>
      </c>
      <c r="E46">
        <v>0</v>
      </c>
      <c r="F46">
        <v>0</v>
      </c>
      <c r="G46">
        <v>0</v>
      </c>
    </row>
    <row r="47" spans="1:7" x14ac:dyDescent="0.15">
      <c r="A47">
        <v>45</v>
      </c>
      <c r="B47" s="1">
        <v>0.81</v>
      </c>
      <c r="C47" s="1">
        <v>0</v>
      </c>
      <c r="D47">
        <v>0</v>
      </c>
      <c r="E47">
        <v>0</v>
      </c>
      <c r="F47">
        <v>0</v>
      </c>
      <c r="G47" s="1">
        <v>0.05</v>
      </c>
    </row>
    <row r="48" spans="1:7" x14ac:dyDescent="0.15">
      <c r="A48">
        <v>46</v>
      </c>
      <c r="B48" s="1">
        <v>0.82</v>
      </c>
      <c r="C48" s="1">
        <v>0</v>
      </c>
      <c r="D48" s="1">
        <v>0.02</v>
      </c>
      <c r="E48">
        <v>0</v>
      </c>
      <c r="F48">
        <v>0</v>
      </c>
      <c r="G48">
        <v>0</v>
      </c>
    </row>
    <row r="49" spans="1:7" x14ac:dyDescent="0.15">
      <c r="A49">
        <v>47</v>
      </c>
      <c r="B49" s="1">
        <v>0.83</v>
      </c>
      <c r="C49" s="1">
        <v>7.0000000000000007E-2</v>
      </c>
      <c r="D49" s="1">
        <v>0.11</v>
      </c>
      <c r="E49" s="1">
        <v>0.1</v>
      </c>
      <c r="F49" s="1">
        <v>0.05</v>
      </c>
      <c r="G49" s="1">
        <v>0.04</v>
      </c>
    </row>
    <row r="50" spans="1:7" x14ac:dyDescent="0.15">
      <c r="A50">
        <v>48</v>
      </c>
      <c r="B50" s="1">
        <v>0.83</v>
      </c>
      <c r="C50" s="1">
        <v>0</v>
      </c>
      <c r="D50">
        <v>0</v>
      </c>
      <c r="E50" s="1">
        <v>0.11</v>
      </c>
      <c r="F50">
        <v>0</v>
      </c>
      <c r="G50" s="1">
        <v>0.01</v>
      </c>
    </row>
    <row r="51" spans="1:7" x14ac:dyDescent="0.15">
      <c r="A51">
        <v>49</v>
      </c>
      <c r="B51" s="1">
        <v>0.8</v>
      </c>
      <c r="C51" s="1">
        <v>0.17</v>
      </c>
      <c r="D51">
        <v>0</v>
      </c>
      <c r="E51">
        <v>0</v>
      </c>
      <c r="F51">
        <v>0</v>
      </c>
      <c r="G51">
        <v>0</v>
      </c>
    </row>
    <row r="52" spans="1:7" x14ac:dyDescent="0.15">
      <c r="A52">
        <v>50</v>
      </c>
      <c r="B52" s="1">
        <v>0.82</v>
      </c>
      <c r="C52" s="1">
        <v>0</v>
      </c>
      <c r="D52">
        <v>0</v>
      </c>
      <c r="E52">
        <v>0</v>
      </c>
      <c r="F52">
        <v>0</v>
      </c>
      <c r="G52" s="1">
        <v>0.02</v>
      </c>
    </row>
    <row r="53" spans="1:7" x14ac:dyDescent="0.15">
      <c r="A53">
        <v>51</v>
      </c>
      <c r="B53" s="1">
        <v>0.83</v>
      </c>
      <c r="C53" s="1">
        <v>0.08</v>
      </c>
      <c r="D53" s="1">
        <v>0.02</v>
      </c>
      <c r="E53" s="1">
        <v>0.11</v>
      </c>
      <c r="F53">
        <v>0</v>
      </c>
      <c r="G53">
        <v>0</v>
      </c>
    </row>
    <row r="54" spans="1:7" x14ac:dyDescent="0.15">
      <c r="A54">
        <v>52</v>
      </c>
      <c r="B54" s="1">
        <v>0.8</v>
      </c>
      <c r="C54" s="1">
        <v>0</v>
      </c>
      <c r="D54" s="1">
        <v>0.11</v>
      </c>
      <c r="E54">
        <v>0</v>
      </c>
      <c r="F54">
        <v>0</v>
      </c>
      <c r="G54">
        <v>0</v>
      </c>
    </row>
    <row r="55" spans="1:7" x14ac:dyDescent="0.15">
      <c r="A55">
        <v>53</v>
      </c>
      <c r="B55" s="1">
        <v>0.81</v>
      </c>
      <c r="C55" s="1">
        <v>0.05</v>
      </c>
      <c r="D55" s="1">
        <v>0.01</v>
      </c>
      <c r="E55">
        <v>0</v>
      </c>
      <c r="F55">
        <v>0</v>
      </c>
      <c r="G55">
        <v>0</v>
      </c>
    </row>
    <row r="56" spans="1:7" x14ac:dyDescent="0.15">
      <c r="A56">
        <v>54</v>
      </c>
      <c r="B56" s="1">
        <v>0.79</v>
      </c>
      <c r="C56" s="1">
        <v>0.02</v>
      </c>
      <c r="D56" s="1">
        <v>0.01</v>
      </c>
      <c r="E56">
        <v>0</v>
      </c>
      <c r="F56" s="1">
        <v>0.01</v>
      </c>
      <c r="G56">
        <v>0</v>
      </c>
    </row>
    <row r="57" spans="1:7" x14ac:dyDescent="0.15">
      <c r="A57">
        <v>55</v>
      </c>
      <c r="B57" s="1">
        <v>0.74</v>
      </c>
      <c r="C57" s="1">
        <v>0</v>
      </c>
      <c r="D57" s="1">
        <v>0.01</v>
      </c>
      <c r="E57" s="1">
        <v>0.11</v>
      </c>
      <c r="F57">
        <v>0</v>
      </c>
      <c r="G57" s="1">
        <v>0.01</v>
      </c>
    </row>
    <row r="58" spans="1:7" x14ac:dyDescent="0.15">
      <c r="A58">
        <v>56</v>
      </c>
      <c r="B58" s="1">
        <v>0.83</v>
      </c>
      <c r="C58" s="1">
        <v>0.08</v>
      </c>
      <c r="D58" s="1">
        <v>0.01</v>
      </c>
      <c r="E58">
        <v>0</v>
      </c>
      <c r="F58">
        <v>0</v>
      </c>
      <c r="G58">
        <v>0</v>
      </c>
    </row>
    <row r="59" spans="1:7" x14ac:dyDescent="0.15">
      <c r="A59">
        <v>57</v>
      </c>
      <c r="B59" s="1">
        <v>0.82</v>
      </c>
      <c r="C59" s="1">
        <v>0</v>
      </c>
      <c r="D59" s="1">
        <v>0.11</v>
      </c>
      <c r="E59" s="1">
        <v>0.11</v>
      </c>
      <c r="F59">
        <v>0</v>
      </c>
      <c r="G59">
        <v>0</v>
      </c>
    </row>
    <row r="60" spans="1:7" x14ac:dyDescent="0.15">
      <c r="A60">
        <v>58</v>
      </c>
      <c r="B60" s="1">
        <v>0.83</v>
      </c>
      <c r="C60" s="1">
        <v>0.04</v>
      </c>
      <c r="D60" s="1">
        <v>0.01</v>
      </c>
      <c r="E60" s="1">
        <v>0.24</v>
      </c>
      <c r="F60" s="1">
        <v>0.05</v>
      </c>
      <c r="G60" s="1">
        <v>0.04</v>
      </c>
    </row>
    <row r="61" spans="1:7" x14ac:dyDescent="0.15">
      <c r="A61">
        <v>59</v>
      </c>
      <c r="B61" s="1">
        <v>0.83</v>
      </c>
      <c r="C61" s="1">
        <v>7.0000000000000007E-2</v>
      </c>
      <c r="D61" s="1">
        <v>0.02</v>
      </c>
      <c r="E61" s="1">
        <v>0.06</v>
      </c>
      <c r="F61">
        <v>0</v>
      </c>
      <c r="G61" s="1">
        <v>0.06</v>
      </c>
    </row>
    <row r="62" spans="1:7" x14ac:dyDescent="0.15">
      <c r="A62">
        <v>60</v>
      </c>
      <c r="B62" s="1">
        <v>0.82</v>
      </c>
      <c r="C62" s="1">
        <v>0.17</v>
      </c>
      <c r="D62">
        <v>0</v>
      </c>
      <c r="E62" s="1">
        <v>0.04</v>
      </c>
      <c r="F62" s="1">
        <v>0.04</v>
      </c>
      <c r="G62" s="1">
        <v>0.04</v>
      </c>
    </row>
    <row r="63" spans="1:7" x14ac:dyDescent="0.15">
      <c r="A63">
        <v>61</v>
      </c>
      <c r="B63" s="1">
        <v>0.8</v>
      </c>
      <c r="C63" s="1">
        <v>0.17</v>
      </c>
      <c r="D63" s="1">
        <v>0.02</v>
      </c>
      <c r="E63" s="1">
        <v>0.19</v>
      </c>
      <c r="F63">
        <v>0</v>
      </c>
      <c r="G63">
        <v>0</v>
      </c>
    </row>
    <row r="64" spans="1:7" x14ac:dyDescent="0.15">
      <c r="A64">
        <v>62</v>
      </c>
      <c r="B64" s="1">
        <v>0.82</v>
      </c>
      <c r="C64" s="1">
        <v>0.06</v>
      </c>
      <c r="D64" s="1">
        <v>0.04</v>
      </c>
      <c r="E64" s="1">
        <v>0.09</v>
      </c>
      <c r="F64">
        <v>0</v>
      </c>
      <c r="G64">
        <v>0</v>
      </c>
    </row>
    <row r="65" spans="1:7" x14ac:dyDescent="0.15">
      <c r="A65">
        <v>63</v>
      </c>
      <c r="B65" s="1">
        <v>0.82</v>
      </c>
      <c r="C65" s="1">
        <v>0.19</v>
      </c>
      <c r="D65" s="1">
        <v>0.02</v>
      </c>
      <c r="E65">
        <v>0</v>
      </c>
      <c r="F65">
        <v>0</v>
      </c>
      <c r="G65">
        <v>0</v>
      </c>
    </row>
    <row r="66" spans="1:7" x14ac:dyDescent="0.15">
      <c r="A66">
        <v>64</v>
      </c>
      <c r="B66" s="1">
        <v>0.81</v>
      </c>
      <c r="C66" s="1">
        <v>0.02</v>
      </c>
      <c r="D66" s="1">
        <v>0.06</v>
      </c>
      <c r="E66">
        <v>0</v>
      </c>
      <c r="F66">
        <v>0</v>
      </c>
      <c r="G66">
        <v>0</v>
      </c>
    </row>
    <row r="67" spans="1:7" x14ac:dyDescent="0.15">
      <c r="A67">
        <v>65</v>
      </c>
      <c r="B67" s="1">
        <v>0.82</v>
      </c>
      <c r="C67" s="1">
        <v>0</v>
      </c>
      <c r="D67" s="1">
        <v>0.01</v>
      </c>
      <c r="E67">
        <v>0</v>
      </c>
      <c r="F67">
        <v>0</v>
      </c>
      <c r="G67" s="1">
        <v>0.01</v>
      </c>
    </row>
    <row r="68" spans="1:7" x14ac:dyDescent="0.15">
      <c r="A68">
        <v>66</v>
      </c>
      <c r="B68" s="1">
        <v>0.81</v>
      </c>
      <c r="C68" s="1">
        <v>0.09</v>
      </c>
      <c r="D68" s="1">
        <v>7.0000000000000007E-2</v>
      </c>
      <c r="E68" s="1">
        <v>7.0000000000000007E-2</v>
      </c>
      <c r="F68" s="1">
        <v>0.01</v>
      </c>
      <c r="G68">
        <v>0</v>
      </c>
    </row>
    <row r="69" spans="1:7" x14ac:dyDescent="0.15">
      <c r="A69">
        <v>67</v>
      </c>
      <c r="B69" s="1">
        <v>0.81</v>
      </c>
      <c r="C69" s="1">
        <v>0</v>
      </c>
      <c r="D69" s="1">
        <v>0.1</v>
      </c>
      <c r="E69">
        <v>0</v>
      </c>
      <c r="F69">
        <v>0</v>
      </c>
      <c r="G69" s="1">
        <v>0.03</v>
      </c>
    </row>
    <row r="70" spans="1:7" x14ac:dyDescent="0.15">
      <c r="A70">
        <v>68</v>
      </c>
      <c r="B70" s="1">
        <v>0.8</v>
      </c>
      <c r="C70" s="1">
        <v>0.11</v>
      </c>
      <c r="D70" s="1">
        <v>7.0000000000000007E-2</v>
      </c>
      <c r="E70">
        <v>0</v>
      </c>
      <c r="F70" s="1">
        <v>0.02</v>
      </c>
      <c r="G70" s="1">
        <v>0.02</v>
      </c>
    </row>
    <row r="71" spans="1:7" x14ac:dyDescent="0.15">
      <c r="A71">
        <v>69</v>
      </c>
      <c r="B71" s="1">
        <v>0.81</v>
      </c>
      <c r="C71" s="1">
        <v>0</v>
      </c>
      <c r="D71" s="1">
        <v>7.0000000000000007E-2</v>
      </c>
      <c r="E71">
        <v>0</v>
      </c>
      <c r="F71">
        <v>0</v>
      </c>
      <c r="G71">
        <v>0</v>
      </c>
    </row>
    <row r="72" spans="1:7" x14ac:dyDescent="0.15">
      <c r="A72">
        <v>70</v>
      </c>
      <c r="B72" s="1">
        <v>0.76</v>
      </c>
      <c r="C72" s="1">
        <v>0</v>
      </c>
      <c r="D72" s="1">
        <v>0.01</v>
      </c>
      <c r="E72" s="1">
        <v>7.0000000000000007E-2</v>
      </c>
      <c r="F72">
        <v>0</v>
      </c>
      <c r="G72">
        <v>0</v>
      </c>
    </row>
    <row r="73" spans="1:7" x14ac:dyDescent="0.15">
      <c r="A73">
        <v>71</v>
      </c>
      <c r="B73" s="1">
        <v>0.8</v>
      </c>
      <c r="C73" s="1">
        <v>0.1</v>
      </c>
      <c r="D73" s="1">
        <v>0.05</v>
      </c>
      <c r="E73">
        <v>0</v>
      </c>
      <c r="F73">
        <v>0</v>
      </c>
      <c r="G73">
        <v>0</v>
      </c>
    </row>
    <row r="74" spans="1:7" x14ac:dyDescent="0.15">
      <c r="A74">
        <v>72</v>
      </c>
      <c r="B74" s="1">
        <v>0.82</v>
      </c>
      <c r="C74" s="1">
        <v>0.18</v>
      </c>
      <c r="D74" s="1">
        <v>0.03</v>
      </c>
      <c r="E74">
        <v>0</v>
      </c>
      <c r="F74" s="1">
        <v>0.02</v>
      </c>
      <c r="G74">
        <v>0</v>
      </c>
    </row>
    <row r="75" spans="1:7" x14ac:dyDescent="0.15">
      <c r="A75">
        <v>73</v>
      </c>
      <c r="B75" s="1">
        <v>0.79</v>
      </c>
      <c r="C75" s="1">
        <v>0</v>
      </c>
      <c r="D75" s="1">
        <v>0.11</v>
      </c>
      <c r="E75">
        <v>0</v>
      </c>
      <c r="F75">
        <v>0</v>
      </c>
      <c r="G75">
        <v>0</v>
      </c>
    </row>
    <row r="76" spans="1:7" x14ac:dyDescent="0.15">
      <c r="A76">
        <v>74</v>
      </c>
      <c r="B76" s="1">
        <v>0.77</v>
      </c>
      <c r="C76" s="1">
        <v>0.02</v>
      </c>
      <c r="D76" s="1">
        <v>0.02</v>
      </c>
      <c r="E76" s="1">
        <v>0.1</v>
      </c>
      <c r="F76">
        <v>0</v>
      </c>
      <c r="G76">
        <v>0</v>
      </c>
    </row>
    <row r="77" spans="1:7" x14ac:dyDescent="0.15">
      <c r="A77">
        <v>75</v>
      </c>
      <c r="B77" s="1">
        <v>0.81</v>
      </c>
      <c r="C77" s="1">
        <v>0.09</v>
      </c>
      <c r="D77" s="1">
        <v>0.06</v>
      </c>
      <c r="E77" s="1">
        <v>0.11</v>
      </c>
      <c r="F77">
        <v>0</v>
      </c>
      <c r="G77" s="1">
        <v>0.02</v>
      </c>
    </row>
    <row r="78" spans="1:7" x14ac:dyDescent="0.15">
      <c r="A78">
        <v>76</v>
      </c>
      <c r="B78" s="1">
        <v>0.78</v>
      </c>
      <c r="C78" s="1">
        <v>0.13</v>
      </c>
      <c r="D78" s="1">
        <v>0.05</v>
      </c>
      <c r="E78">
        <v>0</v>
      </c>
      <c r="F78">
        <v>0</v>
      </c>
      <c r="G78">
        <v>0</v>
      </c>
    </row>
    <row r="79" spans="1:7" x14ac:dyDescent="0.15">
      <c r="A79">
        <v>77</v>
      </c>
      <c r="B79" s="1">
        <v>0.83</v>
      </c>
      <c r="C79" s="1">
        <v>0.13</v>
      </c>
      <c r="D79" s="1">
        <v>0.05</v>
      </c>
      <c r="E79">
        <v>0</v>
      </c>
      <c r="F79">
        <v>0</v>
      </c>
      <c r="G79" s="1">
        <v>0.01</v>
      </c>
    </row>
    <row r="80" spans="1:7" x14ac:dyDescent="0.15">
      <c r="A80">
        <v>78</v>
      </c>
      <c r="B80" s="1">
        <v>0.81</v>
      </c>
      <c r="C80" s="1">
        <v>0</v>
      </c>
      <c r="D80" s="1">
        <v>0.12</v>
      </c>
      <c r="E80">
        <v>0</v>
      </c>
      <c r="F80">
        <v>0</v>
      </c>
      <c r="G80" s="1">
        <v>0.1</v>
      </c>
    </row>
    <row r="81" spans="1:7" x14ac:dyDescent="0.15">
      <c r="A81">
        <v>79</v>
      </c>
      <c r="B81" s="1">
        <v>0.82</v>
      </c>
      <c r="C81" s="1">
        <v>0.02</v>
      </c>
      <c r="D81" s="1">
        <v>0.02</v>
      </c>
      <c r="E81">
        <v>0</v>
      </c>
      <c r="F81">
        <v>0</v>
      </c>
      <c r="G81" s="1">
        <v>0.03</v>
      </c>
    </row>
    <row r="82" spans="1:7" x14ac:dyDescent="0.15">
      <c r="A82">
        <v>80</v>
      </c>
      <c r="B82" s="1">
        <v>0.79</v>
      </c>
      <c r="C82" s="1">
        <v>0.12</v>
      </c>
      <c r="D82" s="1">
        <v>0.08</v>
      </c>
      <c r="E82">
        <v>0</v>
      </c>
      <c r="F82">
        <v>0</v>
      </c>
      <c r="G82">
        <v>0</v>
      </c>
    </row>
    <row r="83" spans="1:7" x14ac:dyDescent="0.15">
      <c r="A83">
        <v>81</v>
      </c>
      <c r="B83" s="1">
        <v>0.79</v>
      </c>
      <c r="C83" s="1">
        <v>0.28000000000000003</v>
      </c>
      <c r="D83" s="1">
        <v>0.09</v>
      </c>
      <c r="E83" s="1">
        <v>0.14000000000000001</v>
      </c>
      <c r="F83">
        <v>0</v>
      </c>
      <c r="G83">
        <v>0</v>
      </c>
    </row>
    <row r="84" spans="1:7" x14ac:dyDescent="0.15">
      <c r="A84">
        <v>82</v>
      </c>
      <c r="B84" s="1">
        <v>0.71</v>
      </c>
      <c r="C84" s="1">
        <v>0.11</v>
      </c>
      <c r="D84" s="1">
        <v>0.01</v>
      </c>
      <c r="E84">
        <v>0</v>
      </c>
      <c r="F84">
        <v>0</v>
      </c>
      <c r="G84" s="1">
        <v>0.01</v>
      </c>
    </row>
    <row r="85" spans="1:7" x14ac:dyDescent="0.15">
      <c r="A85">
        <v>83</v>
      </c>
      <c r="B85" s="1">
        <v>0.71</v>
      </c>
      <c r="C85" s="1">
        <v>0.1</v>
      </c>
      <c r="D85" s="1">
        <v>0.05</v>
      </c>
      <c r="E85">
        <v>0</v>
      </c>
      <c r="F85" s="1">
        <v>0.06</v>
      </c>
      <c r="G85" s="1">
        <v>7.0000000000000007E-2</v>
      </c>
    </row>
    <row r="86" spans="1:7" x14ac:dyDescent="0.15">
      <c r="A86">
        <v>84</v>
      </c>
      <c r="B86" s="1">
        <v>0.73</v>
      </c>
      <c r="C86" s="1">
        <v>0</v>
      </c>
      <c r="D86" s="1">
        <v>0.05</v>
      </c>
      <c r="E86" s="1">
        <v>0.13</v>
      </c>
      <c r="F86">
        <v>0</v>
      </c>
      <c r="G86">
        <v>0</v>
      </c>
    </row>
    <row r="87" spans="1:7" x14ac:dyDescent="0.15">
      <c r="A87">
        <v>85</v>
      </c>
      <c r="B87" s="1">
        <v>0.68</v>
      </c>
      <c r="C87" s="1">
        <v>0</v>
      </c>
      <c r="D87" s="1">
        <v>0.02</v>
      </c>
      <c r="E87">
        <v>0</v>
      </c>
      <c r="F87" s="1">
        <v>0.04</v>
      </c>
      <c r="G87">
        <v>0</v>
      </c>
    </row>
    <row r="88" spans="1:7" x14ac:dyDescent="0.15">
      <c r="A88">
        <v>86</v>
      </c>
      <c r="B88" s="1">
        <v>0.77</v>
      </c>
      <c r="C88" s="1">
        <v>0.02</v>
      </c>
      <c r="D88">
        <v>0</v>
      </c>
      <c r="E88">
        <v>0</v>
      </c>
      <c r="F88">
        <v>0</v>
      </c>
      <c r="G88" s="1">
        <v>0.01</v>
      </c>
    </row>
    <row r="89" spans="1:7" x14ac:dyDescent="0.15">
      <c r="A89">
        <v>87</v>
      </c>
      <c r="B89" s="1">
        <v>0.67</v>
      </c>
      <c r="C89" s="1">
        <v>0.05</v>
      </c>
      <c r="D89" s="1">
        <v>0.17</v>
      </c>
      <c r="E89">
        <v>0</v>
      </c>
      <c r="F89" s="1">
        <v>0.04</v>
      </c>
      <c r="G89">
        <v>0</v>
      </c>
    </row>
    <row r="90" spans="1:7" x14ac:dyDescent="0.15">
      <c r="A90">
        <v>88</v>
      </c>
      <c r="B90" s="1">
        <v>0.76</v>
      </c>
      <c r="C90" s="1">
        <v>0</v>
      </c>
      <c r="D90" s="1">
        <v>0.01</v>
      </c>
      <c r="E90">
        <v>0</v>
      </c>
      <c r="F90">
        <v>0</v>
      </c>
      <c r="G90">
        <v>0</v>
      </c>
    </row>
    <row r="91" spans="1:7" x14ac:dyDescent="0.15">
      <c r="A91">
        <v>89</v>
      </c>
      <c r="B91" s="1">
        <v>0.7</v>
      </c>
      <c r="C91" s="1">
        <v>0.26</v>
      </c>
      <c r="D91" s="1">
        <v>0.13</v>
      </c>
      <c r="E91">
        <v>0</v>
      </c>
      <c r="F91" s="1">
        <v>0.01</v>
      </c>
      <c r="G91">
        <v>0</v>
      </c>
    </row>
    <row r="92" spans="1:7" x14ac:dyDescent="0.15">
      <c r="A92">
        <v>90</v>
      </c>
      <c r="B92" s="1">
        <v>0.73</v>
      </c>
      <c r="C92" s="1">
        <v>0</v>
      </c>
      <c r="D92" s="1">
        <v>0.04</v>
      </c>
      <c r="E92" s="1">
        <v>0.2</v>
      </c>
      <c r="F92">
        <v>0</v>
      </c>
      <c r="G92">
        <v>0</v>
      </c>
    </row>
    <row r="93" spans="1:7" x14ac:dyDescent="0.15">
      <c r="A93">
        <v>91</v>
      </c>
      <c r="B93" s="1">
        <v>0.72</v>
      </c>
      <c r="C93" s="1">
        <v>0</v>
      </c>
      <c r="D93" s="1">
        <v>0.09</v>
      </c>
      <c r="E93">
        <v>0</v>
      </c>
      <c r="F93" s="1">
        <v>7.0000000000000007E-2</v>
      </c>
      <c r="G93" s="1">
        <v>0.05</v>
      </c>
    </row>
    <row r="94" spans="1:7" x14ac:dyDescent="0.15">
      <c r="A94">
        <v>92</v>
      </c>
      <c r="B94" s="1">
        <v>0.72</v>
      </c>
      <c r="C94" s="1">
        <v>0</v>
      </c>
      <c r="D94" s="1">
        <v>0.11</v>
      </c>
      <c r="E94">
        <v>0</v>
      </c>
      <c r="F94">
        <v>0</v>
      </c>
      <c r="G94" s="1">
        <v>7.0000000000000007E-2</v>
      </c>
    </row>
    <row r="95" spans="1:7" x14ac:dyDescent="0.15">
      <c r="A95">
        <v>93</v>
      </c>
      <c r="B95" s="1">
        <v>0.7</v>
      </c>
      <c r="C95" s="1">
        <v>0.16</v>
      </c>
      <c r="D95" s="1">
        <v>0.04</v>
      </c>
      <c r="E95" s="1">
        <v>0.1</v>
      </c>
      <c r="F95">
        <v>0</v>
      </c>
      <c r="G95">
        <v>0</v>
      </c>
    </row>
    <row r="96" spans="1:7" x14ac:dyDescent="0.15">
      <c r="A96">
        <v>94</v>
      </c>
      <c r="B96" s="1">
        <v>0.76</v>
      </c>
      <c r="C96" s="1">
        <v>0</v>
      </c>
      <c r="D96" s="1">
        <v>0.06</v>
      </c>
      <c r="E96" s="1">
        <v>0.06</v>
      </c>
      <c r="F96">
        <v>0</v>
      </c>
      <c r="G96">
        <v>0</v>
      </c>
    </row>
    <row r="97" spans="1:7" x14ac:dyDescent="0.15">
      <c r="A97">
        <v>95</v>
      </c>
      <c r="B97" s="1">
        <v>0.65</v>
      </c>
      <c r="C97" s="1">
        <v>0</v>
      </c>
      <c r="D97" s="1">
        <v>0.03</v>
      </c>
      <c r="E97">
        <v>0</v>
      </c>
      <c r="F97" s="1">
        <v>0.02</v>
      </c>
      <c r="G97" s="1">
        <v>0.04</v>
      </c>
    </row>
    <row r="98" spans="1:7" x14ac:dyDescent="0.15">
      <c r="A98">
        <v>96</v>
      </c>
      <c r="B98" s="1">
        <v>0.8</v>
      </c>
      <c r="C98" s="1">
        <v>0.14000000000000001</v>
      </c>
      <c r="D98" s="1">
        <v>0.06</v>
      </c>
      <c r="E98">
        <v>0</v>
      </c>
      <c r="F98">
        <v>0</v>
      </c>
      <c r="G98" s="1">
        <v>0.02</v>
      </c>
    </row>
    <row r="99" spans="1:7" x14ac:dyDescent="0.15">
      <c r="A99">
        <v>97</v>
      </c>
      <c r="B99" s="1">
        <v>0.73</v>
      </c>
      <c r="C99" s="1">
        <v>0.27</v>
      </c>
      <c r="D99" s="1">
        <v>7.0000000000000007E-2</v>
      </c>
      <c r="E99" s="1">
        <v>0.1</v>
      </c>
      <c r="F99">
        <v>0</v>
      </c>
      <c r="G99" s="1">
        <v>0.01</v>
      </c>
    </row>
    <row r="100" spans="1:7" x14ac:dyDescent="0.15">
      <c r="A100">
        <v>98</v>
      </c>
      <c r="B100" s="1">
        <v>0.71</v>
      </c>
      <c r="C100" s="1">
        <v>0.04</v>
      </c>
      <c r="D100" s="1">
        <v>0.01</v>
      </c>
      <c r="E100">
        <v>0</v>
      </c>
      <c r="F100">
        <v>0</v>
      </c>
      <c r="G100">
        <v>0</v>
      </c>
    </row>
    <row r="101" spans="1:7" x14ac:dyDescent="0.15">
      <c r="A101">
        <v>99</v>
      </c>
      <c r="B101" s="1">
        <v>0.73</v>
      </c>
      <c r="C101" s="1">
        <v>0.09</v>
      </c>
      <c r="D101" s="1">
        <v>0.11</v>
      </c>
      <c r="E101">
        <v>0</v>
      </c>
      <c r="F101">
        <v>0</v>
      </c>
      <c r="G101" s="1">
        <v>0.02</v>
      </c>
    </row>
    <row r="102" spans="1:7" x14ac:dyDescent="0.15">
      <c r="A102">
        <v>100</v>
      </c>
      <c r="B102" s="1">
        <v>0.74</v>
      </c>
      <c r="C102" s="1">
        <v>0</v>
      </c>
      <c r="D102" s="1">
        <v>0.04</v>
      </c>
      <c r="E102">
        <v>0</v>
      </c>
      <c r="F102">
        <v>0</v>
      </c>
      <c r="G102" s="1">
        <v>0.02</v>
      </c>
    </row>
    <row r="103" spans="1:7" x14ac:dyDescent="0.15">
      <c r="A103">
        <v>101</v>
      </c>
      <c r="B103" s="1">
        <v>0.85</v>
      </c>
      <c r="C103" s="1">
        <v>0</v>
      </c>
      <c r="D103" s="1">
        <v>0.08</v>
      </c>
      <c r="E103">
        <v>0</v>
      </c>
      <c r="F103">
        <v>0</v>
      </c>
      <c r="G103">
        <v>0</v>
      </c>
    </row>
    <row r="104" spans="1:7" x14ac:dyDescent="0.15">
      <c r="A104">
        <v>102</v>
      </c>
      <c r="B104" s="1">
        <v>0.84</v>
      </c>
      <c r="C104" s="1">
        <v>0.02</v>
      </c>
      <c r="D104" s="1">
        <v>0.08</v>
      </c>
      <c r="E104">
        <v>0</v>
      </c>
      <c r="F104">
        <v>0</v>
      </c>
      <c r="G104" s="1">
        <v>0.01</v>
      </c>
    </row>
    <row r="105" spans="1:7" x14ac:dyDescent="0.15">
      <c r="A105">
        <v>103</v>
      </c>
      <c r="B105" s="1">
        <v>0.84</v>
      </c>
      <c r="C105" s="1">
        <v>0</v>
      </c>
      <c r="D105" s="1">
        <v>0.14000000000000001</v>
      </c>
      <c r="E105">
        <v>0</v>
      </c>
      <c r="F105">
        <v>0</v>
      </c>
      <c r="G105" s="1">
        <v>0.13</v>
      </c>
    </row>
    <row r="106" spans="1:7" x14ac:dyDescent="0.15">
      <c r="A106">
        <v>104</v>
      </c>
      <c r="B106" s="1">
        <v>0.81</v>
      </c>
      <c r="C106" s="1">
        <v>0.02</v>
      </c>
      <c r="D106" s="1">
        <v>0.18</v>
      </c>
      <c r="E106">
        <v>0</v>
      </c>
      <c r="F106">
        <v>0</v>
      </c>
      <c r="G106" s="1">
        <v>0.03</v>
      </c>
    </row>
    <row r="107" spans="1:7" x14ac:dyDescent="0.15">
      <c r="A107">
        <v>105</v>
      </c>
      <c r="B107" s="1">
        <v>0.79</v>
      </c>
      <c r="C107" s="1">
        <v>0</v>
      </c>
      <c r="D107" s="1">
        <v>0.09</v>
      </c>
      <c r="E107" s="1">
        <v>0.08</v>
      </c>
      <c r="F107">
        <v>0</v>
      </c>
      <c r="G107" s="1">
        <v>7.0000000000000007E-2</v>
      </c>
    </row>
    <row r="108" spans="1:7" x14ac:dyDescent="0.15">
      <c r="A108">
        <v>106</v>
      </c>
      <c r="B108" s="1">
        <v>0.84</v>
      </c>
      <c r="C108" s="1">
        <v>0.19</v>
      </c>
      <c r="D108" s="1">
        <v>0.09</v>
      </c>
      <c r="E108" s="1">
        <v>0.13</v>
      </c>
      <c r="F108">
        <v>0</v>
      </c>
      <c r="G108" s="1">
        <v>0.01</v>
      </c>
    </row>
    <row r="109" spans="1:7" x14ac:dyDescent="0.15">
      <c r="A109">
        <v>107</v>
      </c>
      <c r="B109" s="1">
        <v>0.83</v>
      </c>
      <c r="C109" s="1">
        <v>0.18</v>
      </c>
      <c r="D109" s="1">
        <v>0.08</v>
      </c>
      <c r="E109" s="1">
        <v>0.13</v>
      </c>
      <c r="F109" s="1">
        <v>0.01</v>
      </c>
      <c r="G109" s="1">
        <v>0.04</v>
      </c>
    </row>
    <row r="110" spans="1:7" x14ac:dyDescent="0.15">
      <c r="A110">
        <v>108</v>
      </c>
      <c r="B110" s="1">
        <v>0.81</v>
      </c>
      <c r="C110" s="1">
        <v>0.36</v>
      </c>
      <c r="D110" s="1">
        <v>0.1</v>
      </c>
      <c r="E110">
        <v>0</v>
      </c>
      <c r="F110">
        <v>0</v>
      </c>
      <c r="G110" s="1">
        <v>0.05</v>
      </c>
    </row>
    <row r="111" spans="1:7" x14ac:dyDescent="0.15">
      <c r="A111">
        <v>109</v>
      </c>
      <c r="B111" s="1">
        <v>0.83</v>
      </c>
      <c r="C111" s="1">
        <v>0.11</v>
      </c>
      <c r="D111" s="1">
        <v>0.12</v>
      </c>
      <c r="E111">
        <v>0</v>
      </c>
      <c r="F111" s="1">
        <v>0.04</v>
      </c>
      <c r="G111">
        <v>0</v>
      </c>
    </row>
    <row r="112" spans="1:7" x14ac:dyDescent="0.15">
      <c r="A112">
        <v>110</v>
      </c>
      <c r="B112" s="1">
        <v>0.83</v>
      </c>
      <c r="C112" s="1">
        <v>0.26</v>
      </c>
      <c r="D112" s="1">
        <v>0.06</v>
      </c>
      <c r="E112">
        <v>0</v>
      </c>
      <c r="F112" s="1">
        <v>0.01</v>
      </c>
      <c r="G112" s="1">
        <v>7.0000000000000007E-2</v>
      </c>
    </row>
    <row r="113" spans="1:7" x14ac:dyDescent="0.15">
      <c r="A113">
        <v>111</v>
      </c>
      <c r="B113" s="1">
        <v>0.82</v>
      </c>
      <c r="C113" s="1">
        <v>0.1</v>
      </c>
      <c r="D113" s="1">
        <v>0.11</v>
      </c>
      <c r="E113">
        <v>0</v>
      </c>
      <c r="F113" s="1">
        <v>0.01</v>
      </c>
      <c r="G113">
        <v>0</v>
      </c>
    </row>
    <row r="114" spans="1:7" x14ac:dyDescent="0.15">
      <c r="A114">
        <v>112</v>
      </c>
      <c r="B114" s="1">
        <v>0.83</v>
      </c>
      <c r="C114" s="1">
        <v>0</v>
      </c>
      <c r="D114" s="1">
        <v>0.05</v>
      </c>
      <c r="E114">
        <v>0</v>
      </c>
      <c r="F114" s="1">
        <v>0.04</v>
      </c>
      <c r="G114">
        <v>0</v>
      </c>
    </row>
    <row r="115" spans="1:7" x14ac:dyDescent="0.15">
      <c r="A115">
        <v>113</v>
      </c>
      <c r="B115" s="1">
        <v>0.83</v>
      </c>
      <c r="C115" s="1">
        <v>0</v>
      </c>
      <c r="D115" s="1">
        <v>0.06</v>
      </c>
      <c r="E115" s="1">
        <v>0.11</v>
      </c>
      <c r="F115">
        <v>0</v>
      </c>
      <c r="G115" s="1">
        <v>0.09</v>
      </c>
    </row>
    <row r="116" spans="1:7" x14ac:dyDescent="0.15">
      <c r="A116">
        <v>114</v>
      </c>
      <c r="B116" s="1">
        <v>0.82</v>
      </c>
      <c r="C116" s="1">
        <v>0.28999999999999998</v>
      </c>
      <c r="D116" s="1">
        <v>0.15</v>
      </c>
      <c r="E116">
        <v>0</v>
      </c>
      <c r="F116">
        <v>0</v>
      </c>
      <c r="G116">
        <v>0</v>
      </c>
    </row>
    <row r="117" spans="1:7" x14ac:dyDescent="0.15">
      <c r="A117">
        <v>115</v>
      </c>
      <c r="B117" s="1">
        <v>0.79</v>
      </c>
      <c r="C117" s="1">
        <v>0.16</v>
      </c>
      <c r="D117" s="1">
        <v>0.03</v>
      </c>
      <c r="E117">
        <v>0</v>
      </c>
      <c r="F117">
        <v>0</v>
      </c>
      <c r="G117" s="1">
        <v>0.01</v>
      </c>
    </row>
    <row r="118" spans="1:7" x14ac:dyDescent="0.15">
      <c r="A118">
        <v>116</v>
      </c>
      <c r="B118" s="1">
        <v>0.85</v>
      </c>
      <c r="C118" s="1">
        <v>0.11</v>
      </c>
      <c r="D118" s="1">
        <v>0.06</v>
      </c>
      <c r="E118">
        <v>0</v>
      </c>
      <c r="F118" s="1">
        <v>0.03</v>
      </c>
      <c r="G118" s="1">
        <v>0.08</v>
      </c>
    </row>
    <row r="119" spans="1:7" x14ac:dyDescent="0.15">
      <c r="A119">
        <v>117</v>
      </c>
      <c r="B119" s="1">
        <v>0.8</v>
      </c>
      <c r="C119" s="1">
        <v>0</v>
      </c>
      <c r="D119" s="1">
        <v>0.13</v>
      </c>
      <c r="E119" s="1">
        <v>0.11</v>
      </c>
      <c r="F119">
        <v>0</v>
      </c>
      <c r="G119">
        <v>0</v>
      </c>
    </row>
    <row r="120" spans="1:7" x14ac:dyDescent="0.15">
      <c r="A120">
        <v>118</v>
      </c>
      <c r="B120" s="1">
        <v>0.83</v>
      </c>
      <c r="C120" s="1">
        <v>0.18</v>
      </c>
      <c r="D120" s="1">
        <v>0.15</v>
      </c>
      <c r="E120" s="1">
        <v>7.0000000000000007E-2</v>
      </c>
      <c r="F120">
        <v>0</v>
      </c>
      <c r="G120">
        <v>0</v>
      </c>
    </row>
    <row r="121" spans="1:7" x14ac:dyDescent="0.15">
      <c r="A121">
        <v>119</v>
      </c>
      <c r="B121" s="1">
        <v>0.83</v>
      </c>
      <c r="C121" s="1">
        <v>0</v>
      </c>
      <c r="D121" s="1">
        <v>0.08</v>
      </c>
      <c r="E121">
        <v>0</v>
      </c>
      <c r="F121">
        <v>0</v>
      </c>
      <c r="G121">
        <v>0</v>
      </c>
    </row>
    <row r="122" spans="1:7" x14ac:dyDescent="0.15">
      <c r="A122">
        <v>120</v>
      </c>
      <c r="B122" s="1">
        <v>0.81</v>
      </c>
      <c r="C122" s="1">
        <v>0.11</v>
      </c>
      <c r="D122" s="1">
        <v>0.03</v>
      </c>
      <c r="E122" s="1">
        <v>0.11</v>
      </c>
      <c r="F122">
        <v>0</v>
      </c>
      <c r="G122" s="1">
        <v>0.01</v>
      </c>
    </row>
    <row r="123" spans="1:7" x14ac:dyDescent="0.15">
      <c r="A123">
        <v>121</v>
      </c>
      <c r="B123" s="1">
        <v>0.71</v>
      </c>
      <c r="C123" s="1">
        <v>0.41</v>
      </c>
      <c r="D123" s="1">
        <v>0.08</v>
      </c>
      <c r="E123" s="1">
        <v>0.1</v>
      </c>
      <c r="F123">
        <v>0</v>
      </c>
      <c r="G123" s="1">
        <v>0.05</v>
      </c>
    </row>
    <row r="124" spans="1:7" x14ac:dyDescent="0.15">
      <c r="A124">
        <v>122</v>
      </c>
      <c r="B124" s="1">
        <v>0.74</v>
      </c>
      <c r="C124" s="1">
        <v>0.14000000000000001</v>
      </c>
      <c r="D124" s="1">
        <v>0.11</v>
      </c>
      <c r="E124" s="1">
        <v>0.11</v>
      </c>
      <c r="F124">
        <v>0</v>
      </c>
      <c r="G124" s="1">
        <v>0.01</v>
      </c>
    </row>
    <row r="125" spans="1:7" x14ac:dyDescent="0.15">
      <c r="A125">
        <v>123</v>
      </c>
      <c r="B125" s="1">
        <v>0.7</v>
      </c>
      <c r="C125" s="1">
        <v>0</v>
      </c>
      <c r="D125" s="1">
        <v>0.06</v>
      </c>
      <c r="E125" s="1">
        <v>0.19</v>
      </c>
      <c r="F125" s="1">
        <v>0.18</v>
      </c>
      <c r="G125" s="1">
        <v>0.01</v>
      </c>
    </row>
    <row r="126" spans="1:7" x14ac:dyDescent="0.15">
      <c r="A126">
        <v>124</v>
      </c>
      <c r="B126" s="1">
        <v>0.73</v>
      </c>
      <c r="C126" s="1">
        <v>0</v>
      </c>
      <c r="D126" s="1">
        <v>0.14000000000000001</v>
      </c>
      <c r="E126">
        <v>0</v>
      </c>
      <c r="F126" s="1">
        <v>7.0000000000000007E-2</v>
      </c>
      <c r="G126" s="1">
        <v>0.05</v>
      </c>
    </row>
    <row r="127" spans="1:7" x14ac:dyDescent="0.15">
      <c r="A127">
        <v>125</v>
      </c>
      <c r="B127" s="1">
        <v>0.69</v>
      </c>
      <c r="C127" s="1">
        <v>0.37</v>
      </c>
      <c r="D127" s="1">
        <v>0.14000000000000001</v>
      </c>
      <c r="E127">
        <v>0</v>
      </c>
      <c r="F127">
        <v>0</v>
      </c>
      <c r="G127" s="1">
        <v>0.05</v>
      </c>
    </row>
    <row r="128" spans="1:7" x14ac:dyDescent="0.15">
      <c r="A128">
        <v>126</v>
      </c>
      <c r="B128" s="1">
        <v>0.67</v>
      </c>
      <c r="C128" s="1">
        <v>0</v>
      </c>
      <c r="D128" s="1">
        <v>0.12</v>
      </c>
      <c r="E128">
        <v>0</v>
      </c>
      <c r="F128" s="1">
        <v>0.04</v>
      </c>
      <c r="G128" s="1">
        <v>0.08</v>
      </c>
    </row>
    <row r="129" spans="1:7" x14ac:dyDescent="0.15">
      <c r="A129">
        <v>127</v>
      </c>
      <c r="B129" s="1">
        <v>0.67</v>
      </c>
      <c r="C129" s="1">
        <v>0.02</v>
      </c>
      <c r="D129" s="1">
        <v>0.13</v>
      </c>
      <c r="E129">
        <v>0</v>
      </c>
      <c r="F129">
        <v>0</v>
      </c>
      <c r="G129">
        <v>0</v>
      </c>
    </row>
    <row r="130" spans="1:7" x14ac:dyDescent="0.15">
      <c r="A130">
        <v>128</v>
      </c>
      <c r="B130" s="1">
        <v>0.67</v>
      </c>
      <c r="C130" s="1">
        <v>0.1</v>
      </c>
      <c r="D130" s="1">
        <v>0.08</v>
      </c>
      <c r="E130" s="1">
        <v>0.16</v>
      </c>
      <c r="F130" s="1">
        <v>7.0000000000000007E-2</v>
      </c>
      <c r="G130">
        <v>0</v>
      </c>
    </row>
    <row r="131" spans="1:7" x14ac:dyDescent="0.15">
      <c r="A131">
        <v>129</v>
      </c>
      <c r="B131" s="1">
        <v>0.7</v>
      </c>
      <c r="C131" s="1">
        <v>0.32</v>
      </c>
      <c r="D131" s="1">
        <v>0.1</v>
      </c>
      <c r="E131">
        <v>0</v>
      </c>
      <c r="F131">
        <v>0</v>
      </c>
      <c r="G131" s="1">
        <v>0.01</v>
      </c>
    </row>
    <row r="132" spans="1:7" x14ac:dyDescent="0.15">
      <c r="A132">
        <v>130</v>
      </c>
      <c r="B132" s="1">
        <v>0.69</v>
      </c>
      <c r="C132" s="1">
        <v>0</v>
      </c>
      <c r="D132" s="1">
        <v>0.14000000000000001</v>
      </c>
      <c r="E132" s="1">
        <v>0.12</v>
      </c>
      <c r="F132" s="1">
        <v>0.03</v>
      </c>
      <c r="G132" s="1">
        <v>0.01</v>
      </c>
    </row>
    <row r="133" spans="1:7" x14ac:dyDescent="0.15">
      <c r="A133">
        <v>131</v>
      </c>
      <c r="B133" s="1">
        <v>0.75</v>
      </c>
      <c r="C133" s="1">
        <v>0.15</v>
      </c>
      <c r="D133" s="1">
        <v>0.15</v>
      </c>
      <c r="E133">
        <v>0</v>
      </c>
      <c r="F133" s="1">
        <v>0.02</v>
      </c>
      <c r="G133" s="1">
        <v>0.1</v>
      </c>
    </row>
    <row r="134" spans="1:7" x14ac:dyDescent="0.15">
      <c r="A134">
        <v>132</v>
      </c>
      <c r="B134" s="1">
        <v>0.68</v>
      </c>
      <c r="C134" s="1">
        <v>0</v>
      </c>
      <c r="D134" s="1">
        <v>0.08</v>
      </c>
      <c r="E134">
        <v>0</v>
      </c>
      <c r="F134">
        <v>0</v>
      </c>
      <c r="G134" s="1">
        <v>0.01</v>
      </c>
    </row>
    <row r="135" spans="1:7" x14ac:dyDescent="0.15">
      <c r="A135">
        <v>133</v>
      </c>
      <c r="B135" s="1">
        <v>0.73</v>
      </c>
      <c r="C135" s="1">
        <v>0.19</v>
      </c>
      <c r="D135" s="1">
        <v>0.16</v>
      </c>
      <c r="E135" s="1">
        <v>0.06</v>
      </c>
      <c r="F135">
        <v>0</v>
      </c>
      <c r="G135">
        <v>0</v>
      </c>
    </row>
    <row r="136" spans="1:7" x14ac:dyDescent="0.15">
      <c r="A136">
        <v>134</v>
      </c>
      <c r="B136" s="1">
        <v>0.68</v>
      </c>
      <c r="C136" s="1">
        <v>0</v>
      </c>
      <c r="D136" s="1">
        <v>7.0000000000000007E-2</v>
      </c>
      <c r="E136">
        <v>0</v>
      </c>
      <c r="F136">
        <v>0</v>
      </c>
      <c r="G136" s="1">
        <v>0.03</v>
      </c>
    </row>
    <row r="137" spans="1:7" x14ac:dyDescent="0.15">
      <c r="A137">
        <v>135</v>
      </c>
      <c r="B137" s="1">
        <v>0.73</v>
      </c>
      <c r="C137" s="1">
        <v>0.06</v>
      </c>
      <c r="D137" s="1">
        <v>0.05</v>
      </c>
      <c r="E137">
        <v>0</v>
      </c>
      <c r="F137" s="1">
        <v>0.1</v>
      </c>
      <c r="G137">
        <v>0</v>
      </c>
    </row>
    <row r="138" spans="1:7" x14ac:dyDescent="0.15">
      <c r="A138">
        <v>136</v>
      </c>
      <c r="B138" s="1">
        <v>0.7</v>
      </c>
      <c r="C138" s="1">
        <v>0</v>
      </c>
      <c r="D138" s="1">
        <v>0.13</v>
      </c>
      <c r="E138">
        <v>0</v>
      </c>
      <c r="F138" s="1">
        <v>0.03</v>
      </c>
      <c r="G138" s="1">
        <v>0.04</v>
      </c>
    </row>
    <row r="139" spans="1:7" x14ac:dyDescent="0.15">
      <c r="A139">
        <v>137</v>
      </c>
      <c r="B139" s="1">
        <v>0.63</v>
      </c>
      <c r="C139" s="1">
        <v>7.0000000000000007E-2</v>
      </c>
      <c r="D139" s="1">
        <v>0.17</v>
      </c>
      <c r="E139">
        <v>0</v>
      </c>
      <c r="F139" s="1">
        <v>0.14000000000000001</v>
      </c>
      <c r="G139" s="1">
        <v>0.01</v>
      </c>
    </row>
    <row r="140" spans="1:7" x14ac:dyDescent="0.15">
      <c r="A140">
        <v>138</v>
      </c>
      <c r="B140" s="1">
        <v>0.77</v>
      </c>
      <c r="C140" s="1">
        <v>0.14000000000000001</v>
      </c>
      <c r="D140" s="1">
        <v>0.12</v>
      </c>
      <c r="E140">
        <v>0</v>
      </c>
      <c r="F140">
        <v>0</v>
      </c>
      <c r="G140" s="1">
        <v>0.08</v>
      </c>
    </row>
    <row r="141" spans="1:7" x14ac:dyDescent="0.15">
      <c r="A141">
        <v>139</v>
      </c>
      <c r="B141" s="1">
        <v>0.71</v>
      </c>
      <c r="C141" s="1">
        <v>0.23</v>
      </c>
      <c r="D141" s="1">
        <v>0.21</v>
      </c>
      <c r="E141">
        <v>0</v>
      </c>
      <c r="F141" s="1">
        <v>0.01</v>
      </c>
      <c r="G141">
        <v>0</v>
      </c>
    </row>
    <row r="142" spans="1:7" x14ac:dyDescent="0.15">
      <c r="A142">
        <v>140</v>
      </c>
      <c r="B142" s="1">
        <v>0.73</v>
      </c>
      <c r="C142" s="1">
        <v>0.37</v>
      </c>
      <c r="D142" s="1">
        <v>0.08</v>
      </c>
      <c r="E142">
        <v>0</v>
      </c>
      <c r="F142">
        <v>0</v>
      </c>
      <c r="G142" s="1">
        <v>0.02</v>
      </c>
    </row>
    <row r="143" spans="1:7" x14ac:dyDescent="0.15">
      <c r="A143">
        <v>141</v>
      </c>
      <c r="B143" s="1">
        <v>0.72</v>
      </c>
      <c r="C143" s="1">
        <v>0.33</v>
      </c>
      <c r="D143" s="1">
        <v>0.32</v>
      </c>
      <c r="E143">
        <v>0</v>
      </c>
      <c r="F143" s="1">
        <v>0.1</v>
      </c>
      <c r="G143" s="1">
        <v>0.02</v>
      </c>
    </row>
    <row r="144" spans="1:7" x14ac:dyDescent="0.15">
      <c r="A144">
        <v>142</v>
      </c>
      <c r="B144" s="1">
        <v>0.69</v>
      </c>
      <c r="C144" s="1">
        <v>0</v>
      </c>
      <c r="D144" s="1">
        <v>0.09</v>
      </c>
      <c r="E144" s="1">
        <v>0.13</v>
      </c>
      <c r="F144">
        <v>0</v>
      </c>
      <c r="G144" s="1">
        <v>0.03</v>
      </c>
    </row>
    <row r="145" spans="1:7" x14ac:dyDescent="0.15">
      <c r="A145">
        <v>143</v>
      </c>
      <c r="B145" s="1">
        <v>0.73</v>
      </c>
      <c r="C145" s="1">
        <v>0</v>
      </c>
      <c r="D145" s="1">
        <v>0.15</v>
      </c>
      <c r="E145">
        <v>0</v>
      </c>
      <c r="F145" s="1">
        <v>0.02</v>
      </c>
      <c r="G145">
        <v>0</v>
      </c>
    </row>
    <row r="146" spans="1:7" x14ac:dyDescent="0.15">
      <c r="A146">
        <v>144</v>
      </c>
      <c r="B146" s="1">
        <v>0.69</v>
      </c>
      <c r="C146" s="1">
        <v>0.1</v>
      </c>
      <c r="D146" s="1">
        <v>7.0000000000000007E-2</v>
      </c>
      <c r="E146">
        <v>0</v>
      </c>
      <c r="F146" s="1">
        <v>0.12</v>
      </c>
      <c r="G146" s="1">
        <v>0.02</v>
      </c>
    </row>
    <row r="147" spans="1:7" x14ac:dyDescent="0.15">
      <c r="A147">
        <v>145</v>
      </c>
      <c r="B147" s="1">
        <v>0.72</v>
      </c>
      <c r="C147" s="1">
        <v>0.15</v>
      </c>
      <c r="D147" s="1">
        <v>0.13</v>
      </c>
      <c r="E147" s="1">
        <v>0.09</v>
      </c>
      <c r="F147" s="1">
        <v>0.04</v>
      </c>
      <c r="G147" s="1">
        <v>0.03</v>
      </c>
    </row>
    <row r="148" spans="1:7" x14ac:dyDescent="0.15">
      <c r="A148">
        <v>146</v>
      </c>
      <c r="B148" s="1">
        <v>0.71</v>
      </c>
      <c r="C148" s="1">
        <v>0</v>
      </c>
      <c r="D148" s="1">
        <v>0.11</v>
      </c>
      <c r="E148">
        <v>0</v>
      </c>
      <c r="F148">
        <v>0</v>
      </c>
      <c r="G148" s="1">
        <v>0.04</v>
      </c>
    </row>
    <row r="149" spans="1:7" x14ac:dyDescent="0.15">
      <c r="A149">
        <v>147</v>
      </c>
      <c r="B149" s="1">
        <v>0.75</v>
      </c>
      <c r="C149" s="1">
        <v>0</v>
      </c>
      <c r="D149" s="1">
        <v>0.16</v>
      </c>
      <c r="E149">
        <v>0</v>
      </c>
      <c r="F149">
        <v>0</v>
      </c>
      <c r="G149" s="1">
        <v>0.02</v>
      </c>
    </row>
    <row r="150" spans="1:7" x14ac:dyDescent="0.15">
      <c r="A150">
        <v>148</v>
      </c>
      <c r="B150" s="1">
        <v>0.72</v>
      </c>
      <c r="C150" s="1">
        <v>0</v>
      </c>
      <c r="D150" s="1">
        <v>0.16</v>
      </c>
      <c r="E150">
        <v>0</v>
      </c>
      <c r="F150" s="1">
        <v>0.08</v>
      </c>
      <c r="G150" s="1">
        <v>0.05</v>
      </c>
    </row>
    <row r="151" spans="1:7" x14ac:dyDescent="0.15">
      <c r="A151">
        <v>149</v>
      </c>
      <c r="B151" s="1">
        <v>0.76</v>
      </c>
      <c r="C151" s="1">
        <v>0.08</v>
      </c>
      <c r="D151" s="1">
        <v>0.08</v>
      </c>
      <c r="E151" s="1">
        <v>0.08</v>
      </c>
      <c r="F151">
        <v>0</v>
      </c>
      <c r="G151" s="1">
        <v>0.09</v>
      </c>
    </row>
    <row r="152" spans="1:7" x14ac:dyDescent="0.15">
      <c r="A152">
        <v>150</v>
      </c>
      <c r="B152" s="1">
        <v>0.72</v>
      </c>
      <c r="C152" s="1">
        <v>0.34</v>
      </c>
      <c r="D152" s="1">
        <v>0.24</v>
      </c>
      <c r="E152">
        <v>0</v>
      </c>
      <c r="F152">
        <v>0</v>
      </c>
      <c r="G152" s="1">
        <v>0.12</v>
      </c>
    </row>
    <row r="153" spans="1:7" x14ac:dyDescent="0.15">
      <c r="A153">
        <v>151</v>
      </c>
      <c r="B153" s="1">
        <v>0.72</v>
      </c>
      <c r="C153" s="1">
        <v>0</v>
      </c>
      <c r="D153" s="1">
        <v>0.17</v>
      </c>
      <c r="E153">
        <v>0</v>
      </c>
      <c r="F153">
        <v>0</v>
      </c>
      <c r="G153" s="1">
        <v>0.11</v>
      </c>
    </row>
    <row r="154" spans="1:7" x14ac:dyDescent="0.15">
      <c r="A154">
        <v>152</v>
      </c>
      <c r="B154" s="1">
        <v>0.73</v>
      </c>
      <c r="C154" s="1">
        <v>0.17</v>
      </c>
      <c r="D154" s="1">
        <v>0.3</v>
      </c>
      <c r="E154">
        <v>0</v>
      </c>
      <c r="F154" s="1">
        <v>0.01</v>
      </c>
      <c r="G154" s="1">
        <v>0.02</v>
      </c>
    </row>
    <row r="155" spans="1:7" x14ac:dyDescent="0.15">
      <c r="A155">
        <v>153</v>
      </c>
      <c r="B155" s="1">
        <v>0.78</v>
      </c>
      <c r="C155" s="1">
        <v>0.17</v>
      </c>
      <c r="D155" s="1">
        <v>0.12</v>
      </c>
      <c r="E155">
        <v>0</v>
      </c>
      <c r="F155">
        <v>0</v>
      </c>
      <c r="G155">
        <v>0</v>
      </c>
    </row>
    <row r="156" spans="1:7" x14ac:dyDescent="0.15">
      <c r="A156">
        <v>154</v>
      </c>
      <c r="B156" s="1">
        <v>0.73</v>
      </c>
      <c r="C156" s="1">
        <v>0</v>
      </c>
      <c r="D156" s="1">
        <v>0.24</v>
      </c>
      <c r="E156">
        <v>0</v>
      </c>
      <c r="F156" s="1">
        <v>0.03</v>
      </c>
      <c r="G156" s="1">
        <v>0.05</v>
      </c>
    </row>
    <row r="157" spans="1:7" x14ac:dyDescent="0.15">
      <c r="A157">
        <v>155</v>
      </c>
      <c r="B157" s="1">
        <v>0.73</v>
      </c>
      <c r="C157" s="1">
        <v>0.1</v>
      </c>
      <c r="D157" s="1">
        <v>0.22</v>
      </c>
      <c r="E157">
        <v>0</v>
      </c>
      <c r="F157">
        <v>0</v>
      </c>
      <c r="G157" s="1">
        <v>7.0000000000000007E-2</v>
      </c>
    </row>
    <row r="158" spans="1:7" x14ac:dyDescent="0.15">
      <c r="A158">
        <v>156</v>
      </c>
      <c r="B158" s="1">
        <v>0.75</v>
      </c>
      <c r="C158" s="1">
        <v>0.3</v>
      </c>
      <c r="D158" s="1">
        <v>0.09</v>
      </c>
      <c r="E158">
        <v>0</v>
      </c>
      <c r="F158" s="1">
        <v>0.05</v>
      </c>
      <c r="G158" s="1">
        <v>0.03</v>
      </c>
    </row>
    <row r="159" spans="1:7" x14ac:dyDescent="0.15">
      <c r="A159">
        <v>157</v>
      </c>
      <c r="B159" s="1">
        <v>0.72</v>
      </c>
      <c r="C159" s="1">
        <v>0</v>
      </c>
      <c r="D159" s="1">
        <v>0.1</v>
      </c>
      <c r="E159" s="1">
        <v>0.09</v>
      </c>
      <c r="F159" s="1">
        <v>0.01</v>
      </c>
      <c r="G159">
        <v>0</v>
      </c>
    </row>
    <row r="160" spans="1:7" x14ac:dyDescent="0.15">
      <c r="A160">
        <v>158</v>
      </c>
      <c r="B160" s="1">
        <v>0.72</v>
      </c>
      <c r="C160" s="1">
        <v>0</v>
      </c>
      <c r="D160" s="1">
        <v>0.17</v>
      </c>
      <c r="E160">
        <v>0</v>
      </c>
      <c r="F160" s="1">
        <v>0.08</v>
      </c>
      <c r="G160" s="1">
        <v>0.09</v>
      </c>
    </row>
    <row r="161" spans="1:7" x14ac:dyDescent="0.15">
      <c r="A161">
        <v>159</v>
      </c>
      <c r="B161" s="1">
        <v>0.73</v>
      </c>
      <c r="C161" s="1">
        <v>0.24</v>
      </c>
      <c r="D161" s="1">
        <v>0.08</v>
      </c>
      <c r="E161">
        <v>0</v>
      </c>
      <c r="F161" s="1">
        <v>0.08</v>
      </c>
      <c r="G161" s="1">
        <v>0.06</v>
      </c>
    </row>
    <row r="162" spans="1:7" x14ac:dyDescent="0.15">
      <c r="A162">
        <v>160</v>
      </c>
      <c r="B162" s="1">
        <v>0.73</v>
      </c>
      <c r="C162" s="1">
        <v>0.16</v>
      </c>
      <c r="D162" s="1">
        <v>0.15</v>
      </c>
      <c r="E162" s="1">
        <v>0.1</v>
      </c>
      <c r="F162">
        <v>0</v>
      </c>
      <c r="G162" s="1">
        <v>0.02</v>
      </c>
    </row>
    <row r="163" spans="1:7" x14ac:dyDescent="0.15">
      <c r="A163">
        <v>161</v>
      </c>
      <c r="B163" s="1">
        <v>0.79</v>
      </c>
      <c r="C163" s="1">
        <v>0.16</v>
      </c>
      <c r="D163" s="1">
        <v>0.28999999999999998</v>
      </c>
      <c r="E163" s="1">
        <v>0.2</v>
      </c>
      <c r="F163">
        <v>0</v>
      </c>
      <c r="G163" s="1">
        <v>0.02</v>
      </c>
    </row>
    <row r="164" spans="1:7" x14ac:dyDescent="0.15">
      <c r="A164">
        <v>162</v>
      </c>
      <c r="B164" s="1">
        <v>0.82</v>
      </c>
      <c r="C164" s="1">
        <v>0</v>
      </c>
      <c r="D164" s="1">
        <v>0.12</v>
      </c>
      <c r="E164">
        <v>0</v>
      </c>
      <c r="F164" s="1">
        <v>0.1</v>
      </c>
      <c r="G164" s="1">
        <v>0.04</v>
      </c>
    </row>
    <row r="165" spans="1:7" x14ac:dyDescent="0.15">
      <c r="A165">
        <v>163</v>
      </c>
      <c r="B165" s="1">
        <v>0.81</v>
      </c>
      <c r="C165" s="1">
        <v>0.12</v>
      </c>
      <c r="D165" s="1">
        <v>0.38</v>
      </c>
      <c r="E165" s="1">
        <v>0.06</v>
      </c>
      <c r="F165" s="1">
        <v>0.11</v>
      </c>
      <c r="G165" s="1">
        <v>0.05</v>
      </c>
    </row>
    <row r="166" spans="1:7" x14ac:dyDescent="0.15">
      <c r="A166">
        <v>164</v>
      </c>
      <c r="B166" s="1">
        <v>0.84</v>
      </c>
      <c r="C166" s="1">
        <v>0</v>
      </c>
      <c r="D166" s="1">
        <v>0.18</v>
      </c>
      <c r="E166" s="1">
        <v>0.14000000000000001</v>
      </c>
      <c r="F166">
        <v>0</v>
      </c>
      <c r="G166" s="1">
        <v>0.02</v>
      </c>
    </row>
    <row r="167" spans="1:7" x14ac:dyDescent="0.15">
      <c r="A167">
        <v>165</v>
      </c>
      <c r="B167" s="1">
        <v>0.78</v>
      </c>
      <c r="C167" s="1">
        <v>0.39</v>
      </c>
      <c r="D167" s="1">
        <v>0.24</v>
      </c>
      <c r="E167">
        <v>0</v>
      </c>
      <c r="F167" s="1">
        <v>0.02</v>
      </c>
      <c r="G167">
        <v>0</v>
      </c>
    </row>
    <row r="168" spans="1:7" x14ac:dyDescent="0.15">
      <c r="A168">
        <v>166</v>
      </c>
      <c r="B168" s="1">
        <v>0.8</v>
      </c>
      <c r="C168" s="1">
        <v>0.05</v>
      </c>
      <c r="D168" s="1">
        <v>0.19</v>
      </c>
      <c r="E168">
        <v>0</v>
      </c>
      <c r="F168" s="1">
        <v>0.1</v>
      </c>
      <c r="G168" s="1">
        <v>0.1</v>
      </c>
    </row>
    <row r="169" spans="1:7" x14ac:dyDescent="0.15">
      <c r="A169">
        <v>167</v>
      </c>
      <c r="B169" s="1">
        <v>0.82</v>
      </c>
      <c r="C169" s="1">
        <v>0.42</v>
      </c>
      <c r="D169" s="1">
        <v>0.24</v>
      </c>
      <c r="E169">
        <v>0</v>
      </c>
      <c r="F169" s="1">
        <v>0.02</v>
      </c>
      <c r="G169" s="1">
        <v>0.09</v>
      </c>
    </row>
    <row r="170" spans="1:7" x14ac:dyDescent="0.15">
      <c r="A170">
        <v>168</v>
      </c>
      <c r="B170" s="1">
        <v>0.8</v>
      </c>
      <c r="C170" s="1">
        <v>0.12</v>
      </c>
      <c r="D170" s="1">
        <v>0.15</v>
      </c>
      <c r="E170">
        <v>0</v>
      </c>
      <c r="F170" s="1">
        <v>0.02</v>
      </c>
      <c r="G170">
        <v>0</v>
      </c>
    </row>
    <row r="171" spans="1:7" x14ac:dyDescent="0.15">
      <c r="A171">
        <v>169</v>
      </c>
      <c r="B171" s="1">
        <v>0.83</v>
      </c>
      <c r="C171" s="1">
        <v>0.4</v>
      </c>
      <c r="D171" s="1">
        <v>0.18</v>
      </c>
      <c r="E171" s="1">
        <v>0.1</v>
      </c>
      <c r="F171" s="1">
        <v>0.08</v>
      </c>
      <c r="G171" s="1">
        <v>7.0000000000000007E-2</v>
      </c>
    </row>
    <row r="172" spans="1:7" x14ac:dyDescent="0.15">
      <c r="A172">
        <v>170</v>
      </c>
      <c r="B172" s="1">
        <v>0.81</v>
      </c>
      <c r="C172" s="1">
        <v>0.02</v>
      </c>
      <c r="D172" s="1">
        <v>0.15</v>
      </c>
      <c r="E172">
        <v>0</v>
      </c>
      <c r="F172" s="1">
        <v>0.05</v>
      </c>
      <c r="G172" s="1">
        <v>0.01</v>
      </c>
    </row>
    <row r="173" spans="1:7" x14ac:dyDescent="0.15">
      <c r="A173">
        <v>171</v>
      </c>
      <c r="B173" s="1">
        <v>0.81</v>
      </c>
      <c r="C173" s="1">
        <v>0</v>
      </c>
      <c r="D173" s="1">
        <v>0.33</v>
      </c>
      <c r="E173">
        <v>0</v>
      </c>
      <c r="F173" s="1">
        <v>0.04</v>
      </c>
      <c r="G173" s="1">
        <v>0.01</v>
      </c>
    </row>
    <row r="174" spans="1:7" x14ac:dyDescent="0.15">
      <c r="A174">
        <v>172</v>
      </c>
      <c r="B174" s="1">
        <v>0.81</v>
      </c>
      <c r="C174" s="1">
        <v>0.01</v>
      </c>
      <c r="D174" s="1">
        <v>0.23</v>
      </c>
      <c r="E174">
        <v>0</v>
      </c>
      <c r="F174" s="1">
        <v>7.0000000000000007E-2</v>
      </c>
      <c r="G174" s="1">
        <v>7.0000000000000007E-2</v>
      </c>
    </row>
    <row r="175" spans="1:7" x14ac:dyDescent="0.15">
      <c r="A175">
        <v>173</v>
      </c>
      <c r="B175" s="1">
        <v>0.8</v>
      </c>
      <c r="C175" s="1">
        <v>0.21</v>
      </c>
      <c r="D175" s="1">
        <v>0.17</v>
      </c>
      <c r="E175">
        <v>0</v>
      </c>
      <c r="F175" s="1">
        <v>0.09</v>
      </c>
      <c r="G175" s="1">
        <v>0.04</v>
      </c>
    </row>
    <row r="176" spans="1:7" x14ac:dyDescent="0.15">
      <c r="A176">
        <v>174</v>
      </c>
      <c r="B176" s="1">
        <v>0.83</v>
      </c>
      <c r="C176" s="1">
        <v>0.14000000000000001</v>
      </c>
      <c r="D176" s="1">
        <v>0.16</v>
      </c>
      <c r="E176">
        <v>0</v>
      </c>
      <c r="F176">
        <v>0</v>
      </c>
      <c r="G176" s="1">
        <v>0.09</v>
      </c>
    </row>
    <row r="177" spans="1:7" x14ac:dyDescent="0.15">
      <c r="A177">
        <v>175</v>
      </c>
      <c r="B177" s="1">
        <v>0.83</v>
      </c>
      <c r="C177" s="1">
        <v>0.15</v>
      </c>
      <c r="D177" s="1">
        <v>0.33</v>
      </c>
      <c r="E177">
        <v>0</v>
      </c>
      <c r="F177">
        <v>0</v>
      </c>
      <c r="G177" s="1">
        <v>0.1</v>
      </c>
    </row>
    <row r="178" spans="1:7" x14ac:dyDescent="0.15">
      <c r="A178">
        <v>176</v>
      </c>
      <c r="B178" s="1">
        <v>0.82</v>
      </c>
      <c r="C178" s="1">
        <v>0.39</v>
      </c>
      <c r="D178" s="1">
        <v>0.21</v>
      </c>
      <c r="E178">
        <v>0</v>
      </c>
      <c r="F178">
        <v>0</v>
      </c>
      <c r="G178" s="1">
        <v>0.11</v>
      </c>
    </row>
    <row r="179" spans="1:7" x14ac:dyDescent="0.15">
      <c r="A179">
        <v>177</v>
      </c>
      <c r="B179" s="1">
        <v>0.84</v>
      </c>
      <c r="C179" s="1">
        <v>0.15</v>
      </c>
      <c r="D179" s="1">
        <v>0.15</v>
      </c>
      <c r="E179">
        <v>0</v>
      </c>
      <c r="F179" s="1">
        <v>0.11</v>
      </c>
      <c r="G179" s="1">
        <v>0.09</v>
      </c>
    </row>
    <row r="180" spans="1:7" x14ac:dyDescent="0.15">
      <c r="A180">
        <v>178</v>
      </c>
      <c r="B180" s="1">
        <v>0.84</v>
      </c>
      <c r="C180" s="1">
        <v>0.47</v>
      </c>
      <c r="D180" s="1">
        <v>0.12</v>
      </c>
      <c r="E180">
        <v>0</v>
      </c>
      <c r="F180" s="1">
        <v>0.01</v>
      </c>
      <c r="G180" s="1">
        <v>0.14000000000000001</v>
      </c>
    </row>
    <row r="181" spans="1:7" x14ac:dyDescent="0.15">
      <c r="A181">
        <v>179</v>
      </c>
      <c r="B181" s="1">
        <v>0.82</v>
      </c>
      <c r="C181" s="1">
        <v>0.44</v>
      </c>
      <c r="D181" s="1">
        <v>0.24</v>
      </c>
      <c r="E181" s="1">
        <v>0.2</v>
      </c>
      <c r="F181" s="1">
        <v>0.04</v>
      </c>
      <c r="G181" s="1">
        <v>0.09</v>
      </c>
    </row>
    <row r="182" spans="1:7" x14ac:dyDescent="0.15">
      <c r="A182">
        <v>180</v>
      </c>
      <c r="B182" s="1">
        <v>0.82</v>
      </c>
      <c r="C182" s="1">
        <v>0.42</v>
      </c>
      <c r="D182" s="1">
        <v>0.27</v>
      </c>
      <c r="E182">
        <v>0</v>
      </c>
      <c r="F182" s="1">
        <v>0.04</v>
      </c>
      <c r="G182" s="1">
        <v>7.0000000000000007E-2</v>
      </c>
    </row>
    <row r="183" spans="1:7" x14ac:dyDescent="0.15">
      <c r="A183">
        <v>181</v>
      </c>
      <c r="B183" s="1">
        <v>0.81</v>
      </c>
      <c r="C183" s="1">
        <v>0.41</v>
      </c>
      <c r="D183" s="1">
        <v>0.15</v>
      </c>
      <c r="E183">
        <v>0</v>
      </c>
      <c r="F183" s="1">
        <v>0.06</v>
      </c>
      <c r="G183" s="1">
        <v>0.14000000000000001</v>
      </c>
    </row>
    <row r="184" spans="1:7" x14ac:dyDescent="0.15">
      <c r="A184">
        <v>182</v>
      </c>
      <c r="B184" s="1">
        <v>0.78</v>
      </c>
      <c r="C184" s="1">
        <v>0</v>
      </c>
      <c r="D184" s="1">
        <v>0.17</v>
      </c>
      <c r="E184">
        <v>0</v>
      </c>
      <c r="F184" s="1">
        <v>0.09</v>
      </c>
      <c r="G184" s="1">
        <v>0.05</v>
      </c>
    </row>
    <row r="185" spans="1:7" x14ac:dyDescent="0.15">
      <c r="A185">
        <v>183</v>
      </c>
      <c r="B185" s="1">
        <v>0.79</v>
      </c>
      <c r="C185" s="1">
        <v>0.18</v>
      </c>
      <c r="D185" s="1">
        <v>0.17</v>
      </c>
      <c r="E185">
        <v>0</v>
      </c>
      <c r="F185" s="1">
        <v>0.01</v>
      </c>
      <c r="G185" s="1">
        <v>0.04</v>
      </c>
    </row>
    <row r="186" spans="1:7" x14ac:dyDescent="0.15">
      <c r="A186">
        <v>184</v>
      </c>
      <c r="B186" s="1">
        <v>0.85</v>
      </c>
      <c r="C186" s="1">
        <v>0</v>
      </c>
      <c r="D186" s="1">
        <v>0.14000000000000001</v>
      </c>
      <c r="E186">
        <v>0</v>
      </c>
      <c r="F186" s="1">
        <v>0.06</v>
      </c>
      <c r="G186" s="1">
        <v>0.13</v>
      </c>
    </row>
    <row r="187" spans="1:7" x14ac:dyDescent="0.15">
      <c r="A187">
        <v>185</v>
      </c>
      <c r="B187" s="1">
        <v>0.77</v>
      </c>
      <c r="C187" s="1">
        <v>0.12</v>
      </c>
      <c r="D187" s="1">
        <v>0.31</v>
      </c>
      <c r="E187">
        <v>0</v>
      </c>
      <c r="F187" s="1">
        <v>0.17</v>
      </c>
      <c r="G187" s="1">
        <v>0.1</v>
      </c>
    </row>
    <row r="188" spans="1:7" x14ac:dyDescent="0.15">
      <c r="A188">
        <v>186</v>
      </c>
      <c r="B188" s="1">
        <v>0.84</v>
      </c>
      <c r="C188" s="1">
        <v>0</v>
      </c>
      <c r="D188" s="1">
        <v>0.25</v>
      </c>
      <c r="E188">
        <v>0</v>
      </c>
      <c r="F188" s="1">
        <v>0.16</v>
      </c>
      <c r="G188" s="1">
        <v>0.03</v>
      </c>
    </row>
    <row r="189" spans="1:7" x14ac:dyDescent="0.15">
      <c r="A189">
        <v>187</v>
      </c>
      <c r="B189" s="1">
        <v>0.82</v>
      </c>
      <c r="C189" s="1">
        <v>0.02</v>
      </c>
      <c r="D189" s="1">
        <v>0.23</v>
      </c>
      <c r="E189">
        <v>0</v>
      </c>
      <c r="F189" s="1">
        <v>0.09</v>
      </c>
      <c r="G189" s="1">
        <v>0.06</v>
      </c>
    </row>
    <row r="190" spans="1:7" x14ac:dyDescent="0.15">
      <c r="A190">
        <v>188</v>
      </c>
      <c r="B190" s="1">
        <v>0.83</v>
      </c>
      <c r="C190" s="1">
        <v>0.36</v>
      </c>
      <c r="D190" s="1">
        <v>0.25</v>
      </c>
      <c r="E190">
        <v>0</v>
      </c>
      <c r="F190" s="1">
        <v>0.03</v>
      </c>
      <c r="G190" s="1">
        <v>0.18</v>
      </c>
    </row>
    <row r="191" spans="1:7" x14ac:dyDescent="0.15">
      <c r="A191">
        <v>189</v>
      </c>
      <c r="B191" s="1">
        <v>0.81</v>
      </c>
      <c r="C191" s="1">
        <v>0.11</v>
      </c>
      <c r="D191" s="1">
        <v>0.26</v>
      </c>
      <c r="E191">
        <v>0</v>
      </c>
      <c r="F191" s="1">
        <v>0.17</v>
      </c>
      <c r="G191" s="1">
        <v>0.1</v>
      </c>
    </row>
    <row r="192" spans="1:7" x14ac:dyDescent="0.15">
      <c r="A192">
        <v>190</v>
      </c>
      <c r="B192" s="1">
        <v>0.85</v>
      </c>
      <c r="C192" s="1">
        <v>0.24</v>
      </c>
      <c r="D192" s="1">
        <v>0.32</v>
      </c>
      <c r="E192" s="1">
        <v>0.11</v>
      </c>
      <c r="F192" s="1">
        <v>0.08</v>
      </c>
      <c r="G192" s="1">
        <v>0.02</v>
      </c>
    </row>
    <row r="193" spans="1:7" x14ac:dyDescent="0.15">
      <c r="A193">
        <v>191</v>
      </c>
      <c r="B193" s="1">
        <v>0.83</v>
      </c>
      <c r="C193" s="1">
        <v>0</v>
      </c>
      <c r="D193" s="1">
        <v>0.17</v>
      </c>
      <c r="E193" s="1">
        <v>0.15</v>
      </c>
      <c r="F193" s="1">
        <v>0.02</v>
      </c>
      <c r="G193" s="1">
        <v>0.03</v>
      </c>
    </row>
    <row r="194" spans="1:7" x14ac:dyDescent="0.15">
      <c r="A194">
        <v>192</v>
      </c>
      <c r="B194" s="1">
        <v>0.83</v>
      </c>
      <c r="C194" s="1">
        <v>0.01</v>
      </c>
      <c r="D194" s="1">
        <v>0.25</v>
      </c>
      <c r="E194">
        <v>0</v>
      </c>
      <c r="F194" s="1">
        <v>0.27</v>
      </c>
      <c r="G194" s="1">
        <v>0.04</v>
      </c>
    </row>
    <row r="195" spans="1:7" x14ac:dyDescent="0.15">
      <c r="A195">
        <v>193</v>
      </c>
      <c r="B195" s="1">
        <v>0.82</v>
      </c>
      <c r="C195" s="1">
        <v>0</v>
      </c>
      <c r="D195" s="1">
        <v>0.38</v>
      </c>
      <c r="E195" s="1">
        <v>0.18</v>
      </c>
      <c r="F195">
        <v>0</v>
      </c>
      <c r="G195" s="1">
        <v>0.04</v>
      </c>
    </row>
    <row r="196" spans="1:7" x14ac:dyDescent="0.15">
      <c r="A196">
        <v>194</v>
      </c>
      <c r="B196" s="1">
        <v>0.84</v>
      </c>
      <c r="C196" s="1">
        <v>0.09</v>
      </c>
      <c r="D196" s="1">
        <v>0.21</v>
      </c>
      <c r="E196">
        <v>0</v>
      </c>
      <c r="F196" s="1">
        <v>0.1</v>
      </c>
      <c r="G196" s="1">
        <v>0.05</v>
      </c>
    </row>
    <row r="197" spans="1:7" x14ac:dyDescent="0.15">
      <c r="A197">
        <v>195</v>
      </c>
      <c r="B197" s="1">
        <v>0.83</v>
      </c>
      <c r="C197" s="1">
        <v>0.04</v>
      </c>
      <c r="D197" s="1">
        <v>0.3</v>
      </c>
      <c r="E197">
        <v>0</v>
      </c>
      <c r="F197" s="1">
        <v>0.06</v>
      </c>
      <c r="G197" s="1">
        <v>0.08</v>
      </c>
    </row>
    <row r="198" spans="1:7" x14ac:dyDescent="0.15">
      <c r="A198">
        <v>196</v>
      </c>
      <c r="B198" s="1">
        <v>0.8</v>
      </c>
      <c r="C198" s="1">
        <v>0.03</v>
      </c>
      <c r="D198" s="1">
        <v>0.26</v>
      </c>
      <c r="E198" s="1">
        <v>0.3</v>
      </c>
      <c r="F198" s="1">
        <v>0.04</v>
      </c>
      <c r="G198" s="1">
        <v>0.19</v>
      </c>
    </row>
    <row r="199" spans="1:7" x14ac:dyDescent="0.15">
      <c r="A199">
        <v>197</v>
      </c>
      <c r="B199" s="1">
        <v>0.82</v>
      </c>
      <c r="C199" s="1">
        <v>0.15</v>
      </c>
      <c r="D199" s="1">
        <v>0.28999999999999998</v>
      </c>
      <c r="E199">
        <v>0</v>
      </c>
      <c r="F199">
        <v>0</v>
      </c>
      <c r="G199" s="1">
        <v>0.01</v>
      </c>
    </row>
    <row r="200" spans="1:7" x14ac:dyDescent="0.15">
      <c r="A200">
        <v>198</v>
      </c>
      <c r="B200" s="1">
        <v>0.83</v>
      </c>
      <c r="C200" s="1">
        <v>0.28999999999999998</v>
      </c>
      <c r="D200" s="1">
        <v>0.23</v>
      </c>
      <c r="E200">
        <v>0</v>
      </c>
      <c r="F200" s="1">
        <v>0.02</v>
      </c>
      <c r="G200" s="1">
        <v>0.06</v>
      </c>
    </row>
    <row r="201" spans="1:7" x14ac:dyDescent="0.15">
      <c r="A201">
        <v>199</v>
      </c>
      <c r="B201" s="1">
        <v>0.82</v>
      </c>
      <c r="C201" s="1">
        <v>0.02</v>
      </c>
      <c r="D201" s="1">
        <v>0.22</v>
      </c>
      <c r="E201">
        <v>0</v>
      </c>
      <c r="F201" s="1">
        <v>0.14000000000000001</v>
      </c>
      <c r="G201" s="1">
        <v>7.0000000000000007E-2</v>
      </c>
    </row>
    <row r="202" spans="1:7" x14ac:dyDescent="0.15">
      <c r="A202">
        <v>200</v>
      </c>
      <c r="B202" s="1">
        <v>0.85</v>
      </c>
      <c r="C202" s="1">
        <v>0.36</v>
      </c>
      <c r="D202" s="1">
        <v>0.2</v>
      </c>
      <c r="E202">
        <v>0</v>
      </c>
      <c r="F202" s="1">
        <v>0.01</v>
      </c>
      <c r="G202" s="1">
        <v>0.05</v>
      </c>
    </row>
    <row r="203" spans="1:7" x14ac:dyDescent="0.15">
      <c r="A203" t="s">
        <v>9</v>
      </c>
    </row>
  </sheetData>
  <phoneticPr fontId="1" type="noConversion"/>
  <conditionalFormatting sqref="B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fme</vt:lpstr>
      <vt:lpstr>e0me</vt:lpstr>
      <vt:lpstr>e1me</vt:lpstr>
      <vt:lpstr>e0mf</vt:lpstr>
      <vt:lpstr>e1mf</vt:lpstr>
      <vt:lpstr>fmf</vt:lpstr>
      <vt:lpstr>fmf-mie</vt:lpstr>
      <vt:lpstr>e0mf-mie</vt:lpstr>
      <vt:lpstr>e1mf-mie</vt:lpstr>
      <vt:lpstr>averages</vt:lpstr>
      <vt:lpstr>Pchange</vt:lpstr>
      <vt:lpstr>Qchange</vt:lpstr>
      <vt:lpstr>PQchange-mie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ZTH</dc:creator>
  <cp:lastModifiedBy>ZTH</cp:lastModifiedBy>
  <dcterms:created xsi:type="dcterms:W3CDTF">2013-01-14T11:19:10Z</dcterms:created>
  <dcterms:modified xsi:type="dcterms:W3CDTF">2013-03-29T00:57:59Z</dcterms:modified>
</cp:coreProperties>
</file>