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3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4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25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6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7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28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drawings/drawing29.xml" ContentType="application/vnd.openxmlformats-officedocument.drawing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drawings/drawing30.xml" ContentType="application/vnd.openxmlformats-officedocument.drawing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a.kamali\Production Daily Report\98\"/>
    </mc:Choice>
  </mc:AlternateContent>
  <bookViews>
    <workbookView xWindow="0" yWindow="0" windowWidth="19200" windowHeight="6648" firstSheet="13" activeTab="2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externalReferences>
    <externalReference r:id="rId31"/>
    <externalReference r:id="rId32"/>
  </externalReferences>
  <definedNames>
    <definedName name="_xlnm.Print_Area">'[1]30'!$A$1:$E$44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C6" i="1"/>
</calcChain>
</file>

<file path=xl/sharedStrings.xml><?xml version="1.0" encoding="utf-8"?>
<sst xmlns="http://schemas.openxmlformats.org/spreadsheetml/2006/main" count="14026" uniqueCount="352">
  <si>
    <r>
      <rPr>
        <b/>
        <sz val="16"/>
        <color rgb="FFFF0000"/>
        <rFont val="B Titr"/>
        <charset val="178"/>
      </rPr>
      <t>واحد برنامه ریزی تولید</t>
    </r>
    <r>
      <rPr>
        <b/>
        <sz val="16"/>
        <rFont val="B Titr"/>
        <charset val="178"/>
      </rPr>
      <t xml:space="preserve">
گزارش روزانه تولید</t>
    </r>
  </si>
  <si>
    <t>تاریخ گزارش:</t>
  </si>
  <si>
    <t>شرح</t>
  </si>
  <si>
    <t>واحد</t>
  </si>
  <si>
    <t>صبح</t>
  </si>
  <si>
    <t>بعدازظهر</t>
  </si>
  <si>
    <t>شب</t>
  </si>
  <si>
    <t>روز</t>
  </si>
  <si>
    <t>از ابتدای ماه</t>
  </si>
  <si>
    <t>1. میزان تولید</t>
  </si>
  <si>
    <t>میزان تولید بر اساس برنامه</t>
  </si>
  <si>
    <t>تن</t>
  </si>
  <si>
    <t>میزان تولید واقعي</t>
  </si>
  <si>
    <t>2. ساعات تولید و توقفات</t>
  </si>
  <si>
    <t>زمان تولید</t>
  </si>
  <si>
    <t>ساعت</t>
  </si>
  <si>
    <t>زمان توقفات</t>
  </si>
  <si>
    <t>برنامه ريزي نشده</t>
  </si>
  <si>
    <t>برنامه ريزي شده</t>
  </si>
  <si>
    <t>3. تولید و فروش ریزدانه</t>
  </si>
  <si>
    <t>میزان ورود ریزدانه به انبار</t>
  </si>
  <si>
    <t>تعداد کامیون ورودی به انبار</t>
  </si>
  <si>
    <t>دستگاه</t>
  </si>
  <si>
    <t>میزان فروش ریزدانه</t>
  </si>
  <si>
    <t>تعداد کامیون خروجی از انبار</t>
  </si>
  <si>
    <t>موجودی انبار ریزدانه در انتهای دوره</t>
  </si>
  <si>
    <t>4. تولید و فروش چانک</t>
  </si>
  <si>
    <t>میزان تولید چانک</t>
  </si>
  <si>
    <t>میزان فروش چانک</t>
  </si>
  <si>
    <t>موجودی انبار چانک در انتهای دوره</t>
  </si>
  <si>
    <t>5. دريافت و آماده سازي مواد اوليه</t>
  </si>
  <si>
    <t>1.5. دريافت و برداشت كنسانتره</t>
  </si>
  <si>
    <t>ميزان كنسانتره تخليه شده از واگن</t>
  </si>
  <si>
    <t>تعداد واگن تخليه شده</t>
  </si>
  <si>
    <t>ميزان ساعت كاركرد ناحيه 110</t>
  </si>
  <si>
    <t>نرخ تخليه كنسانتره از واگن در زمان مستقيم كاري</t>
  </si>
  <si>
    <t>تن/ساعت</t>
  </si>
  <si>
    <t>ميزان كنسانتره تخليه شده از كاميون - چادرملو</t>
  </si>
  <si>
    <t>تعداد كاميون تخليه شده - چادرملو</t>
  </si>
  <si>
    <t>ميزان كنسانتره تخليه شده از كاميون - زرین</t>
  </si>
  <si>
    <t>تعداد كاميون تخليه شده - زرین</t>
  </si>
  <si>
    <t>ميزان ساعت كاركرد ناحيه 160</t>
  </si>
  <si>
    <t>نرخ تخليه كنسانتره از كاميون در زمان مستقيم كاري</t>
  </si>
  <si>
    <t>ميزان كل كنسانتره ورودي</t>
  </si>
  <si>
    <t>ميزان كنسانتره برداشتي از يارد</t>
  </si>
  <si>
    <t>موجودي كنسانتره در انتهاي دوره گزارش</t>
  </si>
  <si>
    <t>2.5. خردايش مجدد كنسانتره (بخش HPGR)</t>
  </si>
  <si>
    <t>ميزان توليد</t>
  </si>
  <si>
    <t>ميزان ساعت كاركرد</t>
  </si>
  <si>
    <t>نرخ توليد در زمان مستقيم كاري</t>
  </si>
  <si>
    <t>3.5. دريافت و برداشت و آماده سازي آهك</t>
  </si>
  <si>
    <t>ميزان ورودي آهك</t>
  </si>
  <si>
    <t>تعداد كاميون</t>
  </si>
  <si>
    <t>ميزان آهك برداشتي از يارد</t>
  </si>
  <si>
    <t>موجودي آهك در انتهاي دوره گزارش</t>
  </si>
  <si>
    <t>ميزان توليد آهك خردايش شده (رولرميل)</t>
  </si>
  <si>
    <r>
      <t xml:space="preserve">ميزان مصرف گاز در اين واحد </t>
    </r>
    <r>
      <rPr>
        <b/>
        <sz val="11"/>
        <rFont val="Calibri"/>
        <family val="2"/>
        <scheme val="minor"/>
      </rPr>
      <t>(210HG1)</t>
    </r>
  </si>
  <si>
    <r>
      <t>NM</t>
    </r>
    <r>
      <rPr>
        <b/>
        <vertAlign val="superscript"/>
        <sz val="12"/>
        <rFont val="Calibri"/>
        <family val="2"/>
        <scheme val="minor"/>
      </rPr>
      <t>3</t>
    </r>
  </si>
  <si>
    <t>ميزان ساعت كاركرد رولرميل</t>
  </si>
  <si>
    <t>نرخ مصرف گاز به ازاي هرتن توليد آهك</t>
  </si>
  <si>
    <r>
      <t>NM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/H</t>
    </r>
  </si>
  <si>
    <t>4.5. دريافت و برداشت بنتونيت</t>
  </si>
  <si>
    <t>ميزان ورودي بنتونيت - باريت فلات ايران</t>
  </si>
  <si>
    <t>ميزان ورودي بنتونيت - طبس پودر</t>
  </si>
  <si>
    <t>موجودي بنتونيت در انتهاي دوره گزارش</t>
  </si>
  <si>
    <t>5.5. ميزان مصرف و نسبت تركيب مواد اوليه</t>
  </si>
  <si>
    <t>1.5.5. ميزان مصرف و نسبت تركيب مواد اوليه</t>
  </si>
  <si>
    <t>کنسانتره</t>
  </si>
  <si>
    <t>نسبت تركيب کنسانتره</t>
  </si>
  <si>
    <t>%</t>
  </si>
  <si>
    <t>مواد بازیافتی</t>
  </si>
  <si>
    <t>نسبت تركيب مواد بازیافتی</t>
  </si>
  <si>
    <t>بنتونیت</t>
  </si>
  <si>
    <t>نسبت تركيب بنتونیت        (استاندارد:0/8 درصد)</t>
  </si>
  <si>
    <t>آهك</t>
  </si>
  <si>
    <t>نسبت تركيب آهک           (استاندارد:0/6 درصد)</t>
  </si>
  <si>
    <t>2.5.5. ميزان مصرف و نسبت تركيب مواد اوليه - گروه ميكسر شماره 1</t>
  </si>
  <si>
    <r>
      <t xml:space="preserve">كنسانتره ورودي به خط با تجهيز </t>
    </r>
    <r>
      <rPr>
        <b/>
        <sz val="10"/>
        <rFont val="Calibri"/>
        <family val="2"/>
        <scheme val="minor"/>
      </rPr>
      <t>510WF1</t>
    </r>
  </si>
  <si>
    <r>
      <t xml:space="preserve">نسبت تركيب كنسانتره ورودي به خط با تجهيز </t>
    </r>
    <r>
      <rPr>
        <b/>
        <sz val="10"/>
        <rFont val="Calibri"/>
        <family val="2"/>
        <scheme val="minor"/>
      </rPr>
      <t>510WF1</t>
    </r>
  </si>
  <si>
    <r>
      <t xml:space="preserve">كنسانتره ورودي به خط با تجهيز </t>
    </r>
    <r>
      <rPr>
        <b/>
        <sz val="10"/>
        <rFont val="Calibri"/>
        <family val="2"/>
        <scheme val="minor"/>
      </rPr>
      <t>510WF3</t>
    </r>
  </si>
  <si>
    <r>
      <t xml:space="preserve">نسبت تركيب كنسانتره ورودي به خط با تجهيز </t>
    </r>
    <r>
      <rPr>
        <b/>
        <sz val="10"/>
        <rFont val="Calibri"/>
        <family val="2"/>
        <scheme val="minor"/>
      </rPr>
      <t>510WF3</t>
    </r>
  </si>
  <si>
    <r>
      <t xml:space="preserve">مواد بازيافتي ورودي به خط با تجهيز </t>
    </r>
    <r>
      <rPr>
        <b/>
        <sz val="10"/>
        <rFont val="Calibri"/>
        <family val="2"/>
        <scheme val="minor"/>
      </rPr>
      <t>510WF5</t>
    </r>
  </si>
  <si>
    <r>
      <t xml:space="preserve">نسبت تركيب مواد بازيافتي ورودي به خط با تجهيز </t>
    </r>
    <r>
      <rPr>
        <b/>
        <sz val="10"/>
        <rFont val="Calibri"/>
        <family val="2"/>
        <scheme val="minor"/>
      </rPr>
      <t>510WF5</t>
    </r>
  </si>
  <si>
    <r>
      <t xml:space="preserve">بنتونيت ورودي به خط با تجهيز </t>
    </r>
    <r>
      <rPr>
        <b/>
        <sz val="10"/>
        <rFont val="Calibri"/>
        <family val="2"/>
        <scheme val="minor"/>
      </rPr>
      <t>510WF7</t>
    </r>
  </si>
  <si>
    <r>
      <t xml:space="preserve">نسبت تركيب بنتونيت ورودي به خط با تجهيز </t>
    </r>
    <r>
      <rPr>
        <b/>
        <sz val="10"/>
        <rFont val="Calibri"/>
        <family val="2"/>
        <scheme val="minor"/>
      </rPr>
      <t>510WF7</t>
    </r>
  </si>
  <si>
    <r>
      <t xml:space="preserve">آهک ورودي به خط با تجهيز </t>
    </r>
    <r>
      <rPr>
        <b/>
        <sz val="10"/>
        <rFont val="Calibri"/>
        <family val="2"/>
        <scheme val="minor"/>
      </rPr>
      <t>510WF9</t>
    </r>
  </si>
  <si>
    <r>
      <t xml:space="preserve">نسبت تركيب آهک ورودي به خط با تجهيز </t>
    </r>
    <r>
      <rPr>
        <b/>
        <sz val="10"/>
        <rFont val="Calibri"/>
        <family val="2"/>
        <scheme val="minor"/>
      </rPr>
      <t>510WF9</t>
    </r>
  </si>
  <si>
    <t>3.5.5. ميزان مصرف و نسبت تركيب مواد اوليه - گروه ميكسر شماره 2</t>
  </si>
  <si>
    <r>
      <t xml:space="preserve">كنسانتره ورودي به خط از طريق </t>
    </r>
    <r>
      <rPr>
        <b/>
        <sz val="10"/>
        <rFont val="Calibri"/>
        <family val="2"/>
        <scheme val="minor"/>
      </rPr>
      <t>510WF2</t>
    </r>
  </si>
  <si>
    <r>
      <t xml:space="preserve">نسبت تركيب كنسانتره ورودي به خط از طريق </t>
    </r>
    <r>
      <rPr>
        <b/>
        <sz val="10"/>
        <rFont val="Calibri"/>
        <family val="2"/>
        <scheme val="minor"/>
      </rPr>
      <t>510WF2</t>
    </r>
  </si>
  <si>
    <r>
      <t xml:space="preserve">كنسانتره ورودي به خط از طريق </t>
    </r>
    <r>
      <rPr>
        <b/>
        <sz val="10"/>
        <rFont val="Calibri"/>
        <family val="2"/>
        <scheme val="minor"/>
      </rPr>
      <t>510WF4</t>
    </r>
  </si>
  <si>
    <r>
      <t xml:space="preserve">نسبت تركيب كنسانتره ورودي به خط از طريق </t>
    </r>
    <r>
      <rPr>
        <b/>
        <sz val="10"/>
        <rFont val="Calibri"/>
        <family val="2"/>
        <scheme val="minor"/>
      </rPr>
      <t>510WF4</t>
    </r>
  </si>
  <si>
    <r>
      <t xml:space="preserve">مواد بازيافتي ورودي به خط از طريق </t>
    </r>
    <r>
      <rPr>
        <b/>
        <sz val="10"/>
        <rFont val="Calibri"/>
        <family val="2"/>
        <scheme val="minor"/>
      </rPr>
      <t>510WF6</t>
    </r>
  </si>
  <si>
    <r>
      <t xml:space="preserve">نسبت تركيب مواد بازيافتي ورودي به خط از طريق </t>
    </r>
    <r>
      <rPr>
        <b/>
        <sz val="10"/>
        <rFont val="Calibri"/>
        <family val="2"/>
        <scheme val="minor"/>
      </rPr>
      <t>510WF6</t>
    </r>
  </si>
  <si>
    <r>
      <t xml:space="preserve">بنتونيت ورودي به خط از طريق </t>
    </r>
    <r>
      <rPr>
        <b/>
        <sz val="10"/>
        <rFont val="Calibri"/>
        <family val="2"/>
        <scheme val="minor"/>
      </rPr>
      <t>510WF8</t>
    </r>
  </si>
  <si>
    <r>
      <t xml:space="preserve">نسبت تركيب بنتونيت ورودي به خط از طريق </t>
    </r>
    <r>
      <rPr>
        <b/>
        <sz val="10"/>
        <rFont val="Calibri"/>
        <family val="2"/>
        <scheme val="minor"/>
      </rPr>
      <t>510WF8</t>
    </r>
  </si>
  <si>
    <r>
      <t xml:space="preserve">آهک ورودي به خط از طريق </t>
    </r>
    <r>
      <rPr>
        <b/>
        <sz val="10"/>
        <rFont val="Calibri"/>
        <family val="2"/>
        <scheme val="minor"/>
      </rPr>
      <t>510WF10</t>
    </r>
  </si>
  <si>
    <r>
      <t xml:space="preserve">نسبت تركيب آهک ورودي به خط از طريق </t>
    </r>
    <r>
      <rPr>
        <b/>
        <sz val="10"/>
        <rFont val="Calibri"/>
        <family val="2"/>
        <scheme val="minor"/>
      </rPr>
      <t>510WF10</t>
    </r>
  </si>
  <si>
    <t>6. توليد گندله خام - بالينگ</t>
  </si>
  <si>
    <t>1.6. ديسكهاي شماره 1و2و3</t>
  </si>
  <si>
    <t>ميزان مواد ورودي به ديسك شماره 1</t>
  </si>
  <si>
    <t>ميزان مواد ورودي به ديسك شماره 2</t>
  </si>
  <si>
    <t>ميزان مواد ورودي به ديسك شماره 3</t>
  </si>
  <si>
    <t>ميزان گندله خام نرمال سايز توليد شده توسط ديسكهاي 1 تا 3</t>
  </si>
  <si>
    <t>راندمان كاري ديسكهاي شماره 1 تا 3</t>
  </si>
  <si>
    <t>2.6. ديسكهاي شماره 4و5و6</t>
  </si>
  <si>
    <t>ميزان مواد ورودي به ديسك شماره 4</t>
  </si>
  <si>
    <t>ميزان مواد ورودي به ديسك شماره 5</t>
  </si>
  <si>
    <t>ميزان مواد ورودي به ديسك شماره 6</t>
  </si>
  <si>
    <t>ميزان گندله خام نرمال سايز توليد شده توسط ديسكهاي 4 تا 6</t>
  </si>
  <si>
    <t>راندمان كاري ديسكهاي شماره 4 تا 6</t>
  </si>
  <si>
    <t>3.6. ناحيه توليد گندله خام</t>
  </si>
  <si>
    <r>
      <t xml:space="preserve">ميزان ريزش مواد از </t>
    </r>
    <r>
      <rPr>
        <b/>
        <sz val="10"/>
        <rFont val="Calibri"/>
        <family val="2"/>
        <scheme val="minor"/>
      </rPr>
      <t>610RF1</t>
    </r>
  </si>
  <si>
    <r>
      <t xml:space="preserve">درصد ريزش مواد از </t>
    </r>
    <r>
      <rPr>
        <b/>
        <sz val="10"/>
        <rFont val="Calibri"/>
        <family val="2"/>
        <scheme val="minor"/>
      </rPr>
      <t>610RF1</t>
    </r>
  </si>
  <si>
    <t>ميزان فيد ورودي به تراولينگ گريت</t>
  </si>
  <si>
    <r>
      <t xml:space="preserve">ميزان مواد ريزشي از تراولينگ به سمت ديسكها </t>
    </r>
    <r>
      <rPr>
        <b/>
        <sz val="10"/>
        <rFont val="Calibri"/>
        <family val="2"/>
        <scheme val="minor"/>
      </rPr>
      <t>(920BC3)</t>
    </r>
  </si>
  <si>
    <t>راندمان ناحيه توليد گندله خام (راندمان بالينگ)</t>
  </si>
  <si>
    <t>7. ناحيه سخت سازي</t>
  </si>
  <si>
    <r>
      <t xml:space="preserve">ميزان گندله خروجي از </t>
    </r>
    <r>
      <rPr>
        <b/>
        <sz val="10"/>
        <rFont val="Calibri"/>
        <family val="2"/>
        <scheme val="minor"/>
      </rPr>
      <t>740VF1(740BW1)</t>
    </r>
  </si>
  <si>
    <r>
      <t xml:space="preserve">ميزان گندله نرمال سايز خروجي از </t>
    </r>
    <r>
      <rPr>
        <b/>
        <sz val="10"/>
        <rFont val="Calibri"/>
        <family val="2"/>
        <scheme val="minor"/>
      </rPr>
      <t>740VS1,2  (810BW1)</t>
    </r>
  </si>
  <si>
    <t>ميزان راندمان ناحيه سخت سازي</t>
  </si>
  <si>
    <r>
      <t xml:space="preserve">ميزان مصرف گاز </t>
    </r>
    <r>
      <rPr>
        <b/>
        <sz val="10"/>
        <rFont val="Calibri"/>
        <family val="2"/>
        <scheme val="minor"/>
      </rPr>
      <t>710FR1</t>
    </r>
  </si>
  <si>
    <r>
      <t>NM</t>
    </r>
    <r>
      <rPr>
        <b/>
        <vertAlign val="superscript"/>
        <sz val="11"/>
        <rFont val="Calibri"/>
        <family val="2"/>
        <scheme val="minor"/>
      </rPr>
      <t>3</t>
    </r>
  </si>
  <si>
    <r>
      <t xml:space="preserve">نرخ مصرف گاز </t>
    </r>
    <r>
      <rPr>
        <b/>
        <sz val="10"/>
        <rFont val="Calibri"/>
        <family val="2"/>
        <scheme val="minor"/>
      </rPr>
      <t>710FR1</t>
    </r>
    <r>
      <rPr>
        <b/>
        <sz val="10"/>
        <rFont val="B Mitra"/>
        <charset val="178"/>
      </rPr>
      <t xml:space="preserve"> به ازاي هرتن توليد</t>
    </r>
  </si>
  <si>
    <r>
      <t>NM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/H</t>
    </r>
  </si>
  <si>
    <r>
      <t xml:space="preserve">ميزان مصرف گاز </t>
    </r>
    <r>
      <rPr>
        <b/>
        <sz val="10"/>
        <rFont val="Calibri"/>
        <family val="2"/>
        <scheme val="minor"/>
      </rPr>
      <t>720BU1</t>
    </r>
  </si>
  <si>
    <r>
      <t xml:space="preserve">نرخ مصرف گاز </t>
    </r>
    <r>
      <rPr>
        <b/>
        <sz val="10"/>
        <rFont val="Calibri"/>
        <family val="2"/>
        <scheme val="minor"/>
      </rPr>
      <t>720BU1</t>
    </r>
    <r>
      <rPr>
        <b/>
        <sz val="10"/>
        <rFont val="B Mitra"/>
        <charset val="178"/>
      </rPr>
      <t xml:space="preserve"> به ازاي هرتن توليد</t>
    </r>
  </si>
  <si>
    <t>8. راندمان كل كارخانه</t>
  </si>
  <si>
    <r>
      <t xml:space="preserve">ميزان مواد مصرفي نو </t>
    </r>
    <r>
      <rPr>
        <b/>
        <sz val="10"/>
        <rFont val="Calibri"/>
        <family val="2"/>
        <scheme val="minor"/>
      </rPr>
      <t>(510WF1-4,7-10)</t>
    </r>
  </si>
  <si>
    <t>ميزان راندمان كل كارخانه (ميزان مواد مصرفي نو/ميزان توليد)</t>
  </si>
  <si>
    <t>9. ناحيه بازيافت مواد برگشتي</t>
  </si>
  <si>
    <t>1.9. آسياب گلوله اي</t>
  </si>
  <si>
    <t>ميزان فيد وردي به بالميل</t>
  </si>
  <si>
    <r>
      <t xml:space="preserve">ميزان فيد ورودي به بالميل از </t>
    </r>
    <r>
      <rPr>
        <b/>
        <sz val="10"/>
        <rFont val="Calibri"/>
        <family val="2"/>
        <scheme val="minor"/>
      </rPr>
      <t>930WF1</t>
    </r>
  </si>
  <si>
    <r>
      <t xml:space="preserve">ميزان فيد ورودي به بالميل از </t>
    </r>
    <r>
      <rPr>
        <b/>
        <sz val="10"/>
        <rFont val="Calibri"/>
        <family val="2"/>
        <scheme val="minor"/>
      </rPr>
      <t>930BC1</t>
    </r>
  </si>
  <si>
    <t>ميزان كاركرد بالميل</t>
  </si>
  <si>
    <t>2.9. فيلترديسكها</t>
  </si>
  <si>
    <t>ميزان كاركرد فيلترديسك شماره 1</t>
  </si>
  <si>
    <t>ميزان كاركرد فيلترديسك شماره 2</t>
  </si>
  <si>
    <t>ميزان توليد فيلتر ديسكها</t>
  </si>
  <si>
    <t>نرخ ساعتي توليد فيلتر ديسكها</t>
  </si>
  <si>
    <t>10. مصرف حاملهاي انرژي</t>
  </si>
  <si>
    <t>ميزان برق مصرفي كل كارخانه</t>
  </si>
  <si>
    <t>MWh</t>
  </si>
  <si>
    <t>مصرف برق به ازای هر تن گندله تولیدی(استاندارد:کمتر از 37.5)</t>
  </si>
  <si>
    <t>KWh/t</t>
  </si>
  <si>
    <t>ميزان گاز مصرفي كل كارخانه</t>
  </si>
  <si>
    <r>
      <t>NM</t>
    </r>
    <r>
      <rPr>
        <b/>
        <vertAlign val="superscript"/>
        <sz val="10"/>
        <rFont val="Calibri"/>
        <family val="2"/>
        <scheme val="minor"/>
      </rPr>
      <t>3</t>
    </r>
  </si>
  <si>
    <t>مصرف گاز طبیعی به ازای هر تن گندله تولیدی(استاندارد:کمتر از 24)</t>
  </si>
  <si>
    <r>
      <t>NM</t>
    </r>
    <r>
      <rPr>
        <b/>
        <vertAlign val="superscript"/>
        <sz val="10"/>
        <rFont val="Calibri"/>
        <family val="2"/>
        <scheme val="minor"/>
      </rPr>
      <t>3</t>
    </r>
    <r>
      <rPr>
        <b/>
        <sz val="10"/>
        <rFont val="Calibri"/>
        <family val="2"/>
        <scheme val="minor"/>
      </rPr>
      <t>/t</t>
    </r>
  </si>
  <si>
    <t>ميزان آب مصرفي كل كارخانه</t>
  </si>
  <si>
    <r>
      <t>M</t>
    </r>
    <r>
      <rPr>
        <b/>
        <vertAlign val="superscript"/>
        <sz val="10"/>
        <rFont val="Calibri"/>
        <family val="2"/>
        <scheme val="minor"/>
      </rPr>
      <t>3</t>
    </r>
  </si>
  <si>
    <t>مصرف آب به ازای هر تن گندله تولیدی(استاندارد:کمتر از 0/15)</t>
  </si>
  <si>
    <r>
      <t>M</t>
    </r>
    <r>
      <rPr>
        <b/>
        <vertAlign val="superscript"/>
        <sz val="10"/>
        <rFont val="Calibri"/>
        <family val="2"/>
        <scheme val="minor"/>
      </rPr>
      <t>3</t>
    </r>
    <r>
      <rPr>
        <b/>
        <sz val="10"/>
        <rFont val="Calibri"/>
        <family val="2"/>
        <scheme val="minor"/>
      </rPr>
      <t>/t</t>
    </r>
  </si>
  <si>
    <t>ميزان آب جبراني سيستم توليدي كارخانه (Make Up Water)</t>
  </si>
  <si>
    <t>11. میزان بارگیری و موجودی گندله</t>
  </si>
  <si>
    <t>بندرعباس - صادرات</t>
  </si>
  <si>
    <t>تعداد واگن</t>
  </si>
  <si>
    <t>احیاء چادرملو - کامیون</t>
  </si>
  <si>
    <t>تعداد کامیون</t>
  </si>
  <si>
    <t>توسعه گل گهر- كاميون</t>
  </si>
  <si>
    <t>فولاد غدير ايرانيان - نوارنقاله</t>
  </si>
  <si>
    <t>فولاد غدير ايرانيان - كاميون</t>
  </si>
  <si>
    <t>آهن و فولاد  ارفع - نوارنقاله</t>
  </si>
  <si>
    <t>آهن و فولاد  ارفع - كاميون</t>
  </si>
  <si>
    <t>احیاء چادرملو - نوارنقاله</t>
  </si>
  <si>
    <t>توسعه گل گهر - واگن</t>
  </si>
  <si>
    <t>ذوب آهن پاسارگاد</t>
  </si>
  <si>
    <t>ذوب آهن</t>
  </si>
  <si>
    <t>فولاد میانه</t>
  </si>
  <si>
    <t>جمع کل گندله بارگیری شده</t>
  </si>
  <si>
    <t>تعداد کل واگن بارگیری شده</t>
  </si>
  <si>
    <t>تعداد کل کامیون بارگیری شده</t>
  </si>
  <si>
    <t>موجودی انبار گندله در انتهاي دوره گزارش</t>
  </si>
  <si>
    <t>12. نمودار نرخ ساعتي توليد روزانه</t>
  </si>
  <si>
    <t>13. ورود گندله به پايلهاي اضطراري</t>
  </si>
  <si>
    <t>شرح علت</t>
  </si>
  <si>
    <t>در ساعت / ساعات</t>
  </si>
  <si>
    <t>تجهيز</t>
  </si>
  <si>
    <t>محل پايل</t>
  </si>
  <si>
    <t>تناژ مواد ورودي به پايل</t>
  </si>
  <si>
    <t>جمع كل گندله هاي هدايت شده به پايل اضطراري</t>
  </si>
  <si>
    <t>14. توقفات توليد</t>
  </si>
  <si>
    <t>شرح توقف</t>
  </si>
  <si>
    <t>از ساعت</t>
  </si>
  <si>
    <t>تا ساعت</t>
  </si>
  <si>
    <t>مدت زمان (دقيقه)</t>
  </si>
  <si>
    <t>نوع توقف</t>
  </si>
  <si>
    <t>گروه مسئول</t>
  </si>
  <si>
    <t>ميزان كاهش توليد</t>
  </si>
  <si>
    <t>جمع كل زمان توقفات</t>
  </si>
  <si>
    <t>15. نمودار راندمان ساعتي بالينگ و سخت سازي</t>
  </si>
  <si>
    <t>16. توضيحات</t>
  </si>
  <si>
    <t>شماره گزارش :217</t>
  </si>
  <si>
    <t>1398/08/01</t>
  </si>
  <si>
    <t>جوشکاری یک عدد لینک شکسته</t>
  </si>
  <si>
    <t>740PC1</t>
  </si>
  <si>
    <t>PC</t>
  </si>
  <si>
    <t/>
  </si>
  <si>
    <t>شماره گزارش :218</t>
  </si>
  <si>
    <t>1398/08/02</t>
  </si>
  <si>
    <t>کشیده شدن RS  نوار در اثر ریزش مواد روی آن</t>
  </si>
  <si>
    <t>740BC1</t>
  </si>
  <si>
    <t>رفع مشکل ریل کلمپ</t>
  </si>
  <si>
    <t>810ST1</t>
  </si>
  <si>
    <t>VS</t>
  </si>
  <si>
    <t>نظافت هیدروکوپلینگ</t>
  </si>
  <si>
    <t>810BC2</t>
  </si>
  <si>
    <t>خروج گندله داغ از کولینگ</t>
  </si>
  <si>
    <t>730AN1</t>
  </si>
  <si>
    <t>توقف تولید جهت نصب یک عدد گریت پلیت زنجیر تراولینگ</t>
  </si>
  <si>
    <t>710TG1</t>
  </si>
  <si>
    <t>اضطراري</t>
  </si>
  <si>
    <t>شماره گزارش :219</t>
  </si>
  <si>
    <t>1398/08/03</t>
  </si>
  <si>
    <t>تعویض دو عدد چرخ معیوب</t>
  </si>
  <si>
    <t>16تا 17</t>
  </si>
  <si>
    <t>تعویض یک عدد کرینگ آیدلر معیوب</t>
  </si>
  <si>
    <t>910BC2</t>
  </si>
  <si>
    <t>کشیده شدن RS نوار در اثر ریزش مواد روی آن</t>
  </si>
  <si>
    <t>520BC4</t>
  </si>
  <si>
    <t>شماره گزارش :220</t>
  </si>
  <si>
    <t>1398/08/04</t>
  </si>
  <si>
    <t>گریسکاری چرخهای تجهیز</t>
  </si>
  <si>
    <t>8تا 10</t>
  </si>
  <si>
    <t>تعویض یک عدد ریترن آیدلر معیوب</t>
  </si>
  <si>
    <t>اورلود نورا به هنگام شارژ ریزدانه</t>
  </si>
  <si>
    <t>تخلیه بانچ گریزلی</t>
  </si>
  <si>
    <t>شماره گزارش :221</t>
  </si>
  <si>
    <t>1398/08/05</t>
  </si>
  <si>
    <t>740BC2</t>
  </si>
  <si>
    <t>تعویض یک عدد چرخ معیوب</t>
  </si>
  <si>
    <t>14تا 15</t>
  </si>
  <si>
    <t>تریپ بوم استکر</t>
  </si>
  <si>
    <t>شماره گزارش :222</t>
  </si>
  <si>
    <t>1398/08/06</t>
  </si>
  <si>
    <t>کشیده شدن RS نوار به هنگام نظافت تجهیز</t>
  </si>
  <si>
    <t>9تا 10</t>
  </si>
  <si>
    <t>توقف تولید بدلیل کشیده شدن RS نوار در اثر ریزش مواد روی آن</t>
  </si>
  <si>
    <t>620BC3</t>
  </si>
  <si>
    <t>شماره گزارش :223</t>
  </si>
  <si>
    <t>1398/08/07</t>
  </si>
  <si>
    <t>تنظیم سنسورهای گیت توسط گروه برق</t>
  </si>
  <si>
    <t>740GA1</t>
  </si>
  <si>
    <t>گرفتگی شوت خروجی تجهیز</t>
  </si>
  <si>
    <t>2تا 3</t>
  </si>
  <si>
    <t>شماره گزارش :224</t>
  </si>
  <si>
    <t>1398/08/08</t>
  </si>
  <si>
    <t>10تا 11</t>
  </si>
  <si>
    <t>آلارم LS برای شوت خروجی نوار</t>
  </si>
  <si>
    <t>شماره گزارش :225</t>
  </si>
  <si>
    <t>1398/08/09</t>
  </si>
  <si>
    <t>8تا 9</t>
  </si>
  <si>
    <t>کنترل وضعیت گیربکس تجهیز</t>
  </si>
  <si>
    <t>تعویض دو عدد کرینگ آیدلر معیوب</t>
  </si>
  <si>
    <t>810BC1</t>
  </si>
  <si>
    <t>22تا 23</t>
  </si>
  <si>
    <t>توقف تولید جهت آچارکشی پیچهای گایدریلهای کولینگ</t>
  </si>
  <si>
    <t>شماره گزارش :226</t>
  </si>
  <si>
    <t>1398/08/10</t>
  </si>
  <si>
    <t>شماره گزارش :227</t>
  </si>
  <si>
    <t>1398/08/11</t>
  </si>
  <si>
    <t>انحراف نوار</t>
  </si>
  <si>
    <t>توقف تولید جهت نصب یک عدد کلیپس تروراد زنجیر تراولینگ</t>
  </si>
  <si>
    <t>620BC4</t>
  </si>
  <si>
    <t>1 - داده های گزارش انبارگردانی مربوط به شش ماهه ابتدای سال 98 در این گزارش اعمال شده است.(کاهش تناژ تولید : تن)</t>
  </si>
  <si>
    <t>شماره گزارش :228</t>
  </si>
  <si>
    <t>1398/08/12</t>
  </si>
  <si>
    <t>شماره گزارش :229</t>
  </si>
  <si>
    <t>1398/08/13</t>
  </si>
  <si>
    <t>تعویض دو عدد کرینگ آیدلر</t>
  </si>
  <si>
    <t>15تا 16</t>
  </si>
  <si>
    <t>تعویض دو عدد چرخ سمت شرق</t>
  </si>
  <si>
    <t>رفع ویبره هیدروکوپلینگ نوار و نوار بوم</t>
  </si>
  <si>
    <t>شماره گزارش :230</t>
  </si>
  <si>
    <t>1398/08/14</t>
  </si>
  <si>
    <t>هدایت مواد به پایل اسکرین جهت جابجایی استکر</t>
  </si>
  <si>
    <t>1 - از ساعت 10:35 تا 11:14 میزان تولید بدلیل بالا رفتن ناگهانی دمای یاتاقان 710FN2 به 3 دیسک کاهش داده شده است.(کاهش تناژ تولید :141 تن)</t>
  </si>
  <si>
    <t>2 - از ساعت 11:58 تا 12:14 میزان تولید بدلیل بالا رفتن ناگهانی ویبره یاتاقان 710FN1 به 3 دیسک کاهش داده شده است.(کاهش تناژ تولید :84 تن)</t>
  </si>
  <si>
    <t>3 - از ساعت 01:56 تا 03:00 میزان تولید بدلیل بالا رفتن ویبره فنهای 710FN1,2 کاهش داده شده است.(کاهش تناژ تولید :99 تن)</t>
  </si>
  <si>
    <t>شماره گزارش :231</t>
  </si>
  <si>
    <t>1398/08/15</t>
  </si>
  <si>
    <t>1 - از ساعت 23:24 تا 23:58 میزان تولید بدلیل بالا رفتن ناگهانی دمای یاتاقان 710FN2 به 3 دیسک کاهش داده شده است.(کاهش تناژ تولید :110 تن)</t>
  </si>
  <si>
    <t>2 - از ساعت 01:13 تا 02:05 میزان تولید بدلیل بالا رفتن ناگهانی ویبره یاتاقان 710FN1 به 3 دیسک کاهش داده شده است.(کاهش تناژ تولید :189 تن)</t>
  </si>
  <si>
    <t>3 - از ساعت 01:13 تا 02:05 میزان تولید بدلیل بالا رفتن ناگهانی ویبره یاتاقان 710FN1 به 3 دیسک کاهش داده شده است.(کاهش تناژ تولید :118 تن)</t>
  </si>
  <si>
    <t>شماره گزارش :232</t>
  </si>
  <si>
    <t>1398/08/16</t>
  </si>
  <si>
    <t>7تا 8</t>
  </si>
  <si>
    <t>1 - از ساعت 10:30 تا 11:45 میزان تولید بدلیل بالا رفتن ناگهانی ویبره یاتاقان 710FN1 به 3 دیسک کاهش داده شده است.(کاهش تناژ تولید :95 تن)</t>
  </si>
  <si>
    <t>2 - از ساعت 04:27 تا 06:20 میزان تولید بدلیل بالا رفتن ناگهانی دمای یاتاقان 710FN2 به 3 دیسک کاهش داده شده است.(کاهش تناژ تولید :324 تن)</t>
  </si>
  <si>
    <t>شماره گزارش :233</t>
  </si>
  <si>
    <t>1398/08/17</t>
  </si>
  <si>
    <t>1 - از ساعت 12:47 تا 16:11 دیسک 3 جهت تعویض اسکراپر 4 آن از مدار تولید خارج بوده است.(کاهش تناژ تولید :191 تن)</t>
  </si>
  <si>
    <t>2 - از ساعت 01:02 تا 01:09 میزان تولید بدلیل بالا رفتن ناگهانی ویبره یاتاقان 710FN1 کاهش داده شده است.(کاهش تناژ تولید :9 تن)</t>
  </si>
  <si>
    <t>3 - از ساعت 02:23 تا 02:35 میزان تولید بدلیل بالا رفتن ناگهانی ویبره یاتاقان 710FN1 کاهش داده شده است.(کاهش تناژ تولید :23 تن)</t>
  </si>
  <si>
    <t>شماره گزارش :234</t>
  </si>
  <si>
    <t>1398/08/18</t>
  </si>
  <si>
    <t>1 - از ساعت 22:14 تا 22:25 میزان تولید بدلیل بالا رفتن ناگهانی ویبره یاتاقان 710FN1 کاهش داده شده است.(کاهش تناژ تولید :15 تن)</t>
  </si>
  <si>
    <t>2 - از ساعت 00:30 تا 01:30 میزان تولید بدلیل بالا رفتن ناگهانی ویبره یاتاقان 710FN1 کاهش داده شده است.(کاهش تناژ تولید :123 تن)</t>
  </si>
  <si>
    <t>3 - از ساعت 13:14 تا 13:21 دیسکهای 4و5و6 بدلیل کشیده شدن RS نوار 610BC13 در اثر ریزش مواد روی آن (ریزش از بین 5 و مشکل پلو 5) از مدار تولید خارج بوده اند.(کاهش تناژ تولید :20 تن)</t>
  </si>
  <si>
    <t>شماره گزارش :235</t>
  </si>
  <si>
    <t>1398/08/19</t>
  </si>
  <si>
    <t>0تا 1</t>
  </si>
  <si>
    <t>توقف تولید جهت بریدن لبه اسپلایس نوار</t>
  </si>
  <si>
    <t>520BC5</t>
  </si>
  <si>
    <t>1 - از ساعت 07:11 تا 07:18 میزان تولید بدلیل بالا رفتن ناگهانی ویبره یاتاقان 710FN1 کاهش داده شده است.(کاهش تناژ تولید :20 تن)</t>
  </si>
  <si>
    <t>2 - از ساعت 14:13 تا 14:22 میزان تولید بدلیل بالا رفتن ناگهانی ویبره یاتاقان 710FN1 کاهش داده شده است.(کاهش تناژ تولید :54 تن)</t>
  </si>
  <si>
    <t>شماره گزارش :236</t>
  </si>
  <si>
    <t>1398/08/20</t>
  </si>
  <si>
    <t>آلارم Shock Relay برای تجهیز و در ادامه کنترل وضعیت تجهیز</t>
  </si>
  <si>
    <t>تعویض سه عدد کرینگ آیدلر معیوب</t>
  </si>
  <si>
    <t>1 - از ساعت 23:35 تا 23:45 میزان تولید بدلیل بالا رفتن ناگهانی ویبره یاتاقان 710FN1 کاهش داده شده است.(کاهش تناژ تولید :39 تن)</t>
  </si>
  <si>
    <t>2 - از ساعت 05:41 تا 05:47 دیسک 1 بدلیل انحراف نوار 610BC1 از مدار تولید خارج بوده است.(کاهش تناژ تولید :10 تن)</t>
  </si>
  <si>
    <t>شماره گزارش :237</t>
  </si>
  <si>
    <t>1398/08/21</t>
  </si>
  <si>
    <t>تعویض یکعدد چرخ سمت غرب</t>
  </si>
  <si>
    <t>شماره گزارش :238</t>
  </si>
  <si>
    <t>1398/08/22</t>
  </si>
  <si>
    <t>1 - از ساعت 09:29 تا 14:24 دیسک 1 جهت کالیبراسیون لودسل 610BI1 از مدار تولید خارج بوده است.(کاهش تناژ تولید :295 تن)</t>
  </si>
  <si>
    <t>شماره گزارش :239</t>
  </si>
  <si>
    <t>1398/08/23</t>
  </si>
  <si>
    <t>20تا 21</t>
  </si>
  <si>
    <t>فعال شدن اهرم تشخیص انحراف نوار در اثر برخورد یک تکه تفلون با آن</t>
  </si>
  <si>
    <t>620BC2</t>
  </si>
  <si>
    <t>شماره گزارش :240</t>
  </si>
  <si>
    <t>1398/08/24</t>
  </si>
  <si>
    <t>شماره گزارش :241</t>
  </si>
  <si>
    <t>1398/08/25</t>
  </si>
  <si>
    <t>شماره گزارش :242</t>
  </si>
  <si>
    <t>1398/08/26</t>
  </si>
  <si>
    <t>انحراف نوار به هنگام بارندگی</t>
  </si>
  <si>
    <t>5تا 6</t>
  </si>
  <si>
    <t>1 - دیسک 1 در سه مرحله جهت کنترل وضعیت مقسم گریس اسپری دیسک، باز کردن مقسم جهت سرویس و نصب مجدد مقسم گریس از مدار تولید خارج شده است.(کاهش تناژ تولید :197 تن)</t>
  </si>
  <si>
    <t>شماره گزارش :243</t>
  </si>
  <si>
    <t>1398/08/27</t>
  </si>
  <si>
    <t>1 - از ساعت 13:00 تا 20:00 میزان تولید بدلیل استفاده از فید مستقیم (جهت تعویض بیرینگها و سیل ورودی به گیربکس باکت ویل و بالا بودن رطوبت کنسانتره ورودی) کاهش یافته است.(کاهش تناژ تولید :477 تن)</t>
  </si>
  <si>
    <t>2 - از ساعت 15:50 تا 18:10 دیسک 6 جهت تعویض ترمینال گریس سیستم اسپری گریس، از مدار تولید خارج بوده است.(کاهش تناژ تولید :145 تن)</t>
  </si>
  <si>
    <t>شماره گزارش :244</t>
  </si>
  <si>
    <t>1398/08/28</t>
  </si>
  <si>
    <t>شماره گزارش :245</t>
  </si>
  <si>
    <t>1398/08/29</t>
  </si>
  <si>
    <t>17تا 18</t>
  </si>
  <si>
    <t>19تا 21</t>
  </si>
  <si>
    <t>توقف تولید بدلیل شکستن درام شرقی بالای کانترویت و در ادامه تعویض آن</t>
  </si>
  <si>
    <t>ضربه زدن جکهای هیدرولیک RB به هنگام راه اندازی به دلیل کم بودن دمای روغن هیدرولیک</t>
  </si>
  <si>
    <t>610RB1</t>
  </si>
  <si>
    <t>اورلود شدن نوار به هنگام راه اندازی تجهیز بدلیل وجود حجم زیاد مواد داخل شوت ورودی</t>
  </si>
  <si>
    <t>آلارم SSبرای نوار به هنگام بارندگی</t>
  </si>
  <si>
    <t>520BC3</t>
  </si>
  <si>
    <t>شماره گزارش :246</t>
  </si>
  <si>
    <t>1398/08/30</t>
  </si>
  <si>
    <t>تعویض سه عدد ریترن آیدلر معیوب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</si>
</sst>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d\-mmm\-yy;@"/>
    <numFmt numFmtId="165" formatCode="0.0"/>
    <numFmt numFmtId="166" formatCode="0.0%"/>
    <numFmt numFmtId="167" formatCode="0_);\(0\)"/>
    <numFmt numFmtId="168" formatCode="h:mm;@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B Titr"/>
      <charset val="178"/>
    </font>
    <font>
      <b/>
      <sz val="16"/>
      <color rgb="FFFF0000"/>
      <name val="B Titr"/>
      <charset val="178"/>
    </font>
    <font>
      <b/>
      <sz val="16"/>
      <color indexed="10"/>
      <name val="B Titr"/>
      <charset val="178"/>
    </font>
    <font>
      <b/>
      <sz val="10"/>
      <name val="Arial"/>
      <family val="2"/>
    </font>
    <font>
      <b/>
      <sz val="12"/>
      <name val="B Titr"/>
      <charset val="178"/>
    </font>
    <font>
      <b/>
      <sz val="16"/>
      <name val="Calibri Light"/>
      <family val="1"/>
      <scheme val="major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B Mitra"/>
      <charset val="178"/>
    </font>
    <font>
      <b/>
      <sz val="14"/>
      <name val="B Roya"/>
      <charset val="178"/>
    </font>
    <font>
      <b/>
      <sz val="12"/>
      <name val="B Roya"/>
      <charset val="178"/>
    </font>
    <font>
      <b/>
      <sz val="9"/>
      <name val="B Mitra"/>
      <charset val="178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11"/>
      <name val="B Mitra"/>
      <charset val="178"/>
    </font>
    <font>
      <b/>
      <sz val="13"/>
      <name val="B Roya"/>
      <charset val="178"/>
    </font>
    <font>
      <b/>
      <sz val="9"/>
      <name val="B Lotus"/>
      <charset val="178"/>
    </font>
    <font>
      <b/>
      <sz val="12"/>
      <name val="B Mitra"/>
      <charset val="178"/>
    </font>
    <font>
      <b/>
      <sz val="16"/>
      <name val="B Roya"/>
      <charset val="178"/>
    </font>
    <font>
      <sz val="18"/>
      <name val="B Mitra"/>
      <charset val="178"/>
    </font>
    <font>
      <sz val="12"/>
      <name val="Arial"/>
      <family val="2"/>
    </font>
    <font>
      <b/>
      <sz val="14"/>
      <name val="B Mitra"/>
      <charset val="178"/>
    </font>
    <font>
      <sz val="24"/>
      <name val="B Mitra"/>
      <charset val="178"/>
    </font>
    <font>
      <sz val="11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8">
    <xf numFmtId="0" fontId="0" fillId="0" borderId="0" xfId="0"/>
    <xf numFmtId="164" fontId="5" fillId="0" borderId="0" xfId="1" applyNumberFormat="1" applyFont="1" applyFill="1" applyAlignment="1">
      <alignment vertical="center"/>
    </xf>
    <xf numFmtId="164" fontId="6" fillId="2" borderId="1" xfId="1" applyNumberFormat="1" applyFont="1" applyFill="1" applyBorder="1" applyAlignment="1">
      <alignment horizontal="right" vertical="center" wrapText="1"/>
    </xf>
    <xf numFmtId="164" fontId="8" fillId="0" borderId="0" xfId="1" applyNumberFormat="1" applyFont="1" applyFill="1" applyAlignment="1">
      <alignment vertical="center"/>
    </xf>
    <xf numFmtId="164" fontId="8" fillId="0" borderId="0" xfId="1" applyNumberFormat="1" applyFont="1" applyAlignment="1">
      <alignment horizontal="left" vertical="center" wrapText="1"/>
    </xf>
    <xf numFmtId="164" fontId="8" fillId="0" borderId="0" xfId="1" applyNumberFormat="1" applyFont="1" applyAlignment="1">
      <alignment horizontal="centerContinuous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43" fontId="6" fillId="3" borderId="4" xfId="1" applyNumberFormat="1" applyFont="1" applyFill="1" applyBorder="1" applyAlignment="1">
      <alignment horizontal="center" vertical="center"/>
    </xf>
    <xf numFmtId="164" fontId="6" fillId="3" borderId="4" xfId="1" applyNumberFormat="1" applyFont="1" applyFill="1" applyBorder="1" applyAlignment="1">
      <alignment horizontal="center" wrapText="1"/>
    </xf>
    <xf numFmtId="164" fontId="6" fillId="3" borderId="5" xfId="1" applyNumberFormat="1" applyFont="1" applyFill="1" applyBorder="1" applyAlignment="1">
      <alignment horizontal="center" wrapText="1"/>
    </xf>
    <xf numFmtId="164" fontId="1" fillId="0" borderId="0" xfId="1" applyNumberFormat="1"/>
    <xf numFmtId="164" fontId="10" fillId="0" borderId="7" xfId="1" applyNumberFormat="1" applyFont="1" applyBorder="1" applyAlignment="1">
      <alignment vertical="center"/>
    </xf>
    <xf numFmtId="164" fontId="10" fillId="0" borderId="8" xfId="1" applyNumberFormat="1" applyFont="1" applyBorder="1" applyAlignment="1">
      <alignment horizontal="center" vertical="center"/>
    </xf>
    <xf numFmtId="1" fontId="11" fillId="0" borderId="9" xfId="1" applyNumberFormat="1" applyFont="1" applyBorder="1" applyAlignment="1">
      <alignment horizontal="center" vertical="center"/>
    </xf>
    <xf numFmtId="3" fontId="11" fillId="0" borderId="10" xfId="1" applyNumberFormat="1" applyFont="1" applyBorder="1" applyAlignment="1">
      <alignment horizontal="center" vertical="center"/>
    </xf>
    <xf numFmtId="164" fontId="10" fillId="0" borderId="11" xfId="1" applyNumberFormat="1" applyFont="1" applyBorder="1" applyAlignment="1">
      <alignment vertical="center"/>
    </xf>
    <xf numFmtId="164" fontId="10" fillId="0" borderId="12" xfId="1" applyNumberFormat="1" applyFont="1" applyBorder="1" applyAlignment="1">
      <alignment horizontal="center" vertical="center"/>
    </xf>
    <xf numFmtId="1" fontId="11" fillId="0" borderId="12" xfId="1" applyNumberFormat="1" applyFont="1" applyBorder="1" applyAlignment="1">
      <alignment horizontal="center" vertical="center"/>
    </xf>
    <xf numFmtId="3" fontId="11" fillId="0" borderId="13" xfId="1" applyNumberFormat="1" applyFont="1" applyBorder="1" applyAlignment="1">
      <alignment horizontal="center" vertical="center"/>
    </xf>
    <xf numFmtId="3" fontId="1" fillId="0" borderId="0" xfId="1" applyNumberFormat="1"/>
    <xf numFmtId="164" fontId="10" fillId="0" borderId="7" xfId="2" applyNumberFormat="1" applyFont="1" applyBorder="1" applyAlignment="1">
      <alignment vertical="center"/>
    </xf>
    <xf numFmtId="2" fontId="12" fillId="0" borderId="8" xfId="1" applyNumberFormat="1" applyFont="1" applyBorder="1" applyAlignment="1">
      <alignment horizontal="center" vertical="center"/>
    </xf>
    <xf numFmtId="2" fontId="12" fillId="0" borderId="10" xfId="1" applyNumberFormat="1" applyFont="1" applyBorder="1" applyAlignment="1">
      <alignment horizontal="center" vertical="center"/>
    </xf>
    <xf numFmtId="164" fontId="10" fillId="0" borderId="14" xfId="2" applyNumberFormat="1" applyFont="1" applyBorder="1" applyAlignment="1">
      <alignment vertical="center"/>
    </xf>
    <xf numFmtId="164" fontId="10" fillId="0" borderId="15" xfId="1" applyNumberFormat="1" applyFont="1" applyBorder="1" applyAlignment="1">
      <alignment horizontal="center" vertical="center"/>
    </xf>
    <xf numFmtId="2" fontId="12" fillId="0" borderId="15" xfId="1" applyNumberFormat="1" applyFont="1" applyBorder="1" applyAlignment="1">
      <alignment horizontal="center" vertical="center"/>
    </xf>
    <xf numFmtId="2" fontId="12" fillId="0" borderId="16" xfId="1" applyNumberFormat="1" applyFont="1" applyBorder="1" applyAlignment="1">
      <alignment horizontal="center" vertical="center"/>
    </xf>
    <xf numFmtId="164" fontId="10" fillId="0" borderId="14" xfId="2" applyNumberFormat="1" applyFont="1" applyBorder="1" applyAlignment="1">
      <alignment horizontal="right" vertical="center" indent="2"/>
    </xf>
    <xf numFmtId="164" fontId="10" fillId="0" borderId="17" xfId="2" applyNumberFormat="1" applyFont="1" applyBorder="1" applyAlignment="1">
      <alignment horizontal="right" vertical="center" indent="2"/>
    </xf>
    <xf numFmtId="164" fontId="10" fillId="0" borderId="18" xfId="1" applyNumberFormat="1" applyFont="1" applyBorder="1" applyAlignment="1">
      <alignment horizontal="center" vertical="center"/>
    </xf>
    <xf numFmtId="2" fontId="12" fillId="0" borderId="18" xfId="1" applyNumberFormat="1" applyFont="1" applyBorder="1" applyAlignment="1">
      <alignment horizontal="center" vertical="center"/>
    </xf>
    <xf numFmtId="2" fontId="12" fillId="0" borderId="19" xfId="1" applyNumberFormat="1" applyFont="1" applyBorder="1" applyAlignment="1">
      <alignment horizontal="center" vertical="center"/>
    </xf>
    <xf numFmtId="1" fontId="12" fillId="0" borderId="16" xfId="1" applyNumberFormat="1" applyFont="1" applyBorder="1" applyAlignment="1">
      <alignment horizontal="center" vertical="center"/>
    </xf>
    <xf numFmtId="164" fontId="10" fillId="0" borderId="14" xfId="1" applyNumberFormat="1" applyFont="1" applyBorder="1" applyAlignment="1">
      <alignment vertical="center"/>
    </xf>
    <xf numFmtId="1" fontId="12" fillId="0" borderId="15" xfId="1" applyNumberFormat="1" applyFont="1" applyFill="1" applyBorder="1" applyAlignment="1">
      <alignment horizontal="center" vertical="center"/>
    </xf>
    <xf numFmtId="1" fontId="12" fillId="0" borderId="15" xfId="1" applyNumberFormat="1" applyFont="1" applyBorder="1" applyAlignment="1">
      <alignment horizontal="center" vertical="center"/>
    </xf>
    <xf numFmtId="2" fontId="12" fillId="0" borderId="15" xfId="1" applyNumberFormat="1" applyFont="1" applyFill="1" applyBorder="1" applyAlignment="1">
      <alignment horizontal="center" vertical="center"/>
    </xf>
    <xf numFmtId="1" fontId="12" fillId="0" borderId="16" xfId="1" applyNumberFormat="1" applyFont="1" applyFill="1" applyBorder="1" applyAlignment="1">
      <alignment horizontal="center" vertical="center"/>
    </xf>
    <xf numFmtId="164" fontId="13" fillId="0" borderId="14" xfId="1" applyNumberFormat="1" applyFont="1" applyBorder="1" applyAlignment="1">
      <alignment vertical="center"/>
    </xf>
    <xf numFmtId="2" fontId="1" fillId="0" borderId="0" xfId="1" applyNumberFormat="1"/>
    <xf numFmtId="164" fontId="15" fillId="0" borderId="15" xfId="1" applyNumberFormat="1" applyFont="1" applyBorder="1" applyAlignment="1">
      <alignment horizontal="center" vertical="center"/>
    </xf>
    <xf numFmtId="165" fontId="12" fillId="0" borderId="15" xfId="1" applyNumberFormat="1" applyFont="1" applyFill="1" applyBorder="1" applyAlignment="1">
      <alignment horizontal="center" vertical="center"/>
    </xf>
    <xf numFmtId="165" fontId="12" fillId="0" borderId="15" xfId="1" applyNumberFormat="1" applyFont="1" applyBorder="1" applyAlignment="1">
      <alignment horizontal="center" vertical="center"/>
    </xf>
    <xf numFmtId="165" fontId="12" fillId="0" borderId="16" xfId="1" applyNumberFormat="1" applyFont="1" applyBorder="1" applyAlignment="1">
      <alignment horizontal="center" vertical="center"/>
    </xf>
    <xf numFmtId="164" fontId="9" fillId="0" borderId="15" xfId="1" applyNumberFormat="1" applyFont="1" applyBorder="1" applyAlignment="1">
      <alignment horizontal="center" vertical="center"/>
    </xf>
    <xf numFmtId="10" fontId="12" fillId="0" borderId="15" xfId="1" applyNumberFormat="1" applyFont="1" applyBorder="1" applyAlignment="1">
      <alignment horizontal="center" vertical="center"/>
    </xf>
    <xf numFmtId="10" fontId="12" fillId="0" borderId="16" xfId="1" applyNumberFormat="1" applyFont="1" applyBorder="1" applyAlignment="1">
      <alignment horizontal="center" vertical="center"/>
    </xf>
    <xf numFmtId="164" fontId="9" fillId="0" borderId="12" xfId="1" applyNumberFormat="1" applyFont="1" applyBorder="1" applyAlignment="1">
      <alignment horizontal="center" vertical="center"/>
    </xf>
    <xf numFmtId="10" fontId="12" fillId="0" borderId="12" xfId="1" applyNumberFormat="1" applyFont="1" applyBorder="1" applyAlignment="1">
      <alignment horizontal="center" vertical="center"/>
    </xf>
    <xf numFmtId="10" fontId="12" fillId="0" borderId="13" xfId="1" applyNumberFormat="1" applyFont="1" applyBorder="1" applyAlignment="1">
      <alignment horizontal="center" vertical="center"/>
    </xf>
    <xf numFmtId="166" fontId="12" fillId="0" borderId="15" xfId="3" applyNumberFormat="1" applyFont="1" applyFill="1" applyBorder="1" applyAlignment="1">
      <alignment horizontal="center" vertical="center"/>
    </xf>
    <xf numFmtId="166" fontId="12" fillId="0" borderId="15" xfId="3" applyNumberFormat="1" applyFont="1" applyBorder="1" applyAlignment="1">
      <alignment horizontal="center" vertical="center"/>
    </xf>
    <xf numFmtId="166" fontId="12" fillId="0" borderId="16" xfId="3" applyNumberFormat="1" applyFont="1" applyBorder="1" applyAlignment="1">
      <alignment horizontal="center" vertical="center"/>
    </xf>
    <xf numFmtId="166" fontId="12" fillId="0" borderId="12" xfId="3" applyNumberFormat="1" applyFont="1" applyFill="1" applyBorder="1" applyAlignment="1">
      <alignment horizontal="center" vertical="center"/>
    </xf>
    <xf numFmtId="166" fontId="12" fillId="0" borderId="13" xfId="3" applyNumberFormat="1" applyFont="1" applyFill="1" applyBorder="1" applyAlignment="1">
      <alignment horizontal="center" vertical="center"/>
    </xf>
    <xf numFmtId="1" fontId="12" fillId="0" borderId="8" xfId="1" applyNumberFormat="1" applyFont="1" applyFill="1" applyBorder="1" applyAlignment="1">
      <alignment horizontal="center" vertical="center"/>
    </xf>
    <xf numFmtId="1" fontId="12" fillId="0" borderId="8" xfId="1" applyNumberFormat="1" applyFont="1" applyBorder="1" applyAlignment="1">
      <alignment horizontal="center" vertical="center"/>
    </xf>
    <xf numFmtId="1" fontId="12" fillId="0" borderId="10" xfId="1" applyNumberFormat="1" applyFont="1" applyBorder="1" applyAlignment="1">
      <alignment horizontal="center" vertical="center"/>
    </xf>
    <xf numFmtId="166" fontId="12" fillId="0" borderId="16" xfId="3" applyNumberFormat="1" applyFont="1" applyFill="1" applyBorder="1" applyAlignment="1">
      <alignment horizontal="center" vertical="center"/>
    </xf>
    <xf numFmtId="164" fontId="14" fillId="0" borderId="15" xfId="1" applyNumberFormat="1" applyFont="1" applyBorder="1" applyAlignment="1">
      <alignment horizontal="center" vertical="center"/>
    </xf>
    <xf numFmtId="164" fontId="14" fillId="0" borderId="12" xfId="1" applyNumberFormat="1" applyFont="1" applyBorder="1" applyAlignment="1">
      <alignment horizontal="center" vertical="center"/>
    </xf>
    <xf numFmtId="165" fontId="12" fillId="0" borderId="12" xfId="1" applyNumberFormat="1" applyFont="1" applyFill="1" applyBorder="1" applyAlignment="1">
      <alignment horizontal="center" vertical="center"/>
    </xf>
    <xf numFmtId="165" fontId="12" fillId="0" borderId="12" xfId="1" applyNumberFormat="1" applyFont="1" applyBorder="1" applyAlignment="1">
      <alignment horizontal="center" vertical="center"/>
    </xf>
    <xf numFmtId="165" fontId="12" fillId="0" borderId="13" xfId="1" applyNumberFormat="1" applyFont="1" applyBorder="1" applyAlignment="1">
      <alignment horizontal="center" vertical="center"/>
    </xf>
    <xf numFmtId="1" fontId="12" fillId="0" borderId="10" xfId="1" applyNumberFormat="1" applyFont="1" applyFill="1" applyBorder="1" applyAlignment="1">
      <alignment horizontal="center" vertical="center"/>
    </xf>
    <xf numFmtId="166" fontId="12" fillId="0" borderId="12" xfId="3" applyNumberFormat="1" applyFont="1" applyBorder="1" applyAlignment="1">
      <alignment horizontal="center" vertical="center"/>
    </xf>
    <xf numFmtId="166" fontId="12" fillId="0" borderId="13" xfId="3" applyNumberFormat="1" applyFont="1" applyBorder="1" applyAlignment="1">
      <alignment horizontal="center" vertical="center"/>
    </xf>
    <xf numFmtId="164" fontId="10" fillId="0" borderId="14" xfId="1" applyNumberFormat="1" applyFont="1" applyBorder="1" applyAlignment="1">
      <alignment horizontal="right" vertical="center" indent="4"/>
    </xf>
    <xf numFmtId="164" fontId="17" fillId="0" borderId="8" xfId="1" applyNumberFormat="1" applyFont="1" applyBorder="1" applyAlignment="1">
      <alignment horizontal="center" vertical="center"/>
    </xf>
    <xf numFmtId="164" fontId="17" fillId="0" borderId="15" xfId="1" applyNumberFormat="1" applyFont="1" applyBorder="1" applyAlignment="1">
      <alignment horizontal="center" vertical="center"/>
    </xf>
    <xf numFmtId="2" fontId="12" fillId="0" borderId="16" xfId="1" applyNumberFormat="1" applyFont="1" applyFill="1" applyBorder="1" applyAlignment="1">
      <alignment horizontal="center" vertical="center"/>
    </xf>
    <xf numFmtId="167" fontId="12" fillId="0" borderId="15" xfId="4" applyNumberFormat="1" applyFont="1" applyFill="1" applyBorder="1" applyAlignment="1">
      <alignment horizontal="center" vertical="center"/>
    </xf>
    <xf numFmtId="3" fontId="12" fillId="0" borderId="16" xfId="1" applyNumberFormat="1" applyFont="1" applyBorder="1" applyAlignment="1">
      <alignment horizontal="center" vertical="center"/>
    </xf>
    <xf numFmtId="164" fontId="17" fillId="0" borderId="12" xfId="1" applyNumberFormat="1" applyFont="1" applyBorder="1" applyAlignment="1">
      <alignment horizontal="center" vertical="center"/>
    </xf>
    <xf numFmtId="1" fontId="12" fillId="0" borderId="12" xfId="1" applyNumberFormat="1" applyFont="1" applyFill="1" applyBorder="1" applyAlignment="1">
      <alignment horizontal="center" vertical="center"/>
    </xf>
    <xf numFmtId="1" fontId="12" fillId="0" borderId="12" xfId="1" applyNumberFormat="1" applyFont="1" applyBorder="1" applyAlignment="1">
      <alignment horizontal="center" vertical="center"/>
    </xf>
    <xf numFmtId="1" fontId="12" fillId="0" borderId="13" xfId="1" applyNumberFormat="1" applyFont="1" applyFill="1" applyBorder="1" applyAlignment="1">
      <alignment horizontal="center" vertical="center"/>
    </xf>
    <xf numFmtId="164" fontId="10" fillId="0" borderId="7" xfId="2" applyNumberFormat="1" applyFont="1" applyFill="1" applyBorder="1" applyAlignment="1">
      <alignment vertical="center"/>
    </xf>
    <xf numFmtId="164" fontId="10" fillId="0" borderId="8" xfId="2" applyNumberFormat="1" applyFont="1" applyFill="1" applyBorder="1" applyAlignment="1">
      <alignment horizontal="center" vertical="center"/>
    </xf>
    <xf numFmtId="164" fontId="10" fillId="0" borderId="14" xfId="2" applyNumberFormat="1" applyFont="1" applyFill="1" applyBorder="1" applyAlignment="1">
      <alignment vertical="center"/>
    </xf>
    <xf numFmtId="164" fontId="10" fillId="0" borderId="15" xfId="2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20" fillId="0" borderId="14" xfId="2" applyNumberFormat="1" applyFont="1" applyFill="1" applyBorder="1" applyAlignment="1">
      <alignment vertical="center"/>
    </xf>
    <xf numFmtId="164" fontId="20" fillId="0" borderId="15" xfId="2" applyNumberFormat="1" applyFont="1" applyFill="1" applyBorder="1" applyAlignment="1">
      <alignment horizontal="center" vertical="center"/>
    </xf>
    <xf numFmtId="1" fontId="21" fillId="0" borderId="16" xfId="1" applyNumberFormat="1" applyFont="1" applyFill="1" applyBorder="1" applyAlignment="1">
      <alignment horizontal="center" vertical="center"/>
    </xf>
    <xf numFmtId="164" fontId="22" fillId="0" borderId="34" xfId="1" applyNumberFormat="1" applyFont="1" applyBorder="1" applyAlignment="1">
      <alignment vertical="top" wrapText="1" readingOrder="2"/>
    </xf>
    <xf numFmtId="164" fontId="22" fillId="0" borderId="0" xfId="1" applyNumberFormat="1" applyFont="1" applyBorder="1" applyAlignment="1">
      <alignment vertical="top" wrapText="1" readingOrder="2"/>
    </xf>
    <xf numFmtId="164" fontId="23" fillId="0" borderId="17" xfId="2" applyNumberFormat="1" applyFont="1" applyBorder="1" applyAlignment="1">
      <alignment vertical="center"/>
    </xf>
    <xf numFmtId="164" fontId="20" fillId="0" borderId="18" xfId="2" applyNumberFormat="1" applyFont="1" applyBorder="1" applyAlignment="1">
      <alignment horizontal="center" vertical="center"/>
    </xf>
    <xf numFmtId="164" fontId="23" fillId="0" borderId="34" xfId="2" applyNumberFormat="1" applyFont="1" applyBorder="1" applyAlignment="1">
      <alignment vertical="center"/>
    </xf>
    <xf numFmtId="164" fontId="20" fillId="0" borderId="0" xfId="2" applyNumberFormat="1" applyFont="1" applyBorder="1" applyAlignment="1">
      <alignment horizontal="center" vertical="center"/>
    </xf>
    <xf numFmtId="1" fontId="24" fillId="0" borderId="0" xfId="1" applyNumberFormat="1" applyFont="1" applyFill="1" applyBorder="1" applyAlignment="1">
      <alignment horizontal="center" vertical="center"/>
    </xf>
    <xf numFmtId="1" fontId="24" fillId="0" borderId="35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8" xfId="1" applyNumberFormat="1" applyFont="1" applyFill="1" applyBorder="1" applyAlignment="1">
      <alignment horizontal="center" vertical="center"/>
    </xf>
    <xf numFmtId="1" fontId="25" fillId="0" borderId="15" xfId="1" applyNumberFormat="1" applyFont="1" applyBorder="1" applyAlignment="1">
      <alignment horizontal="center" vertical="center"/>
    </xf>
    <xf numFmtId="164" fontId="26" fillId="0" borderId="15" xfId="1" applyNumberFormat="1" applyFont="1" applyBorder="1" applyAlignment="1">
      <alignment horizontal="center" vertical="center"/>
    </xf>
    <xf numFmtId="1" fontId="25" fillId="0" borderId="16" xfId="1" applyNumberFormat="1" applyFont="1" applyBorder="1" applyAlignment="1">
      <alignment horizontal="center" vertical="center"/>
    </xf>
    <xf numFmtId="1" fontId="28" fillId="3" borderId="13" xfId="1" applyNumberFormat="1" applyFont="1" applyFill="1" applyBorder="1" applyAlignment="1">
      <alignment horizontal="center" vertical="center"/>
    </xf>
    <xf numFmtId="164" fontId="10" fillId="3" borderId="42" xfId="1" applyNumberFormat="1" applyFont="1" applyFill="1" applyBorder="1" applyAlignment="1">
      <alignment horizontal="center" vertical="center"/>
    </xf>
    <xf numFmtId="168" fontId="20" fillId="0" borderId="15" xfId="1" applyNumberFormat="1" applyFont="1" applyBorder="1" applyAlignment="1">
      <alignment horizontal="center" vertical="center"/>
    </xf>
    <xf numFmtId="1" fontId="20" fillId="0" borderId="15" xfId="1" applyNumberFormat="1" applyFont="1" applyBorder="1" applyAlignment="1">
      <alignment horizontal="center" vertical="center"/>
    </xf>
    <xf numFmtId="1" fontId="20" fillId="0" borderId="16" xfId="1" applyNumberFormat="1" applyFont="1" applyBorder="1" applyAlignment="1">
      <alignment horizontal="center" vertical="center"/>
    </xf>
    <xf numFmtId="168" fontId="20" fillId="0" borderId="18" xfId="1" applyNumberFormat="1" applyFont="1" applyBorder="1" applyAlignment="1">
      <alignment horizontal="center" vertical="center"/>
    </xf>
    <xf numFmtId="1" fontId="20" fillId="0" borderId="18" xfId="1" applyNumberFormat="1" applyFont="1" applyBorder="1" applyAlignment="1">
      <alignment horizontal="center" vertical="center"/>
    </xf>
    <xf numFmtId="1" fontId="27" fillId="3" borderId="45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/>
    </xf>
    <xf numFmtId="164" fontId="6" fillId="2" borderId="2" xfId="1" applyNumberFormat="1" applyFont="1" applyFill="1" applyBorder="1" applyAlignment="1">
      <alignment horizontal="center" vertical="center"/>
    </xf>
    <xf numFmtId="164" fontId="7" fillId="2" borderId="1" xfId="1" applyNumberFormat="1" applyFont="1" applyFill="1" applyBorder="1" applyAlignment="1">
      <alignment horizontal="center" vertical="center"/>
    </xf>
    <xf numFmtId="164" fontId="7" fillId="2" borderId="2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right" vertical="center" readingOrder="2"/>
    </xf>
    <xf numFmtId="164" fontId="6" fillId="4" borderId="6" xfId="1" applyNumberFormat="1" applyFont="1" applyFill="1" applyBorder="1" applyAlignment="1">
      <alignment horizontal="right" vertical="center" readingOrder="2"/>
    </xf>
    <xf numFmtId="164" fontId="6" fillId="4" borderId="2" xfId="1" applyNumberFormat="1" applyFont="1" applyFill="1" applyBorder="1" applyAlignment="1">
      <alignment horizontal="right" vertical="center" readingOrder="2"/>
    </xf>
    <xf numFmtId="2" fontId="12" fillId="0" borderId="20" xfId="1" applyNumberFormat="1" applyFont="1" applyBorder="1" applyAlignment="1">
      <alignment horizontal="center" vertical="center"/>
    </xf>
    <xf numFmtId="2" fontId="12" fillId="0" borderId="21" xfId="1" applyNumberFormat="1" applyFont="1" applyBorder="1" applyAlignment="1">
      <alignment horizontal="center" vertical="center"/>
    </xf>
    <xf numFmtId="2" fontId="12" fillId="0" borderId="22" xfId="1" applyNumberFormat="1" applyFont="1" applyBorder="1" applyAlignment="1">
      <alignment horizontal="center" vertical="center"/>
    </xf>
    <xf numFmtId="1" fontId="12" fillId="0" borderId="23" xfId="1" applyNumberFormat="1" applyFont="1" applyBorder="1" applyAlignment="1">
      <alignment horizontal="center" vertical="center"/>
    </xf>
    <xf numFmtId="1" fontId="12" fillId="0" borderId="24" xfId="1" applyNumberFormat="1" applyFont="1" applyBorder="1" applyAlignment="1">
      <alignment horizontal="center" vertical="center"/>
    </xf>
    <xf numFmtId="1" fontId="12" fillId="0" borderId="25" xfId="1" applyNumberFormat="1" applyFont="1" applyBorder="1" applyAlignment="1">
      <alignment horizontal="center" vertical="center"/>
    </xf>
    <xf numFmtId="2" fontId="12" fillId="0" borderId="23" xfId="1" applyNumberFormat="1" applyFont="1" applyBorder="1" applyAlignment="1">
      <alignment horizontal="center" vertical="center"/>
    </xf>
    <xf numFmtId="2" fontId="12" fillId="0" borderId="24" xfId="1" applyNumberFormat="1" applyFont="1" applyBorder="1" applyAlignment="1">
      <alignment horizontal="center" vertical="center"/>
    </xf>
    <xf numFmtId="2" fontId="12" fillId="0" borderId="25" xfId="1" applyNumberFormat="1" applyFont="1" applyBorder="1" applyAlignment="1">
      <alignment horizontal="center" vertical="center"/>
    </xf>
    <xf numFmtId="1" fontId="12" fillId="0" borderId="26" xfId="1" applyNumberFormat="1" applyFont="1" applyBorder="1" applyAlignment="1">
      <alignment horizontal="center" vertical="center"/>
    </xf>
    <xf numFmtId="1" fontId="12" fillId="0" borderId="27" xfId="1" applyNumberFormat="1" applyFont="1" applyBorder="1" applyAlignment="1">
      <alignment horizontal="center" vertical="center"/>
    </xf>
    <xf numFmtId="1" fontId="12" fillId="0" borderId="28" xfId="1" applyNumberFormat="1" applyFont="1" applyBorder="1" applyAlignment="1">
      <alignment horizontal="center" vertical="center"/>
    </xf>
    <xf numFmtId="164" fontId="6" fillId="5" borderId="33" xfId="1" applyNumberFormat="1" applyFont="1" applyFill="1" applyBorder="1" applyAlignment="1">
      <alignment horizontal="right" vertical="center" readingOrder="2"/>
    </xf>
    <xf numFmtId="164" fontId="6" fillId="5" borderId="24" xfId="1" applyNumberFormat="1" applyFont="1" applyFill="1" applyBorder="1" applyAlignment="1">
      <alignment horizontal="right" vertical="center" readingOrder="2"/>
    </xf>
    <xf numFmtId="164" fontId="6" fillId="5" borderId="32" xfId="1" applyNumberFormat="1" applyFont="1" applyFill="1" applyBorder="1" applyAlignment="1">
      <alignment horizontal="right" vertical="center" readingOrder="2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4" xfId="1" applyNumberFormat="1" applyFont="1" applyFill="1" applyBorder="1" applyAlignment="1">
      <alignment horizontal="center" vertical="center"/>
    </xf>
    <xf numFmtId="1" fontId="12" fillId="0" borderId="25" xfId="1" applyNumberFormat="1" applyFont="1" applyFill="1" applyBorder="1" applyAlignment="1">
      <alignment horizontal="center" vertical="center"/>
    </xf>
    <xf numFmtId="1" fontId="12" fillId="0" borderId="32" xfId="1" applyNumberFormat="1" applyFont="1" applyFill="1" applyBorder="1" applyAlignment="1">
      <alignment horizontal="center" vertical="center"/>
    </xf>
    <xf numFmtId="164" fontId="6" fillId="5" borderId="29" xfId="1" applyNumberFormat="1" applyFont="1" applyFill="1" applyBorder="1" applyAlignment="1">
      <alignment horizontal="right" vertical="center" readingOrder="2"/>
    </xf>
    <xf numFmtId="164" fontId="6" fillId="5" borderId="30" xfId="1" applyNumberFormat="1" applyFont="1" applyFill="1" applyBorder="1" applyAlignment="1">
      <alignment horizontal="right" vertical="center" readingOrder="2"/>
    </xf>
    <xf numFmtId="164" fontId="6" fillId="5" borderId="31" xfId="1" applyNumberFormat="1" applyFont="1" applyFill="1" applyBorder="1" applyAlignment="1">
      <alignment horizontal="right" vertical="center" readingOrder="2"/>
    </xf>
    <xf numFmtId="164" fontId="12" fillId="0" borderId="24" xfId="1" applyNumberFormat="1" applyFont="1" applyFill="1" applyBorder="1" applyAlignment="1">
      <alignment horizontal="center" vertical="center"/>
    </xf>
    <xf numFmtId="164" fontId="12" fillId="0" borderId="32" xfId="1" applyNumberFormat="1" applyFont="1" applyFill="1" applyBorder="1" applyAlignment="1">
      <alignment horizontal="center" vertical="center"/>
    </xf>
    <xf numFmtId="164" fontId="6" fillId="6" borderId="33" xfId="1" applyNumberFormat="1" applyFont="1" applyFill="1" applyBorder="1" applyAlignment="1">
      <alignment horizontal="right" vertical="center" readingOrder="2"/>
    </xf>
    <xf numFmtId="164" fontId="6" fillId="6" borderId="24" xfId="1" applyNumberFormat="1" applyFont="1" applyFill="1" applyBorder="1" applyAlignment="1">
      <alignment horizontal="right" vertical="center" readingOrder="2"/>
    </xf>
    <xf numFmtId="164" fontId="6" fillId="6" borderId="32" xfId="1" applyNumberFormat="1" applyFont="1" applyFill="1" applyBorder="1" applyAlignment="1">
      <alignment horizontal="right" vertical="center" readingOrder="2"/>
    </xf>
    <xf numFmtId="1" fontId="21" fillId="0" borderId="23" xfId="1" applyNumberFormat="1" applyFont="1" applyFill="1" applyBorder="1" applyAlignment="1">
      <alignment horizontal="center" vertical="center"/>
    </xf>
    <xf numFmtId="164" fontId="21" fillId="0" borderId="24" xfId="1" applyNumberFormat="1" applyFont="1" applyFill="1" applyBorder="1" applyAlignment="1">
      <alignment horizontal="center" vertical="center"/>
    </xf>
    <xf numFmtId="164" fontId="21" fillId="0" borderId="25" xfId="1" applyNumberFormat="1" applyFont="1" applyFill="1" applyBorder="1" applyAlignment="1">
      <alignment horizontal="center" vertical="center"/>
    </xf>
    <xf numFmtId="1" fontId="21" fillId="0" borderId="24" xfId="1" applyNumberFormat="1" applyFont="1" applyFill="1" applyBorder="1" applyAlignment="1">
      <alignment horizontal="center" vertical="center"/>
    </xf>
    <xf numFmtId="1" fontId="21" fillId="0" borderId="25" xfId="1" applyNumberFormat="1" applyFont="1" applyFill="1" applyBorder="1" applyAlignment="1">
      <alignment horizontal="center" vertical="center"/>
    </xf>
    <xf numFmtId="1" fontId="24" fillId="0" borderId="26" xfId="1" applyNumberFormat="1" applyFont="1" applyFill="1" applyBorder="1" applyAlignment="1">
      <alignment horizontal="center" vertical="center"/>
    </xf>
    <xf numFmtId="1" fontId="24" fillId="0" borderId="27" xfId="1" applyNumberFormat="1" applyFont="1" applyFill="1" applyBorder="1" applyAlignment="1">
      <alignment horizontal="center" vertical="center"/>
    </xf>
    <xf numFmtId="1" fontId="24" fillId="0" borderId="28" xfId="1" applyNumberFormat="1" applyFont="1" applyFill="1" applyBorder="1" applyAlignment="1">
      <alignment horizontal="center" vertical="center"/>
    </xf>
    <xf numFmtId="164" fontId="10" fillId="3" borderId="36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0" borderId="14" xfId="1" applyNumberFormat="1" applyFont="1" applyBorder="1" applyAlignment="1">
      <alignment horizontal="center" vertical="center" wrapText="1"/>
    </xf>
    <xf numFmtId="164" fontId="10" fillId="0" borderId="15" xfId="1" applyNumberFormat="1" applyFont="1" applyBorder="1" applyAlignment="1">
      <alignment horizontal="center" vertical="center" wrapText="1"/>
    </xf>
    <xf numFmtId="164" fontId="27" fillId="3" borderId="39" xfId="1" applyNumberFormat="1" applyFont="1" applyFill="1" applyBorder="1" applyAlignment="1">
      <alignment horizontal="center" vertical="center"/>
    </xf>
    <xf numFmtId="164" fontId="27" fillId="3" borderId="40" xfId="1" applyNumberFormat="1" applyFont="1" applyFill="1" applyBorder="1" applyAlignment="1">
      <alignment horizontal="center" vertical="center"/>
    </xf>
    <xf numFmtId="164" fontId="27" fillId="3" borderId="41" xfId="1" applyNumberFormat="1" applyFont="1" applyFill="1" applyBorder="1" applyAlignment="1">
      <alignment horizontal="center" vertical="center"/>
    </xf>
    <xf numFmtId="164" fontId="29" fillId="0" borderId="14" xfId="1" applyNumberFormat="1" applyFont="1" applyBorder="1" applyAlignment="1">
      <alignment horizontal="right" vertical="center" readingOrder="2"/>
    </xf>
    <xf numFmtId="164" fontId="29" fillId="0" borderId="15" xfId="1" applyNumberFormat="1" applyFont="1" applyBorder="1" applyAlignment="1">
      <alignment horizontal="right" vertical="center" readingOrder="2"/>
    </xf>
    <xf numFmtId="164" fontId="29" fillId="0" borderId="16" xfId="1" applyNumberFormat="1" applyFont="1" applyBorder="1" applyAlignment="1">
      <alignment horizontal="right" vertical="center" readingOrder="2"/>
    </xf>
    <xf numFmtId="164" fontId="29" fillId="0" borderId="14" xfId="1" applyNumberFormat="1" applyFont="1" applyBorder="1" applyAlignment="1">
      <alignment horizontal="right" vertical="center" wrapText="1" readingOrder="2"/>
    </xf>
    <xf numFmtId="164" fontId="29" fillId="0" borderId="15" xfId="1" applyNumberFormat="1" applyFont="1" applyBorder="1" applyAlignment="1">
      <alignment horizontal="right" vertical="center" wrapText="1" readingOrder="2"/>
    </xf>
    <xf numFmtId="164" fontId="29" fillId="0" borderId="16" xfId="1" applyNumberFormat="1" applyFont="1" applyBorder="1" applyAlignment="1">
      <alignment horizontal="right" vertical="center" wrapText="1" readingOrder="2"/>
    </xf>
    <xf numFmtId="164" fontId="29" fillId="0" borderId="17" xfId="1" applyNumberFormat="1" applyFont="1" applyBorder="1" applyAlignment="1">
      <alignment horizontal="right" vertical="center" wrapText="1" readingOrder="2"/>
    </xf>
    <xf numFmtId="164" fontId="29" fillId="0" borderId="18" xfId="1" applyNumberFormat="1" applyFont="1" applyBorder="1" applyAlignment="1">
      <alignment horizontal="right" vertical="center" wrapText="1" readingOrder="2"/>
    </xf>
    <xf numFmtId="164" fontId="29" fillId="0" borderId="19" xfId="1" applyNumberFormat="1" applyFont="1" applyBorder="1" applyAlignment="1">
      <alignment horizontal="right" vertical="center" wrapText="1" readingOrder="2"/>
    </xf>
    <xf numFmtId="164" fontId="10" fillId="0" borderId="17" xfId="1" applyNumberFormat="1" applyFont="1" applyBorder="1" applyAlignment="1">
      <alignment horizontal="center" vertical="center" wrapText="1"/>
    </xf>
    <xf numFmtId="164" fontId="10" fillId="0" borderId="18" xfId="1" applyNumberFormat="1" applyFont="1" applyBorder="1" applyAlignment="1">
      <alignment horizontal="center" vertical="center" wrapText="1"/>
    </xf>
    <xf numFmtId="164" fontId="27" fillId="3" borderId="43" xfId="1" applyNumberFormat="1" applyFont="1" applyFill="1" applyBorder="1" applyAlignment="1">
      <alignment horizontal="center" vertical="center"/>
    </xf>
    <xf numFmtId="164" fontId="27" fillId="3" borderId="44" xfId="1" applyNumberFormat="1" applyFont="1" applyFill="1" applyBorder="1" applyAlignment="1">
      <alignment horizontal="center" vertical="center"/>
    </xf>
    <xf numFmtId="164" fontId="6" fillId="4" borderId="46" xfId="1" applyNumberFormat="1" applyFont="1" applyFill="1" applyBorder="1" applyAlignment="1">
      <alignment horizontal="right" vertical="center" readingOrder="2"/>
    </xf>
    <xf numFmtId="164" fontId="6" fillId="4" borderId="47" xfId="1" applyNumberFormat="1" applyFont="1" applyFill="1" applyBorder="1" applyAlignment="1">
      <alignment horizontal="right" vertical="center" readingOrder="2"/>
    </xf>
    <xf numFmtId="164" fontId="6" fillId="4" borderId="42" xfId="1" applyNumberFormat="1" applyFont="1" applyFill="1" applyBorder="1" applyAlignment="1">
      <alignment horizontal="right" vertical="center" readingOrder="2"/>
    </xf>
    <xf numFmtId="164" fontId="29" fillId="0" borderId="36" xfId="1" applyNumberFormat="1" applyFont="1" applyBorder="1" applyAlignment="1">
      <alignment horizontal="right" vertical="center" wrapText="1" readingOrder="2"/>
    </xf>
    <xf numFmtId="164" fontId="29" fillId="0" borderId="37" xfId="1" applyNumberFormat="1" applyFont="1" applyBorder="1" applyAlignment="1">
      <alignment horizontal="right" vertical="center" wrapText="1" readingOrder="2"/>
    </xf>
    <xf numFmtId="164" fontId="29" fillId="0" borderId="38" xfId="1" applyNumberFormat="1" applyFont="1" applyBorder="1" applyAlignment="1">
      <alignment horizontal="right" vertical="center" wrapText="1" readingOrder="2"/>
    </xf>
  </cellXfs>
  <cellStyles count="5">
    <cellStyle name="Comma 2" xfId="4"/>
    <cellStyle name="Normal" xfId="0" builtinId="0"/>
    <cellStyle name="Normal 13 21" xfId="1"/>
    <cellStyle name="Normal 2 27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482</c:v>
              </c:pt>
              <c:pt idx="1">
                <c:v>484</c:v>
              </c:pt>
              <c:pt idx="2">
                <c:v>500</c:v>
              </c:pt>
              <c:pt idx="3">
                <c:v>496</c:v>
              </c:pt>
              <c:pt idx="4">
                <c:v>496</c:v>
              </c:pt>
              <c:pt idx="5">
                <c:v>476</c:v>
              </c:pt>
              <c:pt idx="6">
                <c:v>492</c:v>
              </c:pt>
              <c:pt idx="7">
                <c:v>492</c:v>
              </c:pt>
              <c:pt idx="8">
                <c:v>504</c:v>
              </c:pt>
              <c:pt idx="9">
                <c:v>500</c:v>
              </c:pt>
              <c:pt idx="10">
                <c:v>378</c:v>
              </c:pt>
              <c:pt idx="11">
                <c:v>492</c:v>
              </c:pt>
              <c:pt idx="12">
                <c:v>504</c:v>
              </c:pt>
              <c:pt idx="13">
                <c:v>492</c:v>
              </c:pt>
              <c:pt idx="14">
                <c:v>500</c:v>
              </c:pt>
              <c:pt idx="15">
                <c:v>484</c:v>
              </c:pt>
              <c:pt idx="16">
                <c:v>472</c:v>
              </c:pt>
              <c:pt idx="17">
                <c:v>478</c:v>
              </c:pt>
              <c:pt idx="18">
                <c:v>480</c:v>
              </c:pt>
              <c:pt idx="19">
                <c:v>496</c:v>
              </c:pt>
              <c:pt idx="20">
                <c:v>484</c:v>
              </c:pt>
              <c:pt idx="21">
                <c:v>490</c:v>
              </c:pt>
              <c:pt idx="22">
                <c:v>486</c:v>
              </c:pt>
              <c:pt idx="23">
                <c:v>508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94692304"/>
        <c:axId val="-294688496"/>
      </c:lineChart>
      <c:catAx>
        <c:axId val="-29469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94688496"/>
        <c:crosses val="autoZero"/>
        <c:auto val="1"/>
        <c:lblAlgn val="ctr"/>
        <c:lblOffset val="100"/>
        <c:noMultiLvlLbl val="0"/>
      </c:catAx>
      <c:valAx>
        <c:axId val="-29468849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9469230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0.6708358857309219</c:v>
              </c:pt>
              <c:pt idx="8" formatCode="0.0%">
                <c:v>0.65683850889902295</c:v>
              </c:pt>
              <c:pt idx="16" formatCode="0.0%">
                <c:v>0.64713908511827134</c:v>
              </c:pt>
              <c:pt idx="22" formatCode="0.0%">
                <c:v>0.65827115991607199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0.95237971952535061</c:v>
              </c:pt>
              <c:pt idx="9">
                <c:v>0.98427845627747923</c:v>
              </c:pt>
              <c:pt idx="17">
                <c:v>0.97910037987301846</c:v>
              </c:pt>
              <c:pt idx="23" formatCode="0%">
                <c:v>0.97176065081046226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94686864"/>
        <c:axId val="-29467816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0.65816588610807714</c:v>
              </c:pt>
              <c:pt idx="1">
                <c:v>0.67864473756253973</c:v>
              </c:pt>
              <c:pt idx="2">
                <c:v>0.68126275260205971</c:v>
              </c:pt>
              <c:pt idx="3">
                <c:v>0.67746911478655536</c:v>
              </c:pt>
              <c:pt idx="4">
                <c:v>0.65317917794897384</c:v>
              </c:pt>
              <c:pt idx="5">
                <c:v>0.66773945696350634</c:v>
              </c:pt>
              <c:pt idx="6">
                <c:v>0.67437379576107914</c:v>
              </c:pt>
              <c:pt idx="7">
                <c:v>0.67585216411458426</c:v>
              </c:pt>
              <c:pt idx="8">
                <c:v>0.67423948617345331</c:v>
              </c:pt>
              <c:pt idx="9">
                <c:v>0.66285348612728934</c:v>
              </c:pt>
              <c:pt idx="10">
                <c:v>0.65343098435305458</c:v>
              </c:pt>
              <c:pt idx="11">
                <c:v>0.66148108496775371</c:v>
              </c:pt>
              <c:pt idx="12">
                <c:v>0.66196095958982337</c:v>
              </c:pt>
              <c:pt idx="13">
                <c:v>0.66590126810095551</c:v>
              </c:pt>
              <c:pt idx="14">
                <c:v>0.64815529794702631</c:v>
              </c:pt>
              <c:pt idx="15">
                <c:v>0.62668550393282707</c:v>
              </c:pt>
              <c:pt idx="16">
                <c:v>0.63656217134133986</c:v>
              </c:pt>
              <c:pt idx="17">
                <c:v>0.63181527856412656</c:v>
              </c:pt>
              <c:pt idx="18">
                <c:v>0.65292982609519512</c:v>
              </c:pt>
              <c:pt idx="19">
                <c:v>0.64824313672957012</c:v>
              </c:pt>
              <c:pt idx="20">
                <c:v>0.65270618556701032</c:v>
              </c:pt>
              <c:pt idx="21">
                <c:v>0.63621197941643648</c:v>
              </c:pt>
              <c:pt idx="22">
                <c:v>0.65487633986171523</c:v>
              </c:pt>
              <c:pt idx="23">
                <c:v>0.66376776337077648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0.95645401174168299</c:v>
              </c:pt>
              <c:pt idx="1">
                <c:v>0.92809381870134278</c:v>
              </c:pt>
              <c:pt idx="2">
                <c:v>0.94730939543379078</c:v>
              </c:pt>
              <c:pt idx="3">
                <c:v>0.95471528408169914</c:v>
              </c:pt>
              <c:pt idx="4">
                <c:v>0.98907374631268441</c:v>
              </c:pt>
              <c:pt idx="5">
                <c:v>0.93052629389056618</c:v>
              </c:pt>
              <c:pt idx="6">
                <c:v>0.95026285714285719</c:v>
              </c:pt>
              <c:pt idx="7">
                <c:v>0.96403478260869568</c:v>
              </c:pt>
              <c:pt idx="8">
                <c:v>0.9728840888559418</c:v>
              </c:pt>
              <c:pt idx="9">
                <c:v>0.98312970331375837</c:v>
              </c:pt>
              <c:pt idx="10">
                <c:v>0.99306194690265481</c:v>
              </c:pt>
              <c:pt idx="11">
                <c:v>0.96965597667638492</c:v>
              </c:pt>
              <c:pt idx="12">
                <c:v>0.99080266012942764</c:v>
              </c:pt>
              <c:pt idx="13">
                <c:v>0.9557241379310345</c:v>
              </c:pt>
              <c:pt idx="14">
                <c:v>1.005553327499364</c:v>
              </c:pt>
              <c:pt idx="15">
                <c:v>1.0056885245901639</c:v>
              </c:pt>
              <c:pt idx="16">
                <c:v>0.96590918264379411</c:v>
              </c:pt>
              <c:pt idx="17">
                <c:v>0.984146192893401</c:v>
              </c:pt>
              <c:pt idx="18">
                <c:v>0.96000000000000008</c:v>
              </c:pt>
              <c:pt idx="19">
                <c:v>0.99494362017804161</c:v>
              </c:pt>
              <c:pt idx="20">
                <c:v>0.96895557749259631</c:v>
              </c:pt>
              <c:pt idx="21">
                <c:v>1.0021379835278932</c:v>
              </c:pt>
              <c:pt idx="22">
                <c:v>0.96439138943248537</c:v>
              </c:pt>
              <c:pt idx="23">
                <c:v>0.99250867052023117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94686864"/>
        <c:axId val="-294678160"/>
      </c:lineChart>
      <c:catAx>
        <c:axId val="-29468686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94678160"/>
        <c:crosses val="autoZero"/>
        <c:auto val="1"/>
        <c:lblAlgn val="ctr"/>
        <c:lblOffset val="100"/>
        <c:noMultiLvlLbl val="0"/>
      </c:catAx>
      <c:valAx>
        <c:axId val="-29467816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9468686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492</c:v>
              </c:pt>
              <c:pt idx="1">
                <c:v>490</c:v>
              </c:pt>
              <c:pt idx="2">
                <c:v>450</c:v>
              </c:pt>
              <c:pt idx="3">
                <c:v>484</c:v>
              </c:pt>
              <c:pt idx="4">
                <c:v>386</c:v>
              </c:pt>
              <c:pt idx="5">
                <c:v>482</c:v>
              </c:pt>
              <c:pt idx="6">
                <c:v>478</c:v>
              </c:pt>
              <c:pt idx="7">
                <c:v>464</c:v>
              </c:pt>
              <c:pt idx="8">
                <c:v>468</c:v>
              </c:pt>
              <c:pt idx="9">
                <c:v>494</c:v>
              </c:pt>
              <c:pt idx="10">
                <c:v>374</c:v>
              </c:pt>
              <c:pt idx="11">
                <c:v>510</c:v>
              </c:pt>
              <c:pt idx="12">
                <c:v>498</c:v>
              </c:pt>
              <c:pt idx="13">
                <c:v>490</c:v>
              </c:pt>
              <c:pt idx="14">
                <c:v>486</c:v>
              </c:pt>
              <c:pt idx="15">
                <c:v>470</c:v>
              </c:pt>
              <c:pt idx="16">
                <c:v>476</c:v>
              </c:pt>
              <c:pt idx="17">
                <c:v>488</c:v>
              </c:pt>
              <c:pt idx="18">
                <c:v>352</c:v>
              </c:pt>
              <c:pt idx="19">
                <c:v>302</c:v>
              </c:pt>
              <c:pt idx="20">
                <c:v>486</c:v>
              </c:pt>
              <c:pt idx="21">
                <c:v>476</c:v>
              </c:pt>
              <c:pt idx="22">
                <c:v>498</c:v>
              </c:pt>
              <c:pt idx="23">
                <c:v>488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94687952"/>
        <c:axId val="-294687408"/>
      </c:lineChart>
      <c:catAx>
        <c:axId val="-294687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94687408"/>
        <c:crosses val="autoZero"/>
        <c:auto val="1"/>
        <c:lblAlgn val="ctr"/>
        <c:lblOffset val="100"/>
        <c:noMultiLvlLbl val="0"/>
      </c:catAx>
      <c:valAx>
        <c:axId val="-29468740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9468795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0.64463418387201865</c:v>
              </c:pt>
              <c:pt idx="8" formatCode="0.0%">
                <c:v>0.65612731611532538</c:v>
              </c:pt>
              <c:pt idx="16" formatCode="0.0%">
                <c:v>0.65260893777990536</c:v>
              </c:pt>
              <c:pt idx="22" formatCode="0.0%">
                <c:v>0.65112347925574976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0.97720570570570575</c:v>
              </c:pt>
              <c:pt idx="9">
                <c:v>0.96612769080234839</c:v>
              </c:pt>
              <c:pt idx="17">
                <c:v>0.98369811400469198</c:v>
              </c:pt>
              <c:pt idx="23" formatCode="0%">
                <c:v>0.97552029476248114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94682512"/>
        <c:axId val="-29468632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0.6471494708523039</c:v>
              </c:pt>
              <c:pt idx="1">
                <c:v>0.65728604729616802</c:v>
              </c:pt>
              <c:pt idx="2">
                <c:v>0.64964156690963215</c:v>
              </c:pt>
              <c:pt idx="3">
                <c:v>0.65033437273367389</c:v>
              </c:pt>
              <c:pt idx="4">
                <c:v>0.65231049456423884</c:v>
              </c:pt>
              <c:pt idx="5">
                <c:v>0.63575649347614294</c:v>
              </c:pt>
              <c:pt idx="6">
                <c:v>0.63289187879447595</c:v>
              </c:pt>
              <c:pt idx="7">
                <c:v>0.63170314634951374</c:v>
              </c:pt>
              <c:pt idx="8">
                <c:v>0.64848877440795516</c:v>
              </c:pt>
              <c:pt idx="9">
                <c:v>0.65150935679977362</c:v>
              </c:pt>
              <c:pt idx="10">
                <c:v>0.6603507536632367</c:v>
              </c:pt>
              <c:pt idx="11">
                <c:v>0.68000513599994283</c:v>
              </c:pt>
              <c:pt idx="12">
                <c:v>0.67120999394396663</c:v>
              </c:pt>
              <c:pt idx="13">
                <c:v>0.65003208750100194</c:v>
              </c:pt>
              <c:pt idx="14">
                <c:v>0.64475883939705303</c:v>
              </c:pt>
              <c:pt idx="15">
                <c:v>0.64266358720967376</c:v>
              </c:pt>
              <c:pt idx="16">
                <c:v>0.65127203158125369</c:v>
              </c:pt>
              <c:pt idx="17">
                <c:v>0.66695675482343142</c:v>
              </c:pt>
              <c:pt idx="18">
                <c:v>0.65202588352000368</c:v>
              </c:pt>
              <c:pt idx="19">
                <c:v>0.65309529413539991</c:v>
              </c:pt>
              <c:pt idx="20">
                <c:v>0.64541012860679414</c:v>
              </c:pt>
              <c:pt idx="21">
                <c:v>0.65388574913153219</c:v>
              </c:pt>
              <c:pt idx="22">
                <c:v>0.65362411802437459</c:v>
              </c:pt>
              <c:pt idx="23">
                <c:v>0.6446015424164524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0.98985714285714288</c:v>
              </c:pt>
              <c:pt idx="1">
                <c:v>0.97137829912023466</c:v>
              </c:pt>
              <c:pt idx="2">
                <c:v>0.98902463054187195</c:v>
              </c:pt>
              <c:pt idx="3">
                <c:v>0.97048840845010464</c:v>
              </c:pt>
              <c:pt idx="4">
                <c:v>0.94827214845592522</c:v>
              </c:pt>
              <c:pt idx="5">
                <c:v>0.9873696969696969</c:v>
              </c:pt>
              <c:pt idx="6">
                <c:v>0.9847460137732118</c:v>
              </c:pt>
              <c:pt idx="7">
                <c:v>0.97653800730724316</c:v>
              </c:pt>
              <c:pt idx="8">
                <c:v>0.94119791453940471</c:v>
              </c:pt>
              <c:pt idx="9">
                <c:v>0.97930791788856308</c:v>
              </c:pt>
              <c:pt idx="10">
                <c:v>0.94165570278173782</c:v>
              </c:pt>
              <c:pt idx="11">
                <c:v>0.97850520340586566</c:v>
              </c:pt>
              <c:pt idx="12">
                <c:v>0.9673793103448276</c:v>
              </c:pt>
              <c:pt idx="13">
                <c:v>0.9805802013618059</c:v>
              </c:pt>
              <c:pt idx="14">
                <c:v>0.98305208857001269</c:v>
              </c:pt>
              <c:pt idx="15">
                <c:v>0.95698795180722884</c:v>
              </c:pt>
              <c:pt idx="16">
                <c:v>0.96687497635682518</c:v>
              </c:pt>
              <c:pt idx="17">
                <c:v>1.0761896762441947</c:v>
              </c:pt>
              <c:pt idx="18">
                <c:v>0.93192689295039166</c:v>
              </c:pt>
              <c:pt idx="19">
                <c:v>0.98109734513274338</c:v>
              </c:pt>
              <c:pt idx="20">
                <c:v>0.98168127490039847</c:v>
              </c:pt>
              <c:pt idx="21">
                <c:v>0.94975204330253316</c:v>
              </c:pt>
              <c:pt idx="22">
                <c:v>0.99111285574092245</c:v>
              </c:pt>
              <c:pt idx="23">
                <c:v>0.98670388833499501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94682512"/>
        <c:axId val="-294686320"/>
      </c:lineChart>
      <c:catAx>
        <c:axId val="-29468251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94686320"/>
        <c:crosses val="autoZero"/>
        <c:auto val="1"/>
        <c:lblAlgn val="ctr"/>
        <c:lblOffset val="100"/>
        <c:noMultiLvlLbl val="0"/>
      </c:catAx>
      <c:valAx>
        <c:axId val="-29468632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9468251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472</c:v>
              </c:pt>
              <c:pt idx="1">
                <c:v>320</c:v>
              </c:pt>
              <c:pt idx="2">
                <c:v>308</c:v>
              </c:pt>
              <c:pt idx="3">
                <c:v>502</c:v>
              </c:pt>
              <c:pt idx="4">
                <c:v>478</c:v>
              </c:pt>
              <c:pt idx="5">
                <c:v>482</c:v>
              </c:pt>
              <c:pt idx="6">
                <c:v>474</c:v>
              </c:pt>
              <c:pt idx="7">
                <c:v>460</c:v>
              </c:pt>
              <c:pt idx="8">
                <c:v>492</c:v>
              </c:pt>
              <c:pt idx="9">
                <c:v>110</c:v>
              </c:pt>
              <c:pt idx="10">
                <c:v>194</c:v>
              </c:pt>
              <c:pt idx="11">
                <c:v>474</c:v>
              </c:pt>
              <c:pt idx="12">
                <c:v>504</c:v>
              </c:pt>
              <c:pt idx="13">
                <c:v>494</c:v>
              </c:pt>
              <c:pt idx="14">
                <c:v>496</c:v>
              </c:pt>
              <c:pt idx="15">
                <c:v>476</c:v>
              </c:pt>
              <c:pt idx="16">
                <c:v>492</c:v>
              </c:pt>
              <c:pt idx="17">
                <c:v>508</c:v>
              </c:pt>
              <c:pt idx="18">
                <c:v>472</c:v>
              </c:pt>
              <c:pt idx="19">
                <c:v>478</c:v>
              </c:pt>
              <c:pt idx="20">
                <c:v>508</c:v>
              </c:pt>
              <c:pt idx="21">
                <c:v>486</c:v>
              </c:pt>
              <c:pt idx="22">
                <c:v>502</c:v>
              </c:pt>
              <c:pt idx="23">
                <c:v>488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94680336"/>
        <c:axId val="-294679248"/>
      </c:lineChart>
      <c:catAx>
        <c:axId val="-29468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94679248"/>
        <c:crosses val="autoZero"/>
        <c:auto val="1"/>
        <c:lblAlgn val="ctr"/>
        <c:lblOffset val="100"/>
        <c:noMultiLvlLbl val="0"/>
      </c:catAx>
      <c:valAx>
        <c:axId val="-29467924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9468033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0.65436909577318481</c:v>
              </c:pt>
              <c:pt idx="8" formatCode="0.0%">
                <c:v>0.65296693108799742</c:v>
              </c:pt>
              <c:pt idx="16" formatCode="0.0%">
                <c:v>0.65524949452544634</c:v>
              </c:pt>
              <c:pt idx="22" formatCode="0.0%">
                <c:v>0.65419517379554293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0.95846200352958233</c:v>
              </c:pt>
              <c:pt idx="9">
                <c:v>0.96381186899778382</c:v>
              </c:pt>
              <c:pt idx="17">
                <c:v>0.97771470588235287</c:v>
              </c:pt>
              <c:pt idx="23" formatCode="0%">
                <c:v>0.96672489755935687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94684688"/>
        <c:axId val="-29469121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0.6632929190768998</c:v>
              </c:pt>
              <c:pt idx="1">
                <c:v>0.65880848463760588</c:v>
              </c:pt>
              <c:pt idx="2">
                <c:v>0.64931718884509015</c:v>
              </c:pt>
              <c:pt idx="3">
                <c:v>0.65488431876606679</c:v>
              </c:pt>
              <c:pt idx="4">
                <c:v>0.64816462034210975</c:v>
              </c:pt>
              <c:pt idx="5">
                <c:v>0.65551360630156807</c:v>
              </c:pt>
              <c:pt idx="6">
                <c:v>0.64789116634559663</c:v>
              </c:pt>
              <c:pt idx="7">
                <c:v>0.65708046187054125</c:v>
              </c:pt>
              <c:pt idx="8">
                <c:v>0.63946014170001542</c:v>
              </c:pt>
              <c:pt idx="9">
                <c:v>0.65757302275960949</c:v>
              </c:pt>
              <c:pt idx="10">
                <c:v>0.6403599003032312</c:v>
              </c:pt>
              <c:pt idx="11">
                <c:v>0.66076241027137717</c:v>
              </c:pt>
              <c:pt idx="12">
                <c:v>0.67886493340433951</c:v>
              </c:pt>
              <c:pt idx="13">
                <c:v>0.66309180741931528</c:v>
              </c:pt>
              <c:pt idx="14">
                <c:v>0.64281163379948525</c:v>
              </c:pt>
              <c:pt idx="15">
                <c:v>0.64081159904660634</c:v>
              </c:pt>
              <c:pt idx="16">
                <c:v>0.66829454533310306</c:v>
              </c:pt>
              <c:pt idx="17">
                <c:v>0.65304550783856063</c:v>
              </c:pt>
              <c:pt idx="18">
                <c:v>0.64628035208493995</c:v>
              </c:pt>
              <c:pt idx="19">
                <c:v>0.6639270605189993</c:v>
              </c:pt>
              <c:pt idx="20">
                <c:v>0.65071399177556588</c:v>
              </c:pt>
              <c:pt idx="21">
                <c:v>0.66517056960386189</c:v>
              </c:pt>
              <c:pt idx="22">
                <c:v>0.64750513895054274</c:v>
              </c:pt>
              <c:pt idx="23">
                <c:v>0.64705879009799783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1.0286009296285481</c:v>
              </c:pt>
              <c:pt idx="1">
                <c:v>0.86767792572584335</c:v>
              </c:pt>
              <c:pt idx="2">
                <c:v>0.94157142857142861</c:v>
              </c:pt>
              <c:pt idx="3">
                <c:v>0.99907360157016689</c:v>
              </c:pt>
              <c:pt idx="4">
                <c:v>0.94981777698305914</c:v>
              </c:pt>
              <c:pt idx="5">
                <c:v>0.97070109235352531</c:v>
              </c:pt>
              <c:pt idx="6">
                <c:v>1.0093153878186807</c:v>
              </c:pt>
              <c:pt idx="7">
                <c:v>0.91137165128007425</c:v>
              </c:pt>
              <c:pt idx="8">
                <c:v>1.0027899497487438</c:v>
              </c:pt>
              <c:pt idx="9">
                <c:v>0.91279843444227005</c:v>
              </c:pt>
              <c:pt idx="10">
                <c:v>0.94439178737812146</c:v>
              </c:pt>
              <c:pt idx="11">
                <c:v>0.93363638577491914</c:v>
              </c:pt>
              <c:pt idx="12">
                <c:v>0.9666275547576082</c:v>
              </c:pt>
              <c:pt idx="13">
                <c:v>0.98799999999999999</c:v>
              </c:pt>
              <c:pt idx="14">
                <c:v>0.99632332044799865</c:v>
              </c:pt>
              <c:pt idx="15">
                <c:v>0.96726252505010013</c:v>
              </c:pt>
              <c:pt idx="16">
                <c:v>0.95940000000000003</c:v>
              </c:pt>
              <c:pt idx="17">
                <c:v>1.0136009201632075</c:v>
              </c:pt>
              <c:pt idx="18">
                <c:v>0.95150695825049703</c:v>
              </c:pt>
              <c:pt idx="19">
                <c:v>0.93750870406189557</c:v>
              </c:pt>
              <c:pt idx="20">
                <c:v>1.0184104634870861</c:v>
              </c:pt>
              <c:pt idx="21">
                <c:v>0.95007516561095628</c:v>
              </c:pt>
              <c:pt idx="22">
                <c:v>1.010979145978153</c:v>
              </c:pt>
              <c:pt idx="23">
                <c:v>0.98219930922933196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94684688"/>
        <c:axId val="-294691216"/>
      </c:lineChart>
      <c:catAx>
        <c:axId val="-29468468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94691216"/>
        <c:crosses val="autoZero"/>
        <c:auto val="1"/>
        <c:lblAlgn val="ctr"/>
        <c:lblOffset val="100"/>
        <c:noMultiLvlLbl val="0"/>
      </c:catAx>
      <c:valAx>
        <c:axId val="-29469121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9468468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472</c:v>
              </c:pt>
              <c:pt idx="1">
                <c:v>380</c:v>
              </c:pt>
              <c:pt idx="2">
                <c:v>82</c:v>
              </c:pt>
              <c:pt idx="3">
                <c:v>256</c:v>
              </c:pt>
              <c:pt idx="4">
                <c:v>474</c:v>
              </c:pt>
              <c:pt idx="5">
                <c:v>482</c:v>
              </c:pt>
              <c:pt idx="6">
                <c:v>506</c:v>
              </c:pt>
              <c:pt idx="7">
                <c:v>492</c:v>
              </c:pt>
              <c:pt idx="8">
                <c:v>418</c:v>
              </c:pt>
              <c:pt idx="9">
                <c:v>490</c:v>
              </c:pt>
              <c:pt idx="10">
                <c:v>492</c:v>
              </c:pt>
              <c:pt idx="11">
                <c:v>486</c:v>
              </c:pt>
              <c:pt idx="12">
                <c:v>480</c:v>
              </c:pt>
              <c:pt idx="13">
                <c:v>494</c:v>
              </c:pt>
              <c:pt idx="14">
                <c:v>502</c:v>
              </c:pt>
              <c:pt idx="15">
                <c:v>388</c:v>
              </c:pt>
              <c:pt idx="16">
                <c:v>476</c:v>
              </c:pt>
              <c:pt idx="17">
                <c:v>480</c:v>
              </c:pt>
              <c:pt idx="18">
                <c:v>474</c:v>
              </c:pt>
              <c:pt idx="19">
                <c:v>504</c:v>
              </c:pt>
              <c:pt idx="20">
                <c:v>486</c:v>
              </c:pt>
              <c:pt idx="21">
                <c:v>476</c:v>
              </c:pt>
              <c:pt idx="22">
                <c:v>470</c:v>
              </c:pt>
              <c:pt idx="23">
                <c:v>470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94692848"/>
        <c:axId val="-294690128"/>
      </c:lineChart>
      <c:catAx>
        <c:axId val="-29469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94690128"/>
        <c:crosses val="autoZero"/>
        <c:auto val="1"/>
        <c:lblAlgn val="ctr"/>
        <c:lblOffset val="100"/>
        <c:noMultiLvlLbl val="0"/>
      </c:catAx>
      <c:valAx>
        <c:axId val="-29469012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9469284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0.6504805043882399</c:v>
              </c:pt>
              <c:pt idx="8" formatCode="0.0%">
                <c:v>0.64745770206814879</c:v>
              </c:pt>
              <c:pt idx="16" formatCode="0.0%">
                <c:v>0.63969068614437163</c:v>
              </c:pt>
              <c:pt idx="22" formatCode="0.0%">
                <c:v>0.64587629753358689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0.97284963611693598</c:v>
              </c:pt>
              <c:pt idx="9">
                <c:v>0.98478390461997034</c:v>
              </c:pt>
              <c:pt idx="17">
                <c:v>0.97554774982229586</c:v>
              </c:pt>
              <c:pt idx="23" formatCode="0%">
                <c:v>0.97772298872640462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7891888"/>
        <c:axId val="-26788481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0.64744078695251106</c:v>
              </c:pt>
              <c:pt idx="1">
                <c:v>0.6299253386224184</c:v>
              </c:pt>
              <c:pt idx="2">
                <c:v>0.64255481872042175</c:v>
              </c:pt>
              <c:pt idx="3">
                <c:v>0.65801310369336397</c:v>
              </c:pt>
              <c:pt idx="4">
                <c:v>0.662215922108359</c:v>
              </c:pt>
              <c:pt idx="5">
                <c:v>0.66396188054160488</c:v>
              </c:pt>
              <c:pt idx="6">
                <c:v>0.64512822077824494</c:v>
              </c:pt>
              <c:pt idx="7">
                <c:v>0.65460396368899498</c:v>
              </c:pt>
              <c:pt idx="8">
                <c:v>0.65689676563302501</c:v>
              </c:pt>
              <c:pt idx="9">
                <c:v>0.65418644213075394</c:v>
              </c:pt>
              <c:pt idx="10">
                <c:v>0.65719474760296182</c:v>
              </c:pt>
              <c:pt idx="11">
                <c:v>0.65127346509908279</c:v>
              </c:pt>
              <c:pt idx="12">
                <c:v>0.65039086004227453</c:v>
              </c:pt>
              <c:pt idx="13">
                <c:v>0.64209580320986392</c:v>
              </c:pt>
              <c:pt idx="14">
                <c:v>0.63402394587216016</c:v>
              </c:pt>
              <c:pt idx="15">
                <c:v>0.63359958695506913</c:v>
              </c:pt>
              <c:pt idx="16">
                <c:v>0.63414947870335781</c:v>
              </c:pt>
              <c:pt idx="17">
                <c:v>0.64434445731744083</c:v>
              </c:pt>
              <c:pt idx="18">
                <c:v>0.64885005527414452</c:v>
              </c:pt>
              <c:pt idx="19">
                <c:v>0.64367521332949307</c:v>
              </c:pt>
              <c:pt idx="20">
                <c:v>0.62905896813821827</c:v>
              </c:pt>
              <c:pt idx="21">
                <c:v>0.63213964335993533</c:v>
              </c:pt>
              <c:pt idx="22">
                <c:v>0.6354300509575016</c:v>
              </c:pt>
              <c:pt idx="23">
                <c:v>0.64987762207488187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0.94121533923303835</c:v>
              </c:pt>
              <c:pt idx="1">
                <c:v>0.9949304739469601</c:v>
              </c:pt>
              <c:pt idx="2">
                <c:v>0.97554491017964073</c:v>
              </c:pt>
              <c:pt idx="3">
                <c:v>0.96250781250000006</c:v>
              </c:pt>
              <c:pt idx="4">
                <c:v>0.96131448572081379</c:v>
              </c:pt>
              <c:pt idx="5">
                <c:v>0.94810475266731331</c:v>
              </c:pt>
              <c:pt idx="6">
                <c:v>1.0196422646128682</c:v>
              </c:pt>
              <c:pt idx="7">
                <c:v>0.98148339952980201</c:v>
              </c:pt>
              <c:pt idx="8">
                <c:v>0.9683600782778865</c:v>
              </c:pt>
              <c:pt idx="9">
                <c:v>0.97385336752673801</c:v>
              </c:pt>
              <c:pt idx="10">
                <c:v>0.98497137216189545</c:v>
              </c:pt>
              <c:pt idx="11">
                <c:v>0.97334389073995475</c:v>
              </c:pt>
              <c:pt idx="12">
                <c:v>0.95905418719211832</c:v>
              </c:pt>
              <c:pt idx="13">
                <c:v>1.0018320000000001</c:v>
              </c:pt>
              <c:pt idx="14">
                <c:v>1.0331398160918008</c:v>
              </c:pt>
              <c:pt idx="15">
                <c:v>0.9855469947755241</c:v>
              </c:pt>
              <c:pt idx="16">
                <c:v>0.97567007901751579</c:v>
              </c:pt>
              <c:pt idx="17">
                <c:v>0.97091564303211131</c:v>
              </c:pt>
              <c:pt idx="18">
                <c:v>0.9517544554455446</c:v>
              </c:pt>
              <c:pt idx="19">
                <c:v>1.0217032937385768</c:v>
              </c:pt>
              <c:pt idx="20">
                <c:v>0.99757894736842112</c:v>
              </c:pt>
              <c:pt idx="21">
                <c:v>0.98002842639593901</c:v>
              </c:pt>
              <c:pt idx="22">
                <c:v>0.96278787878787875</c:v>
              </c:pt>
              <c:pt idx="23">
                <c:v>0.94465807730426166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7891888"/>
        <c:axId val="-267884816"/>
      </c:lineChart>
      <c:catAx>
        <c:axId val="-26789188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7884816"/>
        <c:crosses val="autoZero"/>
        <c:auto val="1"/>
        <c:lblAlgn val="ctr"/>
        <c:lblOffset val="100"/>
        <c:noMultiLvlLbl val="0"/>
      </c:catAx>
      <c:valAx>
        <c:axId val="-26788481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789188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480</c:v>
              </c:pt>
              <c:pt idx="1">
                <c:v>494</c:v>
              </c:pt>
              <c:pt idx="2">
                <c:v>494</c:v>
              </c:pt>
              <c:pt idx="3">
                <c:v>476</c:v>
              </c:pt>
              <c:pt idx="4">
                <c:v>414</c:v>
              </c:pt>
              <c:pt idx="5">
                <c:v>474</c:v>
              </c:pt>
              <c:pt idx="6">
                <c:v>462</c:v>
              </c:pt>
              <c:pt idx="7">
                <c:v>380</c:v>
              </c:pt>
              <c:pt idx="8">
                <c:v>406</c:v>
              </c:pt>
              <c:pt idx="9">
                <c:v>474</c:v>
              </c:pt>
              <c:pt idx="10">
                <c:v>482</c:v>
              </c:pt>
              <c:pt idx="11">
                <c:v>492</c:v>
              </c:pt>
              <c:pt idx="12">
                <c:v>488</c:v>
              </c:pt>
              <c:pt idx="13">
                <c:v>482</c:v>
              </c:pt>
              <c:pt idx="14">
                <c:v>500</c:v>
              </c:pt>
              <c:pt idx="15">
                <c:v>490</c:v>
              </c:pt>
              <c:pt idx="16">
                <c:v>476</c:v>
              </c:pt>
              <c:pt idx="17">
                <c:v>460</c:v>
              </c:pt>
              <c:pt idx="18">
                <c:v>450</c:v>
              </c:pt>
              <c:pt idx="19">
                <c:v>490</c:v>
              </c:pt>
              <c:pt idx="20">
                <c:v>488</c:v>
              </c:pt>
              <c:pt idx="21">
                <c:v>490</c:v>
              </c:pt>
              <c:pt idx="22">
                <c:v>486</c:v>
              </c:pt>
              <c:pt idx="23">
                <c:v>488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7890256"/>
        <c:axId val="-267895696"/>
      </c:lineChart>
      <c:catAx>
        <c:axId val="-26789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7895696"/>
        <c:crosses val="autoZero"/>
        <c:auto val="1"/>
        <c:lblAlgn val="ctr"/>
        <c:lblOffset val="100"/>
        <c:noMultiLvlLbl val="0"/>
      </c:catAx>
      <c:valAx>
        <c:axId val="-26789569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789025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0.64842248715284811</c:v>
              </c:pt>
              <c:pt idx="8" formatCode="0.0%">
                <c:v>0.64103746047736387</c:v>
              </c:pt>
              <c:pt idx="16" formatCode="0.0%">
                <c:v>0.65955609480713218</c:v>
              </c:pt>
              <c:pt idx="22" formatCode="0.0%">
                <c:v>0.64967201414578135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0.97445682747095719</c:v>
              </c:pt>
              <c:pt idx="9">
                <c:v>0.98304204204204215</c:v>
              </c:pt>
              <c:pt idx="17">
                <c:v>0.96316622404050611</c:v>
              </c:pt>
              <c:pt idx="23" formatCode="0%">
                <c:v>0.97347349298100772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7886448"/>
        <c:axId val="-26789787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0.66158575895862648</c:v>
              </c:pt>
              <c:pt idx="1">
                <c:v>0.67146899132044946</c:v>
              </c:pt>
              <c:pt idx="2">
                <c:v>0.65381647367233409</c:v>
              </c:pt>
              <c:pt idx="3">
                <c:v>0.6347882148551991</c:v>
              </c:pt>
              <c:pt idx="4">
                <c:v>0.65488431876606679</c:v>
              </c:pt>
              <c:pt idx="5">
                <c:v>0.6356217774702474</c:v>
              </c:pt>
              <c:pt idx="6">
                <c:v>0.64104868767551493</c:v>
              </c:pt>
              <c:pt idx="7">
                <c:v>0.63416567450434669</c:v>
              </c:pt>
              <c:pt idx="8">
                <c:v>0.62710343195359086</c:v>
              </c:pt>
              <c:pt idx="9">
                <c:v>0.63512294287525495</c:v>
              </c:pt>
              <c:pt idx="10">
                <c:v>0.65167093837569423</c:v>
              </c:pt>
              <c:pt idx="11">
                <c:v>0.65321337048815609</c:v>
              </c:pt>
              <c:pt idx="12">
                <c:v>0.63373956424618494</c:v>
              </c:pt>
              <c:pt idx="13">
                <c:v>0.65105837075048112</c:v>
              </c:pt>
              <c:pt idx="14">
                <c:v>0.63501973968509684</c:v>
              </c:pt>
              <c:pt idx="15">
                <c:v>0.64137132544445252</c:v>
              </c:pt>
              <c:pt idx="16">
                <c:v>0.66035254808382871</c:v>
              </c:pt>
              <c:pt idx="17">
                <c:v>0.65242568011569846</c:v>
              </c:pt>
              <c:pt idx="18">
                <c:v>0.65645911506324894</c:v>
              </c:pt>
              <c:pt idx="19">
                <c:v>0.66619535706037147</c:v>
              </c:pt>
              <c:pt idx="20">
                <c:v>0.66186866220227336</c:v>
              </c:pt>
              <c:pt idx="21">
                <c:v>0.65642676378317366</c:v>
              </c:pt>
              <c:pt idx="22">
                <c:v>0.65819534567953741</c:v>
              </c:pt>
              <c:pt idx="23">
                <c:v>0.66452528646892484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0.94234269119070668</c:v>
              </c:pt>
              <c:pt idx="1">
                <c:v>0.95960919540229883</c:v>
              </c:pt>
              <c:pt idx="2">
                <c:v>0.9845047406011791</c:v>
              </c:pt>
              <c:pt idx="3">
                <c:v>0.97606471183013144</c:v>
              </c:pt>
              <c:pt idx="4">
                <c:v>1.0229558390578999</c:v>
              </c:pt>
              <c:pt idx="5">
                <c:v>0.97949049937503385</c:v>
              </c:pt>
              <c:pt idx="6">
                <c:v>0.93919007911933128</c:v>
              </c:pt>
              <c:pt idx="7">
                <c:v>0.99287499999999995</c:v>
              </c:pt>
              <c:pt idx="8">
                <c:v>0.96789018472948485</c:v>
              </c:pt>
              <c:pt idx="9">
                <c:v>0.9743280192451903</c:v>
              </c:pt>
              <c:pt idx="10">
                <c:v>0.96399999999999997</c:v>
              </c:pt>
              <c:pt idx="11">
                <c:v>0.98167648173287048</c:v>
              </c:pt>
              <c:pt idx="12">
                <c:v>1.0016842105263157</c:v>
              </c:pt>
              <c:pt idx="13">
                <c:v>0.96305024630541869</c:v>
              </c:pt>
              <c:pt idx="14">
                <c:v>1.0174593867552846</c:v>
              </c:pt>
              <c:pt idx="15">
                <c:v>0.99471471471471473</c:v>
              </c:pt>
              <c:pt idx="16">
                <c:v>0.96148207171314737</c:v>
              </c:pt>
              <c:pt idx="17">
                <c:v>0.97000000000000008</c:v>
              </c:pt>
              <c:pt idx="18">
                <c:v>0.96391608826626118</c:v>
              </c:pt>
              <c:pt idx="19">
                <c:v>0.95863401833315687</c:v>
              </c:pt>
              <c:pt idx="20">
                <c:v>0.96083883495145628</c:v>
              </c:pt>
              <c:pt idx="21">
                <c:v>0.97289991800231157</c:v>
              </c:pt>
              <c:pt idx="22">
                <c:v>0.96100626312603998</c:v>
              </c:pt>
              <c:pt idx="23">
                <c:v>0.9567517175578153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7886448"/>
        <c:axId val="-267897872"/>
      </c:lineChart>
      <c:catAx>
        <c:axId val="-26788644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7897872"/>
        <c:crosses val="autoZero"/>
        <c:auto val="1"/>
        <c:lblAlgn val="ctr"/>
        <c:lblOffset val="100"/>
        <c:noMultiLvlLbl val="0"/>
      </c:catAx>
      <c:valAx>
        <c:axId val="-26789787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788644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478</c:v>
              </c:pt>
              <c:pt idx="1">
                <c:v>430</c:v>
              </c:pt>
              <c:pt idx="2">
                <c:v>334</c:v>
              </c:pt>
              <c:pt idx="3">
                <c:v>340</c:v>
              </c:pt>
              <c:pt idx="4">
                <c:v>472</c:v>
              </c:pt>
              <c:pt idx="5">
                <c:v>488</c:v>
              </c:pt>
              <c:pt idx="6">
                <c:v>452</c:v>
              </c:pt>
              <c:pt idx="7">
                <c:v>486</c:v>
              </c:pt>
              <c:pt idx="8">
                <c:v>466</c:v>
              </c:pt>
              <c:pt idx="9">
                <c:v>456</c:v>
              </c:pt>
              <c:pt idx="10">
                <c:v>446</c:v>
              </c:pt>
              <c:pt idx="11">
                <c:v>466</c:v>
              </c:pt>
              <c:pt idx="12">
                <c:v>466</c:v>
              </c:pt>
              <c:pt idx="13">
                <c:v>480</c:v>
              </c:pt>
              <c:pt idx="14">
                <c:v>468</c:v>
              </c:pt>
              <c:pt idx="15">
                <c:v>476</c:v>
              </c:pt>
              <c:pt idx="16">
                <c:v>442</c:v>
              </c:pt>
              <c:pt idx="17">
                <c:v>474</c:v>
              </c:pt>
              <c:pt idx="18">
                <c:v>472</c:v>
              </c:pt>
              <c:pt idx="19">
                <c:v>492</c:v>
              </c:pt>
              <c:pt idx="20">
                <c:v>486</c:v>
              </c:pt>
              <c:pt idx="21">
                <c:v>472</c:v>
              </c:pt>
              <c:pt idx="22">
                <c:v>452</c:v>
              </c:pt>
              <c:pt idx="23">
                <c:v>458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7885360"/>
        <c:axId val="-267888080"/>
      </c:lineChart>
      <c:catAx>
        <c:axId val="-267885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7888080"/>
        <c:crosses val="autoZero"/>
        <c:auto val="1"/>
        <c:lblAlgn val="ctr"/>
        <c:lblOffset val="100"/>
        <c:noMultiLvlLbl val="0"/>
      </c:catAx>
      <c:valAx>
        <c:axId val="-26788808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788536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0.65304892763600919</c:v>
              </c:pt>
              <c:pt idx="8" formatCode="0.0%">
                <c:v>0.63967256403168937</c:v>
              </c:pt>
              <c:pt idx="16" formatCode="0.0%">
                <c:v>0.63472175680954368</c:v>
              </c:pt>
              <c:pt idx="22" formatCode="0.0%">
                <c:v>0.64248108282574756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0.96566587845523688</c:v>
              </c:pt>
              <c:pt idx="9">
                <c:v>0.96212093023255818</c:v>
              </c:pt>
              <c:pt idx="17">
                <c:v>0.9742393261797887</c:v>
              </c:pt>
              <c:pt idx="23" formatCode="0%">
                <c:v>0.96732306659393252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7892976"/>
        <c:axId val="-26789243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0.65828689514915328</c:v>
              </c:pt>
              <c:pt idx="1">
                <c:v>0.65450802910472206</c:v>
              </c:pt>
              <c:pt idx="2">
                <c:v>0.66066838046272491</c:v>
              </c:pt>
              <c:pt idx="3">
                <c:v>0.64626637946051857</c:v>
              </c:pt>
              <c:pt idx="4">
                <c:v>0.64823151125401923</c:v>
              </c:pt>
              <c:pt idx="5">
                <c:v>0.65269922590278839</c:v>
              </c:pt>
              <c:pt idx="6">
                <c:v>0.65512820512820513</c:v>
              </c:pt>
              <c:pt idx="7">
                <c:v>0.64860279462594161</c:v>
              </c:pt>
              <c:pt idx="8">
                <c:v>0.62817157201008866</c:v>
              </c:pt>
              <c:pt idx="9">
                <c:v>0.65449873034322759</c:v>
              </c:pt>
              <c:pt idx="10">
                <c:v>0.63287425366532524</c:v>
              </c:pt>
              <c:pt idx="11">
                <c:v>0.62814264799019026</c:v>
              </c:pt>
              <c:pt idx="12">
                <c:v>0.63639868563639246</c:v>
              </c:pt>
              <c:pt idx="13">
                <c:v>0.63888532419381461</c:v>
              </c:pt>
              <c:pt idx="14">
                <c:v>0.63778921877510419</c:v>
              </c:pt>
              <c:pt idx="15">
                <c:v>0.66062007963937264</c:v>
              </c:pt>
              <c:pt idx="16">
                <c:v>0.64498711818926224</c:v>
              </c:pt>
              <c:pt idx="17">
                <c:v>0.64720974983964075</c:v>
              </c:pt>
              <c:pt idx="18">
                <c:v>0.64764236575784584</c:v>
              </c:pt>
              <c:pt idx="19">
                <c:v>0.63871047283411309</c:v>
              </c:pt>
              <c:pt idx="20">
                <c:v>0.6307164658597485</c:v>
              </c:pt>
              <c:pt idx="21">
                <c:v>0.60043808315322322</c:v>
              </c:pt>
              <c:pt idx="22">
                <c:v>0.62744076066234122</c:v>
              </c:pt>
              <c:pt idx="23">
                <c:v>0.64062903818017425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0.95411811023622051</c:v>
              </c:pt>
              <c:pt idx="1">
                <c:v>1.0481797752808988</c:v>
              </c:pt>
              <c:pt idx="2">
                <c:v>0.87590661478599219</c:v>
              </c:pt>
              <c:pt idx="3">
                <c:v>0.99648597942399197</c:v>
              </c:pt>
              <c:pt idx="4">
                <c:v>0.94961904761904758</c:v>
              </c:pt>
              <c:pt idx="5">
                <c:v>0.97446241019159685</c:v>
              </c:pt>
              <c:pt idx="6">
                <c:v>0.94653228962818003</c:v>
              </c:pt>
              <c:pt idx="7">
                <c:v>0.99215620674193361</c:v>
              </c:pt>
              <c:pt idx="8">
                <c:v>0.98381014367978548</c:v>
              </c:pt>
              <c:pt idx="9">
                <c:v>0.90805967972365931</c:v>
              </c:pt>
              <c:pt idx="10">
                <c:v>1.0133870892009826</c:v>
              </c:pt>
              <c:pt idx="11">
                <c:v>0.96492544051689855</c:v>
              </c:pt>
              <c:pt idx="12">
                <c:v>0.95497981337402627</c:v>
              </c:pt>
              <c:pt idx="13">
                <c:v>0.9783316582914573</c:v>
              </c:pt>
              <c:pt idx="14">
                <c:v>0.95637240694383796</c:v>
              </c:pt>
              <c:pt idx="15">
                <c:v>0.93994936708860755</c:v>
              </c:pt>
              <c:pt idx="16">
                <c:v>0.98409328818823694</c:v>
              </c:pt>
              <c:pt idx="17">
                <c:v>0.95269772051536183</c:v>
              </c:pt>
              <c:pt idx="18">
                <c:v>0.95207477298188525</c:v>
              </c:pt>
              <c:pt idx="19">
                <c:v>1.0031932681399787</c:v>
              </c:pt>
              <c:pt idx="20">
                <c:v>0.99255589123867072</c:v>
              </c:pt>
              <c:pt idx="21">
                <c:v>1.0270557939914162</c:v>
              </c:pt>
              <c:pt idx="22">
                <c:v>0.95088796680497933</c:v>
              </c:pt>
              <c:pt idx="23">
                <c:v>0.93443058350100594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7892976"/>
        <c:axId val="-267892432"/>
      </c:lineChart>
      <c:catAx>
        <c:axId val="-26789297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7892432"/>
        <c:crosses val="autoZero"/>
        <c:auto val="1"/>
        <c:lblAlgn val="ctr"/>
        <c:lblOffset val="100"/>
        <c:noMultiLvlLbl val="0"/>
      </c:catAx>
      <c:valAx>
        <c:axId val="-26789243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789297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478</c:v>
              </c:pt>
              <c:pt idx="1">
                <c:v>434</c:v>
              </c:pt>
              <c:pt idx="2">
                <c:v>476</c:v>
              </c:pt>
              <c:pt idx="3">
                <c:v>470</c:v>
              </c:pt>
              <c:pt idx="4">
                <c:v>472</c:v>
              </c:pt>
              <c:pt idx="5">
                <c:v>470</c:v>
              </c:pt>
              <c:pt idx="6">
                <c:v>472</c:v>
              </c:pt>
              <c:pt idx="7">
                <c:v>488</c:v>
              </c:pt>
              <c:pt idx="8">
                <c:v>470</c:v>
              </c:pt>
              <c:pt idx="9">
                <c:v>478</c:v>
              </c:pt>
              <c:pt idx="10">
                <c:v>276</c:v>
              </c:pt>
              <c:pt idx="11">
                <c:v>482</c:v>
              </c:pt>
              <c:pt idx="12">
                <c:v>482</c:v>
              </c:pt>
              <c:pt idx="13">
                <c:v>484</c:v>
              </c:pt>
              <c:pt idx="14">
                <c:v>462</c:v>
              </c:pt>
              <c:pt idx="15">
                <c:v>466</c:v>
              </c:pt>
              <c:pt idx="16">
                <c:v>472</c:v>
              </c:pt>
              <c:pt idx="17">
                <c:v>472</c:v>
              </c:pt>
              <c:pt idx="18">
                <c:v>478</c:v>
              </c:pt>
              <c:pt idx="19">
                <c:v>412</c:v>
              </c:pt>
              <c:pt idx="20">
                <c:v>278</c:v>
              </c:pt>
              <c:pt idx="21">
                <c:v>412</c:v>
              </c:pt>
              <c:pt idx="22">
                <c:v>436</c:v>
              </c:pt>
              <c:pt idx="23">
                <c:v>484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7896240"/>
        <c:axId val="-267895152"/>
      </c:lineChart>
      <c:catAx>
        <c:axId val="-26789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7895152"/>
        <c:crosses val="autoZero"/>
        <c:auto val="1"/>
        <c:lblAlgn val="ctr"/>
        <c:lblOffset val="100"/>
        <c:noMultiLvlLbl val="0"/>
      </c:catAx>
      <c:valAx>
        <c:axId val="-26789515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789624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0.64720065326242437</c:v>
              </c:pt>
              <c:pt idx="8" formatCode="0.0%">
                <c:v>0.64758499942535075</c:v>
              </c:pt>
              <c:pt idx="16" formatCode="0.0%">
                <c:v>0.64135505136853743</c:v>
              </c:pt>
              <c:pt idx="22" formatCode="0.0%">
                <c:v>0.64538023468543759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0.95907028635180358</c:v>
              </c:pt>
              <c:pt idx="9">
                <c:v>0.95973651928559944</c:v>
              </c:pt>
              <c:pt idx="17">
                <c:v>0.96138943542970301</c:v>
              </c:pt>
              <c:pt idx="23" formatCode="0%">
                <c:v>0.96006024896265529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7899504"/>
        <c:axId val="-26789678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0.65136557752874824</c:v>
              </c:pt>
              <c:pt idx="1">
                <c:v>0.65285110844823813</c:v>
              </c:pt>
              <c:pt idx="2">
                <c:v>0.64761781144130193</c:v>
              </c:pt>
              <c:pt idx="3">
                <c:v>0.6412067003441293</c:v>
              </c:pt>
              <c:pt idx="4">
                <c:v>0.63603605174650057</c:v>
              </c:pt>
              <c:pt idx="5">
                <c:v>0.64637756218462505</c:v>
              </c:pt>
              <c:pt idx="6">
                <c:v>0.64891317157581818</c:v>
              </c:pt>
              <c:pt idx="7">
                <c:v>0.65323724283003448</c:v>
              </c:pt>
              <c:pt idx="8">
                <c:v>0.64596993675203429</c:v>
              </c:pt>
              <c:pt idx="9">
                <c:v>0.6503595504143036</c:v>
              </c:pt>
              <c:pt idx="10">
                <c:v>0.65245861623998269</c:v>
              </c:pt>
              <c:pt idx="11">
                <c:v>0.66009534059569985</c:v>
              </c:pt>
              <c:pt idx="12">
                <c:v>0.65896253242296843</c:v>
              </c:pt>
              <c:pt idx="13">
                <c:v>0.6490686934989931</c:v>
              </c:pt>
              <c:pt idx="14">
                <c:v>0.63513513513513509</c:v>
              </c:pt>
              <c:pt idx="15">
                <c:v>0.62863019034368839</c:v>
              </c:pt>
              <c:pt idx="16">
                <c:v>0.65306647288748232</c:v>
              </c:pt>
              <c:pt idx="17">
                <c:v>0.65811086986828049</c:v>
              </c:pt>
              <c:pt idx="18">
                <c:v>0.68252125225916715</c:v>
              </c:pt>
              <c:pt idx="19">
                <c:v>0.66649275057271651</c:v>
              </c:pt>
              <c:pt idx="20">
                <c:v>0.64638834541177537</c:v>
              </c:pt>
              <c:pt idx="21">
                <c:v>0.52379113245370557</c:v>
              </c:pt>
              <c:pt idx="22">
                <c:v>0.64499551313565573</c:v>
              </c:pt>
              <c:pt idx="23">
                <c:v>0.65547407435951599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0.95411811023622051</c:v>
              </c:pt>
              <c:pt idx="1">
                <c:v>0.97761432978357954</c:v>
              </c:pt>
              <c:pt idx="2">
                <c:v>0.95709698925899789</c:v>
              </c:pt>
              <c:pt idx="3">
                <c:v>0.95411411411411406</c:v>
              </c:pt>
              <c:pt idx="4">
                <c:v>0.96844999631343753</c:v>
              </c:pt>
              <c:pt idx="5">
                <c:v>0.94879556357152472</c:v>
              </c:pt>
              <c:pt idx="6">
                <c:v>0.93752791380999023</c:v>
              </c:pt>
              <c:pt idx="7">
                <c:v>0.97503842364532023</c:v>
              </c:pt>
              <c:pt idx="8">
                <c:v>0.94841791044776114</c:v>
              </c:pt>
              <c:pt idx="9">
                <c:v>0.95694373149062195</c:v>
              </c:pt>
              <c:pt idx="10">
                <c:v>0.97968120433097439</c:v>
              </c:pt>
              <c:pt idx="11">
                <c:v>0.95402696007385646</c:v>
              </c:pt>
              <c:pt idx="12">
                <c:v>0.95235383549218078</c:v>
              </c:pt>
              <c:pt idx="13">
                <c:v>0.97125670266408215</c:v>
              </c:pt>
              <c:pt idx="14">
                <c:v>0.94927659574468093</c:v>
              </c:pt>
              <c:pt idx="15">
                <c:v>0.9659116684568404</c:v>
              </c:pt>
              <c:pt idx="16">
                <c:v>0.94029076620825147</c:v>
              </c:pt>
              <c:pt idx="17">
                <c:v>0.93332295513475483</c:v>
              </c:pt>
              <c:pt idx="18">
                <c:v>0.91537677053824362</c:v>
              </c:pt>
              <c:pt idx="19">
                <c:v>0.96637573385518583</c:v>
              </c:pt>
              <c:pt idx="20">
                <c:v>1.0809034808903859</c:v>
              </c:pt>
              <c:pt idx="21">
                <c:v>1.0257009882660539</c:v>
              </c:pt>
              <c:pt idx="22">
                <c:v>0.8806852589641434</c:v>
              </c:pt>
              <c:pt idx="23">
                <c:v>0.96325024533856729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7899504"/>
        <c:axId val="-267896784"/>
      </c:lineChart>
      <c:catAx>
        <c:axId val="-26789950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7896784"/>
        <c:crosses val="autoZero"/>
        <c:auto val="1"/>
        <c:lblAlgn val="ctr"/>
        <c:lblOffset val="100"/>
        <c:noMultiLvlLbl val="0"/>
      </c:catAx>
      <c:valAx>
        <c:axId val="-26789678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789950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474</c:v>
              </c:pt>
              <c:pt idx="1">
                <c:v>476</c:v>
              </c:pt>
              <c:pt idx="2">
                <c:v>436</c:v>
              </c:pt>
              <c:pt idx="3">
                <c:v>338</c:v>
              </c:pt>
              <c:pt idx="4">
                <c:v>308</c:v>
              </c:pt>
              <c:pt idx="5">
                <c:v>482</c:v>
              </c:pt>
              <c:pt idx="6">
                <c:v>488</c:v>
              </c:pt>
              <c:pt idx="7">
                <c:v>480</c:v>
              </c:pt>
              <c:pt idx="8">
                <c:v>490</c:v>
              </c:pt>
              <c:pt idx="9">
                <c:v>488</c:v>
              </c:pt>
              <c:pt idx="10">
                <c:v>504</c:v>
              </c:pt>
              <c:pt idx="11">
                <c:v>512</c:v>
              </c:pt>
              <c:pt idx="12">
                <c:v>484</c:v>
              </c:pt>
              <c:pt idx="13">
                <c:v>500</c:v>
              </c:pt>
              <c:pt idx="14">
                <c:v>476</c:v>
              </c:pt>
              <c:pt idx="15">
                <c:v>474</c:v>
              </c:pt>
              <c:pt idx="16">
                <c:v>464</c:v>
              </c:pt>
              <c:pt idx="17">
                <c:v>412</c:v>
              </c:pt>
              <c:pt idx="18">
                <c:v>498</c:v>
              </c:pt>
              <c:pt idx="19">
                <c:v>506</c:v>
              </c:pt>
              <c:pt idx="20">
                <c:v>492</c:v>
              </c:pt>
              <c:pt idx="21">
                <c:v>494</c:v>
              </c:pt>
              <c:pt idx="22">
                <c:v>484</c:v>
              </c:pt>
              <c:pt idx="23">
                <c:v>488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6852000"/>
        <c:axId val="-266850368"/>
      </c:lineChart>
      <c:catAx>
        <c:axId val="-26685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6850368"/>
        <c:crosses val="autoZero"/>
        <c:auto val="1"/>
        <c:lblAlgn val="ctr"/>
        <c:lblOffset val="100"/>
        <c:noMultiLvlLbl val="0"/>
      </c:catAx>
      <c:valAx>
        <c:axId val="-26685036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685200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0.6238732519683432</c:v>
              </c:pt>
              <c:pt idx="8" formatCode="0.0%">
                <c:v>0.6678004073059447</c:v>
              </c:pt>
              <c:pt idx="16" formatCode="0.0%">
                <c:v>0.66729784233646627</c:v>
              </c:pt>
              <c:pt idx="22" formatCode="0.0%">
                <c:v>0.65299050053691809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0.97021410663292407</c:v>
              </c:pt>
              <c:pt idx="9">
                <c:v>0.96556307946586828</c:v>
              </c:pt>
              <c:pt idx="17">
                <c:v>0.94677711507025331</c:v>
              </c:pt>
              <c:pt idx="23" formatCode="0%">
                <c:v>0.96064644481641892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6860160"/>
        <c:axId val="-26685091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0.66173633440514468</c:v>
              </c:pt>
              <c:pt idx="1">
                <c:v>0.62307295065295121</c:v>
              </c:pt>
              <c:pt idx="2">
                <c:v>0.54452927265757989</c:v>
              </c:pt>
              <c:pt idx="3">
                <c:v>0.59674961447146924</c:v>
              </c:pt>
              <c:pt idx="4">
                <c:v>0.61707034307459163</c:v>
              </c:pt>
              <c:pt idx="5">
                <c:v>0.646801382518157</c:v>
              </c:pt>
              <c:pt idx="6">
                <c:v>0.64265536471336859</c:v>
              </c:pt>
              <c:pt idx="7">
                <c:v>0.65837075325348293</c:v>
              </c:pt>
              <c:pt idx="8">
                <c:v>0.67252063744299884</c:v>
              </c:pt>
              <c:pt idx="9">
                <c:v>0.67607441990516692</c:v>
              </c:pt>
              <c:pt idx="10">
                <c:v>0.67633413310526358</c:v>
              </c:pt>
              <c:pt idx="11">
                <c:v>0.66526553761477891</c:v>
              </c:pt>
              <c:pt idx="12">
                <c:v>0.67879096768822422</c:v>
              </c:pt>
              <c:pt idx="13">
                <c:v>0.67027584165310694</c:v>
              </c:pt>
              <c:pt idx="14">
                <c:v>0.65679866461054659</c:v>
              </c:pt>
              <c:pt idx="15">
                <c:v>0.6463430564274727</c:v>
              </c:pt>
              <c:pt idx="16">
                <c:v>0.64567836391033007</c:v>
              </c:pt>
              <c:pt idx="17">
                <c:v>0.68009264682671955</c:v>
              </c:pt>
              <c:pt idx="18">
                <c:v>0.6690592051176274</c:v>
              </c:pt>
              <c:pt idx="19">
                <c:v>0.67414281766264417</c:v>
              </c:pt>
              <c:pt idx="20">
                <c:v>0.66358618399408442</c:v>
              </c:pt>
              <c:pt idx="21">
                <c:v>0.66215871137949966</c:v>
              </c:pt>
              <c:pt idx="22">
                <c:v>0.66918933827940374</c:v>
              </c:pt>
              <c:pt idx="23">
                <c:v>0.67447547152142129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0.93418075801749278</c:v>
              </c:pt>
              <c:pt idx="1">
                <c:v>0.99518350515463916</c:v>
              </c:pt>
              <c:pt idx="2">
                <c:v>1.0329532710280374</c:v>
              </c:pt>
              <c:pt idx="3">
                <c:v>0.89102553191489353</c:v>
              </c:pt>
              <c:pt idx="4">
                <c:v>1.0066292834890966</c:v>
              </c:pt>
              <c:pt idx="5">
                <c:v>0.97263283582089555</c:v>
              </c:pt>
              <c:pt idx="6">
                <c:v>0.98867532467532471</c:v>
              </c:pt>
              <c:pt idx="7">
                <c:v>0.94840215982623821</c:v>
              </c:pt>
              <c:pt idx="8">
                <c:v>0.95403228042607846</c:v>
              </c:pt>
              <c:pt idx="9">
                <c:v>0.98706261859582545</c:v>
              </c:pt>
              <c:pt idx="10">
                <c:v>0.97399654680845038</c:v>
              </c:pt>
              <c:pt idx="11">
                <c:v>0.99400346952676855</c:v>
              </c:pt>
              <c:pt idx="12">
                <c:v>0.92599245283018872</c:v>
              </c:pt>
              <c:pt idx="13">
                <c:v>0.97499999999999998</c:v>
              </c:pt>
              <c:pt idx="14">
                <c:v>0.94178341463414628</c:v>
              </c:pt>
              <c:pt idx="15">
                <c:v>0.97294736842105267</c:v>
              </c:pt>
              <c:pt idx="16">
                <c:v>0.93445084409136048</c:v>
              </c:pt>
              <c:pt idx="17">
                <c:v>0.87681740775780515</c:v>
              </c:pt>
              <c:pt idx="18">
                <c:v>0.9673793103448276</c:v>
              </c:pt>
              <c:pt idx="19">
                <c:v>0.9810401529636712</c:v>
              </c:pt>
              <c:pt idx="20">
                <c:v>0.96496711798839463</c:v>
              </c:pt>
              <c:pt idx="21">
                <c:v>0.96515606936416187</c:v>
              </c:pt>
              <c:pt idx="22">
                <c:v>0.94072453232997211</c:v>
              </c:pt>
              <c:pt idx="23">
                <c:v>0.94433587786259543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6860160"/>
        <c:axId val="-266850912"/>
      </c:lineChart>
      <c:catAx>
        <c:axId val="-26686016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6850912"/>
        <c:crosses val="autoZero"/>
        <c:auto val="1"/>
        <c:lblAlgn val="ctr"/>
        <c:lblOffset val="100"/>
        <c:noMultiLvlLbl val="0"/>
      </c:catAx>
      <c:valAx>
        <c:axId val="-26685091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686016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500</c:v>
              </c:pt>
              <c:pt idx="1">
                <c:v>314</c:v>
              </c:pt>
              <c:pt idx="2">
                <c:v>334</c:v>
              </c:pt>
              <c:pt idx="3">
                <c:v>496</c:v>
              </c:pt>
              <c:pt idx="4">
                <c:v>502</c:v>
              </c:pt>
              <c:pt idx="5">
                <c:v>444</c:v>
              </c:pt>
              <c:pt idx="6">
                <c:v>490</c:v>
              </c:pt>
              <c:pt idx="7">
                <c:v>466</c:v>
              </c:pt>
              <c:pt idx="8">
                <c:v>368</c:v>
              </c:pt>
              <c:pt idx="9">
                <c:v>456</c:v>
              </c:pt>
              <c:pt idx="10">
                <c:v>480</c:v>
              </c:pt>
              <c:pt idx="11">
                <c:v>476</c:v>
              </c:pt>
              <c:pt idx="12">
                <c:v>488</c:v>
              </c:pt>
              <c:pt idx="13">
                <c:v>448</c:v>
              </c:pt>
              <c:pt idx="14">
                <c:v>124</c:v>
              </c:pt>
              <c:pt idx="15">
                <c:v>40</c:v>
              </c:pt>
              <c:pt idx="16">
                <c:v>244</c:v>
              </c:pt>
              <c:pt idx="17">
                <c:v>510</c:v>
              </c:pt>
              <c:pt idx="18">
                <c:v>484</c:v>
              </c:pt>
              <c:pt idx="19">
                <c:v>508</c:v>
              </c:pt>
              <c:pt idx="20">
                <c:v>486</c:v>
              </c:pt>
              <c:pt idx="21">
                <c:v>514</c:v>
              </c:pt>
              <c:pt idx="22">
                <c:v>504</c:v>
              </c:pt>
              <c:pt idx="23">
                <c:v>508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6855808"/>
        <c:axId val="-266851456"/>
      </c:lineChart>
      <c:catAx>
        <c:axId val="-266855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6851456"/>
        <c:crosses val="autoZero"/>
        <c:auto val="1"/>
        <c:lblAlgn val="ctr"/>
        <c:lblOffset val="100"/>
        <c:noMultiLvlLbl val="0"/>
      </c:catAx>
      <c:valAx>
        <c:axId val="-26685145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685580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0.66450091284442414</c:v>
              </c:pt>
              <c:pt idx="8" formatCode="0.0%">
                <c:v>0.65474418658509292</c:v>
              </c:pt>
              <c:pt idx="16" formatCode="0.0%">
                <c:v>0.67938762060126767</c:v>
              </c:pt>
              <c:pt idx="22" formatCode="0.0%">
                <c:v>0.66621090667692839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0.95661763922359755</c:v>
              </c:pt>
              <c:pt idx="9">
                <c:v>1.0285419778906482</c:v>
              </c:pt>
              <c:pt idx="17">
                <c:v>0.9502839209701377</c:v>
              </c:pt>
              <c:pt idx="23" formatCode="0%">
                <c:v>0.97497994514912567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6862336"/>
        <c:axId val="-26685417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0.68343195574048299</c:v>
              </c:pt>
              <c:pt idx="1">
                <c:v>0.67099011435430767</c:v>
              </c:pt>
              <c:pt idx="2">
                <c:v>0.68983270337968128</c:v>
              </c:pt>
              <c:pt idx="3">
                <c:v>0.6862166507972256</c:v>
              </c:pt>
              <c:pt idx="4">
                <c:v>0.63150458350866301</c:v>
              </c:pt>
              <c:pt idx="5">
                <c:v>0.6446641864227034</c:v>
              </c:pt>
              <c:pt idx="6">
                <c:v>0.64540001245702894</c:v>
              </c:pt>
              <c:pt idx="7">
                <c:v>0.66396709609529991</c:v>
              </c:pt>
              <c:pt idx="8">
                <c:v>0.65743945665178072</c:v>
              </c:pt>
              <c:pt idx="9">
                <c:v>0.65853657246666075</c:v>
              </c:pt>
              <c:pt idx="10">
                <c:v>0.66101042056215387</c:v>
              </c:pt>
              <c:pt idx="11">
                <c:v>0.6676232503497519</c:v>
              </c:pt>
              <c:pt idx="12">
                <c:v>0.65825066075881711</c:v>
              </c:pt>
              <c:pt idx="13">
                <c:v>0.64772951289986203</c:v>
              </c:pt>
              <c:pt idx="14">
                <c:v>0.62944522873115194</c:v>
              </c:pt>
              <c:pt idx="15">
                <c:v>0.65791839026056431</c:v>
              </c:pt>
              <c:pt idx="16">
                <c:v>0.67744251017070234</c:v>
              </c:pt>
              <c:pt idx="17">
                <c:v>0.65866363320692578</c:v>
              </c:pt>
              <c:pt idx="18">
                <c:v>0.68406839610332415</c:v>
              </c:pt>
              <c:pt idx="19">
                <c:v>0.67312628600387392</c:v>
              </c:pt>
              <c:pt idx="20">
                <c:v>0.68447412622171488</c:v>
              </c:pt>
              <c:pt idx="21">
                <c:v>0.69195168507805005</c:v>
              </c:pt>
              <c:pt idx="22">
                <c:v>0.6866151866151865</c:v>
              </c:pt>
              <c:pt idx="23">
                <c:v>0.67875914141036509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0.95426315010111029</c:v>
              </c:pt>
              <c:pt idx="1">
                <c:v>0.97809760765550235</c:v>
              </c:pt>
              <c:pt idx="2">
                <c:v>0.95346268656716415</c:v>
              </c:pt>
              <c:pt idx="3">
                <c:v>0.94060966620151232</c:v>
              </c:pt>
              <c:pt idx="4">
                <c:v>1.0356622583926756</c:v>
              </c:pt>
              <c:pt idx="5">
                <c:v>0.89684462151394428</c:v>
              </c:pt>
              <c:pt idx="6">
                <c:v>0.98232505336352793</c:v>
              </c:pt>
              <c:pt idx="7">
                <c:v>0.91485769603097777</c:v>
              </c:pt>
              <c:pt idx="8">
                <c:v>1.033766081871345</c:v>
              </c:pt>
              <c:pt idx="9">
                <c:v>0.90133333333333332</c:v>
              </c:pt>
              <c:pt idx="10">
                <c:v>0.94655773715546554</c:v>
              </c:pt>
              <c:pt idx="11">
                <c:v>0.94307153480285943</c:v>
              </c:pt>
              <c:pt idx="12">
                <c:v>0.9683600782778865</c:v>
              </c:pt>
              <c:pt idx="13">
                <c:v>1.378670713201821</c:v>
              </c:pt>
              <c:pt idx="14">
                <c:v>1.4207457627118645</c:v>
              </c:pt>
              <c:pt idx="15">
                <c:v>1.1081967213114754</c:v>
              </c:pt>
              <c:pt idx="16">
                <c:v>0.86883563096500527</c:v>
              </c:pt>
              <c:pt idx="17">
                <c:v>0.99737704918032788</c:v>
              </c:pt>
              <c:pt idx="18">
                <c:v>0.92251127819548873</c:v>
              </c:pt>
              <c:pt idx="19">
                <c:v>0.98210104861773106</c:v>
              </c:pt>
              <c:pt idx="20">
                <c:v>0.92458536585365858</c:v>
              </c:pt>
              <c:pt idx="21">
                <c:v>0.96840577513682768</c:v>
              </c:pt>
              <c:pt idx="22">
                <c:v>0.95793064667291472</c:v>
              </c:pt>
              <c:pt idx="23">
                <c:v>0.97282719546742202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6862336"/>
        <c:axId val="-266854176"/>
      </c:lineChart>
      <c:catAx>
        <c:axId val="-26686233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6854176"/>
        <c:crosses val="autoZero"/>
        <c:auto val="1"/>
        <c:lblAlgn val="ctr"/>
        <c:lblOffset val="100"/>
        <c:noMultiLvlLbl val="0"/>
      </c:catAx>
      <c:valAx>
        <c:axId val="-26685417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686233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484</c:v>
              </c:pt>
              <c:pt idx="1">
                <c:v>494</c:v>
              </c:pt>
              <c:pt idx="2">
                <c:v>500</c:v>
              </c:pt>
              <c:pt idx="3">
                <c:v>466</c:v>
              </c:pt>
              <c:pt idx="4">
                <c:v>490</c:v>
              </c:pt>
              <c:pt idx="5">
                <c:v>488</c:v>
              </c:pt>
              <c:pt idx="6">
                <c:v>478</c:v>
              </c:pt>
              <c:pt idx="7">
                <c:v>464</c:v>
              </c:pt>
              <c:pt idx="8">
                <c:v>486</c:v>
              </c:pt>
              <c:pt idx="9">
                <c:v>468</c:v>
              </c:pt>
              <c:pt idx="10">
                <c:v>490</c:v>
              </c:pt>
              <c:pt idx="11">
                <c:v>468</c:v>
              </c:pt>
              <c:pt idx="12">
                <c:v>446</c:v>
              </c:pt>
              <c:pt idx="13">
                <c:v>478</c:v>
              </c:pt>
              <c:pt idx="14">
                <c:v>460</c:v>
              </c:pt>
              <c:pt idx="15">
                <c:v>476</c:v>
              </c:pt>
              <c:pt idx="16">
                <c:v>448</c:v>
              </c:pt>
              <c:pt idx="17">
                <c:v>440</c:v>
              </c:pt>
              <c:pt idx="18">
                <c:v>464</c:v>
              </c:pt>
              <c:pt idx="19">
                <c:v>488</c:v>
              </c:pt>
              <c:pt idx="20">
                <c:v>486</c:v>
              </c:pt>
              <c:pt idx="21">
                <c:v>460</c:v>
              </c:pt>
              <c:pt idx="22">
                <c:v>460</c:v>
              </c:pt>
              <c:pt idx="23">
                <c:v>440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6861792"/>
        <c:axId val="-266859072"/>
      </c:lineChart>
      <c:catAx>
        <c:axId val="-266861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6859072"/>
        <c:crosses val="autoZero"/>
        <c:auto val="1"/>
        <c:lblAlgn val="ctr"/>
        <c:lblOffset val="100"/>
        <c:noMultiLvlLbl val="0"/>
      </c:catAx>
      <c:valAx>
        <c:axId val="-26685907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686179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0.66353143366198108</c:v>
              </c:pt>
              <c:pt idx="8" formatCode="0.0%">
                <c:v>0.6406343584186891</c:v>
              </c:pt>
              <c:pt idx="16" formatCode="0.0%">
                <c:v>0.63795780105847855</c:v>
              </c:pt>
              <c:pt idx="22" formatCode="0.0%">
                <c:v>0.64737453104638298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0.94954220768996234</c:v>
              </c:pt>
              <c:pt idx="9">
                <c:v>0.95823825629462611</c:v>
              </c:pt>
              <c:pt idx="17">
                <c:v>0.95255318078953988</c:v>
              </c:pt>
              <c:pt idx="23" formatCode="0%">
                <c:v>0.95340212418875947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6848192"/>
        <c:axId val="-26685744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0.67924284812545754</c:v>
              </c:pt>
              <c:pt idx="1">
                <c:v>0.67106948672098898</c:v>
              </c:pt>
              <c:pt idx="2">
                <c:v>0.64940697391068125</c:v>
              </c:pt>
              <c:pt idx="3">
                <c:v>0.65576503757905114</c:v>
              </c:pt>
              <c:pt idx="4">
                <c:v>0.67683792232853934</c:v>
              </c:pt>
              <c:pt idx="5">
                <c:v>0.64542188487214358</c:v>
              </c:pt>
              <c:pt idx="6">
                <c:v>0.64940084529876496</c:v>
              </c:pt>
              <c:pt idx="7">
                <c:v>0.68110647046022177</c:v>
              </c:pt>
              <c:pt idx="8">
                <c:v>0.64697557539137118</c:v>
              </c:pt>
              <c:pt idx="9">
                <c:v>0.65660715268623993</c:v>
              </c:pt>
              <c:pt idx="10">
                <c:v>0.65619390895676577</c:v>
              </c:pt>
              <c:pt idx="11">
                <c:v>0.6224935575745103</c:v>
              </c:pt>
              <c:pt idx="12">
                <c:v>0.64326740244477632</c:v>
              </c:pt>
              <c:pt idx="13">
                <c:v>0.63768117757224518</c:v>
              </c:pt>
              <c:pt idx="14">
                <c:v>0.6409663319576121</c:v>
              </c:pt>
              <c:pt idx="15">
                <c:v>0.62088976076599167</c:v>
              </c:pt>
              <c:pt idx="16">
                <c:v>0.63957960998596908</c:v>
              </c:pt>
              <c:pt idx="17">
                <c:v>0.64570772480678096</c:v>
              </c:pt>
              <c:pt idx="18">
                <c:v>0.65868724297679404</c:v>
              </c:pt>
              <c:pt idx="19">
                <c:v>0.66482956213845767</c:v>
              </c:pt>
              <c:pt idx="20">
                <c:v>0.64457054625029941</c:v>
              </c:pt>
              <c:pt idx="21">
                <c:v>0.6176320125811906</c:v>
              </c:pt>
              <c:pt idx="22">
                <c:v>0.60540403459423886</c:v>
              </c:pt>
              <c:pt idx="23">
                <c:v>0.62725167513409719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0.93038104265402843</c:v>
              </c:pt>
              <c:pt idx="1">
                <c:v>0.95722532330380128</c:v>
              </c:pt>
              <c:pt idx="2">
                <c:v>0.99567947338120533</c:v>
              </c:pt>
              <c:pt idx="3">
                <c:v>0.92416196221645563</c:v>
              </c:pt>
              <c:pt idx="4">
                <c:v>0.94513979163524686</c:v>
              </c:pt>
              <c:pt idx="5">
                <c:v>0.98317506855086145</c:v>
              </c:pt>
              <c:pt idx="6">
                <c:v>0.96169047619047621</c:v>
              </c:pt>
              <c:pt idx="7">
                <c:v>0.90133333333333332</c:v>
              </c:pt>
              <c:pt idx="8">
                <c:v>0.98031427896016154</c:v>
              </c:pt>
              <c:pt idx="9">
                <c:v>0.92812832256931599</c:v>
              </c:pt>
              <c:pt idx="10">
                <c:v>0.97099860884696088</c:v>
              </c:pt>
              <c:pt idx="11">
                <c:v>0.97987200487575465</c:v>
              </c:pt>
              <c:pt idx="12">
                <c:v>0.89730952380952389</c:v>
              </c:pt>
              <c:pt idx="13">
                <c:v>0.97484309754637988</c:v>
              </c:pt>
              <c:pt idx="14">
                <c:v>0.9351243212010657</c:v>
              </c:pt>
              <c:pt idx="15">
                <c:v>1.002417445482866</c:v>
              </c:pt>
              <c:pt idx="16">
                <c:v>0.91036472945891778</c:v>
              </c:pt>
              <c:pt idx="17">
                <c:v>0.98740061197688811</c:v>
              </c:pt>
              <c:pt idx="18">
                <c:v>0.91929662216077057</c:v>
              </c:pt>
              <c:pt idx="19">
                <c:v>0.95398493995503419</c:v>
              </c:pt>
              <c:pt idx="20">
                <c:v>0.98600242504234137</c:v>
              </c:pt>
              <c:pt idx="21">
                <c:v>0.96771784232365143</c:v>
              </c:pt>
              <c:pt idx="22">
                <c:v>0.98197894736842106</c:v>
              </c:pt>
              <c:pt idx="23">
                <c:v>0.91520000000000001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6848192"/>
        <c:axId val="-266857440"/>
      </c:lineChart>
      <c:catAx>
        <c:axId val="-26684819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6857440"/>
        <c:crosses val="autoZero"/>
        <c:auto val="1"/>
        <c:lblAlgn val="ctr"/>
        <c:lblOffset val="100"/>
        <c:noMultiLvlLbl val="0"/>
      </c:catAx>
      <c:valAx>
        <c:axId val="-26685744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684819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462</c:v>
              </c:pt>
              <c:pt idx="1">
                <c:v>462</c:v>
              </c:pt>
              <c:pt idx="2">
                <c:v>236</c:v>
              </c:pt>
              <c:pt idx="3">
                <c:v>420</c:v>
              </c:pt>
              <c:pt idx="4">
                <c:v>306</c:v>
              </c:pt>
              <c:pt idx="5">
                <c:v>498</c:v>
              </c:pt>
              <c:pt idx="6">
                <c:v>482</c:v>
              </c:pt>
              <c:pt idx="7">
                <c:v>420</c:v>
              </c:pt>
              <c:pt idx="8">
                <c:v>474</c:v>
              </c:pt>
              <c:pt idx="9">
                <c:v>380</c:v>
              </c:pt>
              <c:pt idx="10">
                <c:v>194</c:v>
              </c:pt>
              <c:pt idx="11">
                <c:v>482</c:v>
              </c:pt>
              <c:pt idx="12">
                <c:v>496</c:v>
              </c:pt>
              <c:pt idx="13">
                <c:v>482</c:v>
              </c:pt>
              <c:pt idx="14">
                <c:v>468</c:v>
              </c:pt>
              <c:pt idx="15">
                <c:v>498</c:v>
              </c:pt>
              <c:pt idx="16">
                <c:v>486</c:v>
              </c:pt>
              <c:pt idx="17">
                <c:v>410</c:v>
              </c:pt>
              <c:pt idx="18">
                <c:v>476</c:v>
              </c:pt>
              <c:pt idx="19">
                <c:v>484</c:v>
              </c:pt>
              <c:pt idx="20">
                <c:v>488</c:v>
              </c:pt>
              <c:pt idx="21">
                <c:v>484</c:v>
              </c:pt>
              <c:pt idx="22">
                <c:v>452</c:v>
              </c:pt>
              <c:pt idx="23">
                <c:v>470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6856352"/>
        <c:axId val="-266848736"/>
      </c:lineChart>
      <c:catAx>
        <c:axId val="-266856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6848736"/>
        <c:crosses val="autoZero"/>
        <c:auto val="1"/>
        <c:lblAlgn val="ctr"/>
        <c:lblOffset val="100"/>
        <c:noMultiLvlLbl val="0"/>
      </c:catAx>
      <c:valAx>
        <c:axId val="-26684873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685635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0.64870613687566825</c:v>
              </c:pt>
              <c:pt idx="8" formatCode="0.0%">
                <c:v>0.66599709459856149</c:v>
              </c:pt>
              <c:pt idx="16" formatCode="0.0%">
                <c:v>0.64949876528978379</c:v>
              </c:pt>
              <c:pt idx="22" formatCode="0.0%">
                <c:v>0.65473399892133777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0.95016217577436424</c:v>
              </c:pt>
              <c:pt idx="9">
                <c:v>0.95296984317185329</c:v>
              </c:pt>
              <c:pt idx="17">
                <c:v>0.95022115311008337</c:v>
              </c:pt>
              <c:pt idx="23" formatCode="0%">
                <c:v>0.95114260537386308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6847648"/>
        <c:axId val="-26525323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0.64258216628986464</c:v>
              </c:pt>
              <c:pt idx="1">
                <c:v>0.64350063086352516</c:v>
              </c:pt>
              <c:pt idx="2">
                <c:v>0.66875798693081823</c:v>
              </c:pt>
              <c:pt idx="3">
                <c:v>0.67037861155963874</c:v>
              </c:pt>
              <c:pt idx="4">
                <c:v>0.67868641339343205</c:v>
              </c:pt>
              <c:pt idx="5">
                <c:v>0.66226610385555873</c:v>
              </c:pt>
              <c:pt idx="6">
                <c:v>0.59270201328571293</c:v>
              </c:pt>
              <c:pt idx="7">
                <c:v>0.63077516882679541</c:v>
              </c:pt>
              <c:pt idx="8">
                <c:v>0.64074075633081873</c:v>
              </c:pt>
              <c:pt idx="9">
                <c:v>0.66576745982704855</c:v>
              </c:pt>
              <c:pt idx="10">
                <c:v>0.66486277018683082</c:v>
              </c:pt>
              <c:pt idx="11">
                <c:v>0.68166626450006795</c:v>
              </c:pt>
              <c:pt idx="12">
                <c:v>0.66833011873700432</c:v>
              </c:pt>
              <c:pt idx="13">
                <c:v>0.64968482933761473</c:v>
              </c:pt>
              <c:pt idx="14">
                <c:v>0.6702209870217567</c:v>
              </c:pt>
              <c:pt idx="15">
                <c:v>0.68670357084735001</c:v>
              </c:pt>
              <c:pt idx="16">
                <c:v>0.63528077416154738</c:v>
              </c:pt>
              <c:pt idx="17">
                <c:v>0.63128134942370495</c:v>
              </c:pt>
              <c:pt idx="18">
                <c:v>0.65898381247121518</c:v>
              </c:pt>
              <c:pt idx="19">
                <c:v>0.67257317121268401</c:v>
              </c:pt>
              <c:pt idx="20">
                <c:v>0.6689415479324532</c:v>
              </c:pt>
              <c:pt idx="21">
                <c:v>0.6266204948086046</c:v>
              </c:pt>
              <c:pt idx="22">
                <c:v>0.64302204190389123</c:v>
              </c:pt>
              <c:pt idx="23">
                <c:v>0.65928693040416952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0.93562610061670293</c:v>
              </c:pt>
              <c:pt idx="1">
                <c:v>0.93693599999999999</c:v>
              </c:pt>
              <c:pt idx="2">
                <c:v>0.88528434004727818</c:v>
              </c:pt>
              <c:pt idx="3">
                <c:v>0.94325581395348834</c:v>
              </c:pt>
              <c:pt idx="4">
                <c:v>1.0024554079696395</c:v>
              </c:pt>
              <c:pt idx="5">
                <c:v>0.97730208645257033</c:v>
              </c:pt>
              <c:pt idx="6">
                <c:v>1.0595014370981291</c:v>
              </c:pt>
              <c:pt idx="7">
                <c:v>0.86649033570701928</c:v>
              </c:pt>
              <c:pt idx="8">
                <c:v>0.95801472654073061</c:v>
              </c:pt>
              <c:pt idx="9">
                <c:v>0.93907005877533734</c:v>
              </c:pt>
              <c:pt idx="10">
                <c:v>1.0198953488372093</c:v>
              </c:pt>
              <c:pt idx="11">
                <c:v>0.92181816059475119</c:v>
              </c:pt>
              <c:pt idx="12">
                <c:v>0.96294086110405697</c:v>
              </c:pt>
              <c:pt idx="13">
                <c:v>0.96781782178217823</c:v>
              </c:pt>
              <c:pt idx="14">
                <c:v>0.90962620068270039</c:v>
              </c:pt>
              <c:pt idx="15">
                <c:v>0.94652671040299907</c:v>
              </c:pt>
              <c:pt idx="16">
                <c:v>1.1000089285714287</c:v>
              </c:pt>
              <c:pt idx="17">
                <c:v>0.84637620046469764</c:v>
              </c:pt>
              <c:pt idx="18">
                <c:v>0.9326840579710145</c:v>
              </c:pt>
              <c:pt idx="19">
                <c:v>0.93695305734519863</c:v>
              </c:pt>
              <c:pt idx="20">
                <c:v>0.95251588065447546</c:v>
              </c:pt>
              <c:pt idx="21">
                <c:v>1.0052765008778339</c:v>
              </c:pt>
              <c:pt idx="22">
                <c:v>0.91427889718857147</c:v>
              </c:pt>
              <c:pt idx="23">
                <c:v>0.93045683061672113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6847648"/>
        <c:axId val="-265253232"/>
      </c:lineChart>
      <c:catAx>
        <c:axId val="-26684764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253232"/>
        <c:crosses val="autoZero"/>
        <c:auto val="1"/>
        <c:lblAlgn val="ctr"/>
        <c:lblOffset val="100"/>
        <c:noMultiLvlLbl val="0"/>
      </c:catAx>
      <c:valAx>
        <c:axId val="-26525323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684764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478</c:v>
              </c:pt>
              <c:pt idx="1">
                <c:v>428</c:v>
              </c:pt>
              <c:pt idx="2">
                <c:v>484</c:v>
              </c:pt>
              <c:pt idx="3">
                <c:v>478</c:v>
              </c:pt>
              <c:pt idx="4">
                <c:v>500</c:v>
              </c:pt>
              <c:pt idx="5">
                <c:v>482</c:v>
              </c:pt>
              <c:pt idx="6">
                <c:v>492</c:v>
              </c:pt>
              <c:pt idx="7">
                <c:v>506</c:v>
              </c:pt>
              <c:pt idx="8">
                <c:v>496</c:v>
              </c:pt>
              <c:pt idx="9">
                <c:v>478</c:v>
              </c:pt>
              <c:pt idx="10">
                <c:v>460</c:v>
              </c:pt>
              <c:pt idx="11">
                <c:v>482</c:v>
              </c:pt>
              <c:pt idx="12">
                <c:v>464</c:v>
              </c:pt>
              <c:pt idx="13">
                <c:v>498</c:v>
              </c:pt>
              <c:pt idx="14">
                <c:v>474</c:v>
              </c:pt>
              <c:pt idx="15">
                <c:v>492</c:v>
              </c:pt>
              <c:pt idx="16">
                <c:v>450</c:v>
              </c:pt>
              <c:pt idx="17">
                <c:v>468</c:v>
              </c:pt>
              <c:pt idx="18">
                <c:v>498</c:v>
              </c:pt>
              <c:pt idx="19">
                <c:v>472</c:v>
              </c:pt>
              <c:pt idx="20">
                <c:v>472</c:v>
              </c:pt>
              <c:pt idx="21">
                <c:v>498</c:v>
              </c:pt>
              <c:pt idx="22">
                <c:v>474</c:v>
              </c:pt>
              <c:pt idx="23">
                <c:v>460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5261392"/>
        <c:axId val="-265254320"/>
      </c:lineChart>
      <c:catAx>
        <c:axId val="-26526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254320"/>
        <c:crosses val="autoZero"/>
        <c:auto val="1"/>
        <c:lblAlgn val="ctr"/>
        <c:lblOffset val="100"/>
        <c:noMultiLvlLbl val="0"/>
      </c:catAx>
      <c:valAx>
        <c:axId val="-26525432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526139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0.67368560060189664</c:v>
              </c:pt>
              <c:pt idx="8" formatCode="0.0%">
                <c:v>0.66557701319574536</c:v>
              </c:pt>
              <c:pt idx="16" formatCode="0.0%">
                <c:v>0.66409597801616527</c:v>
              </c:pt>
              <c:pt idx="22" formatCode="0.0%">
                <c:v>0.66778619727126909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0.94979820466786358</c:v>
              </c:pt>
              <c:pt idx="9">
                <c:v>0.94653132588635269</c:v>
              </c:pt>
              <c:pt idx="17">
                <c:v>0.94551633986928096</c:v>
              </c:pt>
              <c:pt idx="23" formatCode="0%">
                <c:v>0.94729215788838372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5256496"/>
        <c:axId val="-26524942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0.65610570293333437</c:v>
              </c:pt>
              <c:pt idx="1">
                <c:v>0.67172178309953401</c:v>
              </c:pt>
              <c:pt idx="2">
                <c:v>0.67329910141206673</c:v>
              </c:pt>
              <c:pt idx="3">
                <c:v>0.68364117705413063</c:v>
              </c:pt>
              <c:pt idx="4">
                <c:v>0.67970443944458436</c:v>
              </c:pt>
              <c:pt idx="5">
                <c:v>0.67399406301885678</c:v>
              </c:pt>
              <c:pt idx="6">
                <c:v>0.67534632616471646</c:v>
              </c:pt>
              <c:pt idx="7">
                <c:v>0.67567221168794933</c:v>
              </c:pt>
              <c:pt idx="8">
                <c:v>0.66246298256288194</c:v>
              </c:pt>
              <c:pt idx="9">
                <c:v>0.63672576744727349</c:v>
              </c:pt>
              <c:pt idx="10">
                <c:v>0.66692316513896066</c:v>
              </c:pt>
              <c:pt idx="11">
                <c:v>0.67931836826852632</c:v>
              </c:pt>
              <c:pt idx="12">
                <c:v>0.69453112597801403</c:v>
              </c:pt>
              <c:pt idx="13">
                <c:v>0.65035056995614249</c:v>
              </c:pt>
              <c:pt idx="14">
                <c:v>0.67209331360872626</c:v>
              </c:pt>
              <c:pt idx="15">
                <c:v>0.66221081260543824</c:v>
              </c:pt>
              <c:pt idx="16">
                <c:v>0.65097132117126955</c:v>
              </c:pt>
              <c:pt idx="17">
                <c:v>0.67397717334463925</c:v>
              </c:pt>
              <c:pt idx="18">
                <c:v>0.67977888152977273</c:v>
              </c:pt>
              <c:pt idx="19">
                <c:v>0.66919420141703323</c:v>
              </c:pt>
              <c:pt idx="20">
                <c:v>0.6847258349241675</c:v>
              </c:pt>
              <c:pt idx="21">
                <c:v>0.66795366795366795</c:v>
              </c:pt>
              <c:pt idx="22">
                <c:v>0.63399282315461025</c:v>
              </c:pt>
              <c:pt idx="23">
                <c:v>0.65217392063416091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0.94758944281524926</c:v>
              </c:pt>
              <c:pt idx="1">
                <c:v>0.97295058753763719</c:v>
              </c:pt>
              <c:pt idx="2">
                <c:v>0.93570257387988565</c:v>
              </c:pt>
              <c:pt idx="3">
                <c:v>0.93533768541548412</c:v>
              </c:pt>
              <c:pt idx="4">
                <c:v>0.95032802249297099</c:v>
              </c:pt>
              <c:pt idx="5">
                <c:v>0.93219151512357568</c:v>
              </c:pt>
              <c:pt idx="6">
                <c:v>0.9475555555555556</c:v>
              </c:pt>
              <c:pt idx="7">
                <c:v>0.97693067036286574</c:v>
              </c:pt>
              <c:pt idx="8">
                <c:v>0.97696972013578032</c:v>
              </c:pt>
              <c:pt idx="9">
                <c:v>0.97818768920282539</c:v>
              </c:pt>
              <c:pt idx="10">
                <c:v>0.89700000000000002</c:v>
              </c:pt>
              <c:pt idx="11">
                <c:v>0.92882552007183206</c:v>
              </c:pt>
              <c:pt idx="12">
                <c:v>0.91929662216077057</c:v>
              </c:pt>
              <c:pt idx="13">
                <c:v>0.98975301434350105</c:v>
              </c:pt>
              <c:pt idx="14">
                <c:v>0.91671945678127575</c:v>
              </c:pt>
              <c:pt idx="15">
                <c:v>0.96833848637317954</c:v>
              </c:pt>
              <c:pt idx="16">
                <c:v>1.0220158102766799</c:v>
              </c:pt>
              <c:pt idx="17">
                <c:v>0.90304852521408185</c:v>
              </c:pt>
              <c:pt idx="18">
                <c:v>0.95493950767204272</c:v>
              </c:pt>
              <c:pt idx="19">
                <c:v>0.91916264409401405</c:v>
              </c:pt>
              <c:pt idx="20">
                <c:v>0.91250333651096283</c:v>
              </c:pt>
              <c:pt idx="21">
                <c:v>0.9729710982658959</c:v>
              </c:pt>
              <c:pt idx="22">
                <c:v>0.97393313069908816</c:v>
              </c:pt>
              <c:pt idx="23">
                <c:v>0.90923976608187129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5256496"/>
        <c:axId val="-265249424"/>
      </c:lineChart>
      <c:catAx>
        <c:axId val="-26525649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249424"/>
        <c:crosses val="autoZero"/>
        <c:auto val="1"/>
        <c:lblAlgn val="ctr"/>
        <c:lblOffset val="100"/>
        <c:noMultiLvlLbl val="0"/>
      </c:catAx>
      <c:valAx>
        <c:axId val="-26524942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525649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478</c:v>
              </c:pt>
              <c:pt idx="1">
                <c:v>392</c:v>
              </c:pt>
              <c:pt idx="2">
                <c:v>500</c:v>
              </c:pt>
              <c:pt idx="3">
                <c:v>512</c:v>
              </c:pt>
              <c:pt idx="4">
                <c:v>514</c:v>
              </c:pt>
              <c:pt idx="5">
                <c:v>492</c:v>
              </c:pt>
              <c:pt idx="6">
                <c:v>510</c:v>
              </c:pt>
              <c:pt idx="7">
                <c:v>484</c:v>
              </c:pt>
              <c:pt idx="8">
                <c:v>446</c:v>
              </c:pt>
              <c:pt idx="9">
                <c:v>280</c:v>
              </c:pt>
              <c:pt idx="10">
                <c:v>468</c:v>
              </c:pt>
              <c:pt idx="11">
                <c:v>524</c:v>
              </c:pt>
              <c:pt idx="12">
                <c:v>516</c:v>
              </c:pt>
              <c:pt idx="13">
                <c:v>496</c:v>
              </c:pt>
              <c:pt idx="14">
                <c:v>518</c:v>
              </c:pt>
              <c:pt idx="15">
                <c:v>510</c:v>
              </c:pt>
              <c:pt idx="16">
                <c:v>496</c:v>
              </c:pt>
              <c:pt idx="17">
                <c:v>480</c:v>
              </c:pt>
              <c:pt idx="18">
                <c:v>500</c:v>
              </c:pt>
              <c:pt idx="19">
                <c:v>500</c:v>
              </c:pt>
              <c:pt idx="20">
                <c:v>518</c:v>
              </c:pt>
              <c:pt idx="21">
                <c:v>514</c:v>
              </c:pt>
              <c:pt idx="22">
                <c:v>508</c:v>
              </c:pt>
              <c:pt idx="23">
                <c:v>506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5259216"/>
        <c:axId val="-265255408"/>
      </c:lineChart>
      <c:catAx>
        <c:axId val="-26525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255408"/>
        <c:crosses val="autoZero"/>
        <c:auto val="1"/>
        <c:lblAlgn val="ctr"/>
        <c:lblOffset val="100"/>
        <c:noMultiLvlLbl val="0"/>
      </c:catAx>
      <c:valAx>
        <c:axId val="-26525540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525921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0.6678386453807722</c:v>
              </c:pt>
              <c:pt idx="8" formatCode="0.0%">
                <c:v>0.68513444090425391</c:v>
              </c:pt>
              <c:pt idx="16" formatCode="0.0%">
                <c:v>0.65948962112777243</c:v>
              </c:pt>
              <c:pt idx="22" formatCode="0.0%">
                <c:v>0.67082090247093273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0.944089429942643</c:v>
              </c:pt>
              <c:pt idx="9">
                <c:v>0.94712505705157479</c:v>
              </c:pt>
              <c:pt idx="17">
                <c:v>0.95750663528944036</c:v>
              </c:pt>
              <c:pt idx="23" formatCode="0%">
                <c:v>0.9495452583166416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5262480"/>
        <c:axId val="-26526084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0.65550548615868698</c:v>
              </c:pt>
              <c:pt idx="1">
                <c:v>0.67811213220328093</c:v>
              </c:pt>
              <c:pt idx="2">
                <c:v>0.68167044327107273</c:v>
              </c:pt>
              <c:pt idx="3">
                <c:v>0.68972769463930561</c:v>
              </c:pt>
              <c:pt idx="4">
                <c:v>0.66126638397335658</c:v>
              </c:pt>
              <c:pt idx="5">
                <c:v>0.66922409840353791</c:v>
              </c:pt>
              <c:pt idx="6">
                <c:v>0.65328063781249068</c:v>
              </c:pt>
              <c:pt idx="7">
                <c:v>0.65392228658444651</c:v>
              </c:pt>
              <c:pt idx="8">
                <c:v>0.6755292859626697</c:v>
              </c:pt>
              <c:pt idx="9">
                <c:v>0.68653396105127562</c:v>
              </c:pt>
              <c:pt idx="10">
                <c:v>0.68179568888819608</c:v>
              </c:pt>
              <c:pt idx="11">
                <c:v>0.7032815550617042</c:v>
              </c:pt>
              <c:pt idx="12">
                <c:v>0.69522833038097209</c:v>
              </c:pt>
              <c:pt idx="13">
                <c:v>0.69608596838417136</c:v>
              </c:pt>
              <c:pt idx="14">
                <c:v>0.67999998703002873</c:v>
              </c:pt>
              <c:pt idx="15">
                <c:v>0.66262075047501301</c:v>
              </c:pt>
              <c:pt idx="16">
                <c:v>0.62647872329291887</c:v>
              </c:pt>
              <c:pt idx="17">
                <c:v>0.65349356044884077</c:v>
              </c:pt>
              <c:pt idx="18">
                <c:v>0.65259938837920495</c:v>
              </c:pt>
              <c:pt idx="19">
                <c:v>0.68463545898440892</c:v>
              </c:pt>
              <c:pt idx="20">
                <c:v>0.66814922371618457</c:v>
              </c:pt>
              <c:pt idx="21">
                <c:v>0.67776675859088797</c:v>
              </c:pt>
              <c:pt idx="22">
                <c:v>0.66382083893321042</c:v>
              </c:pt>
              <c:pt idx="23">
                <c:v>0.64897301667652274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0.95224361493123777</c:v>
              </c:pt>
              <c:pt idx="1">
                <c:v>0.93650296118323662</c:v>
              </c:pt>
              <c:pt idx="2">
                <c:v>0.92993394836439369</c:v>
              </c:pt>
              <c:pt idx="3">
                <c:v>0.9315772678481834</c:v>
              </c:pt>
              <c:pt idx="4">
                <c:v>0.97474469441043821</c:v>
              </c:pt>
              <c:pt idx="5">
                <c:v>0.92250002082282989</c:v>
              </c:pt>
              <c:pt idx="6">
                <c:v>0.9781350256475797</c:v>
              </c:pt>
              <c:pt idx="7">
                <c:v>0.92862062440870385</c:v>
              </c:pt>
              <c:pt idx="8">
                <c:v>0.93491984586843224</c:v>
              </c:pt>
              <c:pt idx="9">
                <c:v>0.96797548304015346</c:v>
              </c:pt>
              <c:pt idx="10">
                <c:v>0.90676947409570663</c:v>
              </c:pt>
              <c:pt idx="11">
                <c:v>0.94627960819234191</c:v>
              </c:pt>
              <c:pt idx="12">
                <c:v>0.96535793357933586</c:v>
              </c:pt>
              <c:pt idx="13">
                <c:v>0.92418961543254086</c:v>
              </c:pt>
              <c:pt idx="14">
                <c:v>0.96553676470588223</c:v>
              </c:pt>
              <c:pt idx="15">
                <c:v>0.96661682242990654</c:v>
              </c:pt>
              <c:pt idx="16">
                <c:v>1.0103334920312823</c:v>
              </c:pt>
              <c:pt idx="17">
                <c:v>0.9226919431279621</c:v>
              </c:pt>
              <c:pt idx="18">
                <c:v>0.95032802249297099</c:v>
              </c:pt>
              <c:pt idx="19">
                <c:v>0.91981130038431591</c:v>
              </c:pt>
              <c:pt idx="20">
                <c:v>0.97125002192322318</c:v>
              </c:pt>
              <c:pt idx="21">
                <c:v>0.95195616438356168</c:v>
              </c:pt>
              <c:pt idx="22">
                <c:v>0.96013420316868592</c:v>
              </c:pt>
              <c:pt idx="23">
                <c:v>0.97823450905624421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5262480"/>
        <c:axId val="-265260848"/>
      </c:lineChart>
      <c:catAx>
        <c:axId val="-26526248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260848"/>
        <c:crosses val="autoZero"/>
        <c:auto val="1"/>
        <c:lblAlgn val="ctr"/>
        <c:lblOffset val="100"/>
        <c:noMultiLvlLbl val="0"/>
      </c:catAx>
      <c:valAx>
        <c:axId val="-26526084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526248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364</c:v>
              </c:pt>
              <c:pt idx="1">
                <c:v>508</c:v>
              </c:pt>
              <c:pt idx="2">
                <c:v>496</c:v>
              </c:pt>
              <c:pt idx="3">
                <c:v>470</c:v>
              </c:pt>
              <c:pt idx="4">
                <c:v>380</c:v>
              </c:pt>
              <c:pt idx="5">
                <c:v>402</c:v>
              </c:pt>
              <c:pt idx="6">
                <c:v>502</c:v>
              </c:pt>
              <c:pt idx="7">
                <c:v>512</c:v>
              </c:pt>
              <c:pt idx="8">
                <c:v>514</c:v>
              </c:pt>
              <c:pt idx="9">
                <c:v>468</c:v>
              </c:pt>
              <c:pt idx="10">
                <c:v>406</c:v>
              </c:pt>
              <c:pt idx="11">
                <c:v>444</c:v>
              </c:pt>
              <c:pt idx="12">
                <c:v>478</c:v>
              </c:pt>
              <c:pt idx="13">
                <c:v>448</c:v>
              </c:pt>
              <c:pt idx="14">
                <c:v>478</c:v>
              </c:pt>
              <c:pt idx="15">
                <c:v>486</c:v>
              </c:pt>
              <c:pt idx="16">
                <c:v>508</c:v>
              </c:pt>
              <c:pt idx="17">
                <c:v>520</c:v>
              </c:pt>
              <c:pt idx="18">
                <c:v>494</c:v>
              </c:pt>
              <c:pt idx="19">
                <c:v>428</c:v>
              </c:pt>
              <c:pt idx="20">
                <c:v>450</c:v>
              </c:pt>
              <c:pt idx="21">
                <c:v>502</c:v>
              </c:pt>
              <c:pt idx="22">
                <c:v>490</c:v>
              </c:pt>
              <c:pt idx="23">
                <c:v>490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5253776"/>
        <c:axId val="-265252688"/>
      </c:lineChart>
      <c:catAx>
        <c:axId val="-265253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252688"/>
        <c:crosses val="autoZero"/>
        <c:auto val="1"/>
        <c:lblAlgn val="ctr"/>
        <c:lblOffset val="100"/>
        <c:noMultiLvlLbl val="0"/>
      </c:catAx>
      <c:valAx>
        <c:axId val="-26525268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525377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0.66317690935500329</c:v>
              </c:pt>
              <c:pt idx="8" formatCode="0.0%">
                <c:v>0.63401011480599156</c:v>
              </c:pt>
              <c:pt idx="16" formatCode="0.0%">
                <c:v>0.65970000494784198</c:v>
              </c:pt>
              <c:pt idx="22" formatCode="0.0%">
                <c:v>0.65229567636961228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0.96689365155515083</c:v>
              </c:pt>
              <c:pt idx="9">
                <c:v>0.95499670638480083</c:v>
              </c:pt>
              <c:pt idx="17">
                <c:v>0.94783241030580301</c:v>
              </c:pt>
              <c:pt idx="23" formatCode="0%">
                <c:v>0.95653246911079604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5257584"/>
        <c:axId val="-26526465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0.67321716487212857</c:v>
              </c:pt>
              <c:pt idx="1">
                <c:v>0.6752749136727374</c:v>
              </c:pt>
              <c:pt idx="2">
                <c:v>0.68086159683359149</c:v>
              </c:pt>
              <c:pt idx="3">
                <c:v>0.65679466416419052</c:v>
              </c:pt>
              <c:pt idx="4">
                <c:v>0.64057403783431199</c:v>
              </c:pt>
              <c:pt idx="5">
                <c:v>0.64734027721328857</c:v>
              </c:pt>
              <c:pt idx="6">
                <c:v>0.66196486268269805</c:v>
              </c:pt>
              <c:pt idx="7">
                <c:v>0.66938775756707958</c:v>
              </c:pt>
              <c:pt idx="8">
                <c:v>0.65908249297410848</c:v>
              </c:pt>
              <c:pt idx="9">
                <c:v>0.64233485154724257</c:v>
              </c:pt>
              <c:pt idx="10">
                <c:v>0.62066401439981977</c:v>
              </c:pt>
              <c:pt idx="11">
                <c:v>0.61290722599693992</c:v>
              </c:pt>
              <c:pt idx="12">
                <c:v>0.60575610140036229</c:v>
              </c:pt>
              <c:pt idx="13">
                <c:v>0.60790465404754013</c:v>
              </c:pt>
              <c:pt idx="14">
                <c:v>0.65004300238236457</c:v>
              </c:pt>
              <c:pt idx="15">
                <c:v>0.67338857569955468</c:v>
              </c:pt>
              <c:pt idx="16">
                <c:v>0.6894202076117758</c:v>
              </c:pt>
              <c:pt idx="17">
                <c:v>0.66514102686477328</c:v>
              </c:pt>
              <c:pt idx="18">
                <c:v>0.63332090530851404</c:v>
              </c:pt>
              <c:pt idx="19">
                <c:v>0.67881304450053237</c:v>
              </c:pt>
              <c:pt idx="20">
                <c:v>0.6672035632854818</c:v>
              </c:pt>
              <c:pt idx="21">
                <c:v>0.6520877014161085</c:v>
              </c:pt>
              <c:pt idx="22">
                <c:v>0.64197225516656986</c:v>
              </c:pt>
              <c:pt idx="23">
                <c:v>0.64964133542897939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0.93823386918845242</c:v>
              </c:pt>
              <c:pt idx="1">
                <c:v>0.94256541628545287</c:v>
              </c:pt>
              <c:pt idx="2">
                <c:v>0.95131636363636374</c:v>
              </c:pt>
              <c:pt idx="3">
                <c:v>1.2383278889532807</c:v>
              </c:pt>
              <c:pt idx="4">
                <c:v>0.78476578411405296</c:v>
              </c:pt>
              <c:pt idx="5">
                <c:v>1.0184086956521738</c:v>
              </c:pt>
              <c:pt idx="6">
                <c:v>0.95145420560747662</c:v>
              </c:pt>
              <c:pt idx="7">
                <c:v>0.95929044399466334</c:v>
              </c:pt>
              <c:pt idx="8">
                <c:v>0.97785365853658546</c:v>
              </c:pt>
              <c:pt idx="9">
                <c:v>1.1307968624419686</c:v>
              </c:pt>
              <c:pt idx="10">
                <c:v>0.82172455089820362</c:v>
              </c:pt>
              <c:pt idx="11">
                <c:v>0.9574511542427302</c:v>
              </c:pt>
              <c:pt idx="12">
                <c:v>0.99261112454809497</c:v>
              </c:pt>
              <c:pt idx="13">
                <c:v>0.93760990712074299</c:v>
              </c:pt>
              <c:pt idx="14">
                <c:v>0.91589567048305587</c:v>
              </c:pt>
              <c:pt idx="15">
                <c:v>0.90539043000574881</c:v>
              </c:pt>
              <c:pt idx="16">
                <c:v>0.92562803234501345</c:v>
              </c:pt>
              <c:pt idx="17">
                <c:v>0.98062114195560213</c:v>
              </c:pt>
              <c:pt idx="18">
                <c:v>0.98411787819253438</c:v>
              </c:pt>
              <c:pt idx="19">
                <c:v>0.98299433748584375</c:v>
              </c:pt>
              <c:pt idx="20">
                <c:v>0.84735376044568245</c:v>
              </c:pt>
              <c:pt idx="21">
                <c:v>0.96718223789934188</c:v>
              </c:pt>
              <c:pt idx="22">
                <c:v>0.9588189662208938</c:v>
              </c:pt>
              <c:pt idx="23">
                <c:v>0.94585953083216567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5257584"/>
        <c:axId val="-265264656"/>
      </c:lineChart>
      <c:catAx>
        <c:axId val="-26525758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264656"/>
        <c:crosses val="autoZero"/>
        <c:auto val="1"/>
        <c:lblAlgn val="ctr"/>
        <c:lblOffset val="100"/>
        <c:noMultiLvlLbl val="0"/>
      </c:catAx>
      <c:valAx>
        <c:axId val="-26526465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525758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480</c:v>
              </c:pt>
              <c:pt idx="1">
                <c:v>484</c:v>
              </c:pt>
              <c:pt idx="2">
                <c:v>494</c:v>
              </c:pt>
              <c:pt idx="3">
                <c:v>492</c:v>
              </c:pt>
              <c:pt idx="4">
                <c:v>502</c:v>
              </c:pt>
              <c:pt idx="5">
                <c:v>496</c:v>
              </c:pt>
              <c:pt idx="6">
                <c:v>486</c:v>
              </c:pt>
              <c:pt idx="7">
                <c:v>470</c:v>
              </c:pt>
              <c:pt idx="8">
                <c:v>428</c:v>
              </c:pt>
              <c:pt idx="9">
                <c:v>266</c:v>
              </c:pt>
              <c:pt idx="10">
                <c:v>436</c:v>
              </c:pt>
              <c:pt idx="11">
                <c:v>488</c:v>
              </c:pt>
              <c:pt idx="12">
                <c:v>488</c:v>
              </c:pt>
              <c:pt idx="13">
                <c:v>486</c:v>
              </c:pt>
              <c:pt idx="14">
                <c:v>494</c:v>
              </c:pt>
              <c:pt idx="15">
                <c:v>474</c:v>
              </c:pt>
              <c:pt idx="16">
                <c:v>410</c:v>
              </c:pt>
              <c:pt idx="17">
                <c:v>412</c:v>
              </c:pt>
              <c:pt idx="18">
                <c:v>414</c:v>
              </c:pt>
              <c:pt idx="19">
                <c:v>350</c:v>
              </c:pt>
              <c:pt idx="20">
                <c:v>488</c:v>
              </c:pt>
              <c:pt idx="21">
                <c:v>492</c:v>
              </c:pt>
              <c:pt idx="22">
                <c:v>492</c:v>
              </c:pt>
              <c:pt idx="23">
                <c:v>442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5251600"/>
        <c:axId val="-265263024"/>
      </c:lineChart>
      <c:catAx>
        <c:axId val="-26525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263024"/>
        <c:crosses val="autoZero"/>
        <c:auto val="1"/>
        <c:lblAlgn val="ctr"/>
        <c:lblOffset val="100"/>
        <c:noMultiLvlLbl val="0"/>
      </c:catAx>
      <c:valAx>
        <c:axId val="-26526302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525160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0.6606921674426659</c:v>
              </c:pt>
              <c:pt idx="8" formatCode="0.0%">
                <c:v>0.65447045406645821</c:v>
              </c:pt>
              <c:pt idx="16" formatCode="0.0%">
                <c:v>0.6443809908497975</c:v>
              </c:pt>
              <c:pt idx="22" formatCode="0.0%">
                <c:v>0.65318120411964065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0.92563331276469374</c:v>
              </c:pt>
              <c:pt idx="9">
                <c:v>0.9476635514018692</c:v>
              </c:pt>
              <c:pt idx="17">
                <c:v>0.94832795692265959</c:v>
              </c:pt>
              <c:pt idx="23" formatCode="0%">
                <c:v>0.94019750875193386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5374992"/>
        <c:axId val="-26536900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0.65079562073119301</c:v>
              </c:pt>
              <c:pt idx="1">
                <c:v>0.66843991804163327</c:v>
              </c:pt>
              <c:pt idx="2">
                <c:v>0.67881406997173388</c:v>
              </c:pt>
              <c:pt idx="3">
                <c:v>0.67823502787093171</c:v>
              </c:pt>
              <c:pt idx="4">
                <c:v>0.67129055468683552</c:v>
              </c:pt>
              <c:pt idx="5">
                <c:v>0.65841277683405675</c:v>
              </c:pt>
              <c:pt idx="6">
                <c:v>0.63374179254600849</c:v>
              </c:pt>
              <c:pt idx="7">
                <c:v>0.64580757885893425</c:v>
              </c:pt>
              <c:pt idx="8">
                <c:v>0.66526525557236493</c:v>
              </c:pt>
              <c:pt idx="9">
                <c:v>0.65184541958325226</c:v>
              </c:pt>
              <c:pt idx="10">
                <c:v>0.65723898083379384</c:v>
              </c:pt>
              <c:pt idx="11">
                <c:v>0.65249720414699375</c:v>
              </c:pt>
              <c:pt idx="12">
                <c:v>0.66778028264594635</c:v>
              </c:pt>
              <c:pt idx="13">
                <c:v>0.65329865306577639</c:v>
              </c:pt>
              <c:pt idx="14">
                <c:v>0.63961401436074317</c:v>
              </c:pt>
              <c:pt idx="15">
                <c:v>0.64822382232279563</c:v>
              </c:pt>
              <c:pt idx="16">
                <c:v>0.62664194613912749</c:v>
              </c:pt>
              <c:pt idx="17">
                <c:v>0.65007430157455215</c:v>
              </c:pt>
              <c:pt idx="18">
                <c:v>0.61296877013762852</c:v>
              </c:pt>
              <c:pt idx="19">
                <c:v>0.64623710787374489</c:v>
              </c:pt>
              <c:pt idx="20">
                <c:v>0.67257408176324751</c:v>
              </c:pt>
              <c:pt idx="21">
                <c:v>0.66082801806704861</c:v>
              </c:pt>
              <c:pt idx="22">
                <c:v>0.65259899479327843</c:v>
              </c:pt>
              <c:pt idx="23">
                <c:v>0.63312470644975227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0.91540340196660208</c:v>
              </c:pt>
              <c:pt idx="1">
                <c:v>0.90833983173816868</c:v>
              </c:pt>
              <c:pt idx="2">
                <c:v>0.91158507734303917</c:v>
              </c:pt>
              <c:pt idx="3">
                <c:v>0.91171050597719594</c:v>
              </c:pt>
              <c:pt idx="4">
                <c:v>0.93916605166051659</c:v>
              </c:pt>
              <c:pt idx="5">
                <c:v>0.94573902133257914</c:v>
              </c:pt>
              <c:pt idx="6">
                <c:v>0.96250781250000006</c:v>
              </c:pt>
              <c:pt idx="7">
                <c:v>0.91263881436114447</c:v>
              </c:pt>
              <c:pt idx="8">
                <c:v>0.91976208178438656</c:v>
              </c:pt>
              <c:pt idx="9">
                <c:v>1.0423218938317607</c:v>
              </c:pt>
              <c:pt idx="10">
                <c:v>0.94383696682464457</c:v>
              </c:pt>
              <c:pt idx="11">
                <c:v>0.93985185185185183</c:v>
              </c:pt>
              <c:pt idx="12">
                <c:v>0.91686490422049594</c:v>
              </c:pt>
              <c:pt idx="13">
                <c:v>0.93369460287540551</c:v>
              </c:pt>
              <c:pt idx="14">
                <c:v>0.96888974854932297</c:v>
              </c:pt>
              <c:pt idx="15">
                <c:v>0.91776969409348275</c:v>
              </c:pt>
              <c:pt idx="16">
                <c:v>1.1127743526510481</c:v>
              </c:pt>
              <c:pt idx="17">
                <c:v>0.79574857142857147</c:v>
              </c:pt>
              <c:pt idx="18">
                <c:v>1.2652080031477797</c:v>
              </c:pt>
              <c:pt idx="19">
                <c:v>0.69113924050632902</c:v>
              </c:pt>
              <c:pt idx="20">
                <c:v>0.91179655218292099</c:v>
              </c:pt>
              <c:pt idx="21">
                <c:v>0.92472289156626508</c:v>
              </c:pt>
              <c:pt idx="22">
                <c:v>0.94611798131858826</c:v>
              </c:pt>
              <c:pt idx="23">
                <c:v>1.1360912547528517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5374992"/>
        <c:axId val="-265369008"/>
      </c:lineChart>
      <c:catAx>
        <c:axId val="-26537499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369008"/>
        <c:crosses val="autoZero"/>
        <c:auto val="1"/>
        <c:lblAlgn val="ctr"/>
        <c:lblOffset val="100"/>
        <c:noMultiLvlLbl val="0"/>
      </c:catAx>
      <c:valAx>
        <c:axId val="-26536900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537499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352</c:v>
              </c:pt>
              <c:pt idx="1">
                <c:v>338</c:v>
              </c:pt>
              <c:pt idx="2">
                <c:v>358</c:v>
              </c:pt>
              <c:pt idx="3">
                <c:v>158</c:v>
              </c:pt>
              <c:pt idx="4">
                <c:v>450</c:v>
              </c:pt>
              <c:pt idx="5">
                <c:v>432</c:v>
              </c:pt>
              <c:pt idx="6">
                <c:v>482</c:v>
              </c:pt>
              <c:pt idx="7">
                <c:v>490</c:v>
              </c:pt>
              <c:pt idx="8">
                <c:v>496</c:v>
              </c:pt>
              <c:pt idx="9">
                <c:v>508</c:v>
              </c:pt>
              <c:pt idx="10">
                <c:v>470</c:v>
              </c:pt>
              <c:pt idx="11">
                <c:v>484</c:v>
              </c:pt>
              <c:pt idx="12">
                <c:v>452</c:v>
              </c:pt>
              <c:pt idx="13">
                <c:v>488</c:v>
              </c:pt>
              <c:pt idx="14">
                <c:v>478</c:v>
              </c:pt>
              <c:pt idx="15">
                <c:v>484</c:v>
              </c:pt>
              <c:pt idx="16">
                <c:v>486</c:v>
              </c:pt>
              <c:pt idx="17">
                <c:v>484</c:v>
              </c:pt>
              <c:pt idx="18">
                <c:v>442</c:v>
              </c:pt>
              <c:pt idx="19">
                <c:v>482</c:v>
              </c:pt>
              <c:pt idx="20">
                <c:v>454</c:v>
              </c:pt>
              <c:pt idx="21">
                <c:v>482</c:v>
              </c:pt>
              <c:pt idx="22">
                <c:v>246</c:v>
              </c:pt>
              <c:pt idx="23">
                <c:v>400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5363024"/>
        <c:axId val="-265370640"/>
      </c:lineChart>
      <c:catAx>
        <c:axId val="-26536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370640"/>
        <c:crosses val="autoZero"/>
        <c:auto val="1"/>
        <c:lblAlgn val="ctr"/>
        <c:lblOffset val="100"/>
        <c:noMultiLvlLbl val="0"/>
      </c:catAx>
      <c:valAx>
        <c:axId val="-26537064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536302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0.65150898542106628</c:v>
              </c:pt>
              <c:pt idx="8" formatCode="0.0%">
                <c:v>0.64059749870407601</c:v>
              </c:pt>
              <c:pt idx="16" formatCode="0.0%">
                <c:v>0.63133990940010398</c:v>
              </c:pt>
              <c:pt idx="22" formatCode="0.0%">
                <c:v>0.64114879784174861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0.92732362821948489</c:v>
              </c:pt>
              <c:pt idx="9">
                <c:v>0.94473569876900798</c:v>
              </c:pt>
              <c:pt idx="17">
                <c:v>0.94014661371330643</c:v>
              </c:pt>
              <c:pt idx="23" formatCode="0%">
                <c:v>0.93742640258303345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5362480"/>
        <c:axId val="-26536411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0.62322245814507748</c:v>
              </c:pt>
              <c:pt idx="1">
                <c:v>0.65099594229093072</c:v>
              </c:pt>
              <c:pt idx="2">
                <c:v>0.63324275853354572</c:v>
              </c:pt>
              <c:pt idx="3">
                <c:v>0.64811717183686313</c:v>
              </c:pt>
              <c:pt idx="4">
                <c:v>0.64402134080175422</c:v>
              </c:pt>
              <c:pt idx="5">
                <c:v>0.66260266930901812</c:v>
              </c:pt>
              <c:pt idx="6">
                <c:v>0.68151449669429709</c:v>
              </c:pt>
              <c:pt idx="7">
                <c:v>0.66835504575704396</c:v>
              </c:pt>
              <c:pt idx="8">
                <c:v>0.66786291092872041</c:v>
              </c:pt>
              <c:pt idx="9">
                <c:v>0.64023258449358533</c:v>
              </c:pt>
              <c:pt idx="10">
                <c:v>0.62754786905497206</c:v>
              </c:pt>
              <c:pt idx="11">
                <c:v>0.60725784274629313</c:v>
              </c:pt>
              <c:pt idx="12">
                <c:v>0.63557751698579357</c:v>
              </c:pt>
              <c:pt idx="13">
                <c:v>0.64666586675850801</c:v>
              </c:pt>
              <c:pt idx="14">
                <c:v>0.64864529965483475</c:v>
              </c:pt>
              <c:pt idx="15">
                <c:v>0.65099009900990101</c:v>
              </c:pt>
              <c:pt idx="16">
                <c:v>0.62647167463685738</c:v>
              </c:pt>
              <c:pt idx="17">
                <c:v>0.63875247557179138</c:v>
              </c:pt>
              <c:pt idx="18">
                <c:v>0.64783847147646934</c:v>
              </c:pt>
              <c:pt idx="19">
                <c:v>0.60883554705365206</c:v>
              </c:pt>
              <c:pt idx="20">
                <c:v>0.64698615824642358</c:v>
              </c:pt>
              <c:pt idx="21">
                <c:v>0.5853174499803816</c:v>
              </c:pt>
              <c:pt idx="22">
                <c:v>0.63462236371604397</c:v>
              </c:pt>
              <c:pt idx="23">
                <c:v>0.66189513451921178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0.9093809523809524</c:v>
              </c:pt>
              <c:pt idx="1">
                <c:v>0.84403646844701763</c:v>
              </c:pt>
              <c:pt idx="2">
                <c:v>0.96496102141050921</c:v>
              </c:pt>
              <c:pt idx="3">
                <c:v>0.96664942586632341</c:v>
              </c:pt>
              <c:pt idx="4">
                <c:v>1.0219484882418812</c:v>
              </c:pt>
              <c:pt idx="5">
                <c:v>0.84843697531841267</c:v>
              </c:pt>
              <c:pt idx="6">
                <c:v>0.93953861693776042</c:v>
              </c:pt>
              <c:pt idx="7">
                <c:v>0.94137933211717828</c:v>
              </c:pt>
              <c:pt idx="8">
                <c:v>0.93189547642083204</c:v>
              </c:pt>
              <c:pt idx="9">
                <c:v>0.99538550724637676</c:v>
              </c:pt>
              <c:pt idx="10">
                <c:v>0.93814960629921251</c:v>
              </c:pt>
              <c:pt idx="11">
                <c:v>1.0009708591043898</c:v>
              </c:pt>
              <c:pt idx="12">
                <c:v>0.89082215743440241</c:v>
              </c:pt>
              <c:pt idx="13">
                <c:v>0.94668450056206799</c:v>
              </c:pt>
              <c:pt idx="14">
                <c:v>0.92445548595242577</c:v>
              </c:pt>
              <c:pt idx="15">
                <c:v>0.93303422053231944</c:v>
              </c:pt>
              <c:pt idx="16">
                <c:v>0.97488427299703273</c:v>
              </c:pt>
              <c:pt idx="17">
                <c:v>0.94343711742297931</c:v>
              </c:pt>
              <c:pt idx="18">
                <c:v>0.93450860420650095</c:v>
              </c:pt>
              <c:pt idx="19">
                <c:v>0.99339024390243902</c:v>
              </c:pt>
              <c:pt idx="20">
                <c:v>0.87887745461719047</c:v>
              </c:pt>
              <c:pt idx="21">
                <c:v>1.3806440677966101</c:v>
              </c:pt>
              <c:pt idx="22">
                <c:v>0.71026193431039453</c:v>
              </c:pt>
              <c:pt idx="23">
                <c:v>0.77626794258373211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5362480"/>
        <c:axId val="-265364112"/>
      </c:lineChart>
      <c:catAx>
        <c:axId val="-26536248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364112"/>
        <c:crosses val="autoZero"/>
        <c:auto val="1"/>
        <c:lblAlgn val="ctr"/>
        <c:lblOffset val="100"/>
        <c:noMultiLvlLbl val="0"/>
      </c:catAx>
      <c:valAx>
        <c:axId val="-26536411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536248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500</c:v>
              </c:pt>
              <c:pt idx="1">
                <c:v>508</c:v>
              </c:pt>
              <c:pt idx="2">
                <c:v>504</c:v>
              </c:pt>
              <c:pt idx="3">
                <c:v>486</c:v>
              </c:pt>
              <c:pt idx="4">
                <c:v>504</c:v>
              </c:pt>
              <c:pt idx="5">
                <c:v>502</c:v>
              </c:pt>
              <c:pt idx="6">
                <c:v>442</c:v>
              </c:pt>
              <c:pt idx="7">
                <c:v>462</c:v>
              </c:pt>
              <c:pt idx="8">
                <c:v>450</c:v>
              </c:pt>
              <c:pt idx="9">
                <c:v>440</c:v>
              </c:pt>
              <c:pt idx="10">
                <c:v>420</c:v>
              </c:pt>
              <c:pt idx="11">
                <c:v>494</c:v>
              </c:pt>
              <c:pt idx="12">
                <c:v>466</c:v>
              </c:pt>
              <c:pt idx="13">
                <c:v>480</c:v>
              </c:pt>
              <c:pt idx="14">
                <c:v>508</c:v>
              </c:pt>
              <c:pt idx="15">
                <c:v>510</c:v>
              </c:pt>
              <c:pt idx="16">
                <c:v>512</c:v>
              </c:pt>
              <c:pt idx="17">
                <c:v>494</c:v>
              </c:pt>
              <c:pt idx="18">
                <c:v>474</c:v>
              </c:pt>
              <c:pt idx="19">
                <c:v>506</c:v>
              </c:pt>
              <c:pt idx="20">
                <c:v>480</c:v>
              </c:pt>
              <c:pt idx="21">
                <c:v>504</c:v>
              </c:pt>
              <c:pt idx="22">
                <c:v>510</c:v>
              </c:pt>
              <c:pt idx="23">
                <c:v>508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5373904"/>
        <c:axId val="-265371184"/>
      </c:lineChart>
      <c:catAx>
        <c:axId val="-26537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371184"/>
        <c:crosses val="autoZero"/>
        <c:auto val="1"/>
        <c:lblAlgn val="ctr"/>
        <c:lblOffset val="100"/>
        <c:noMultiLvlLbl val="0"/>
      </c:catAx>
      <c:valAx>
        <c:axId val="-26537118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537390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0.66565957177436796</c:v>
              </c:pt>
              <c:pt idx="8" formatCode="0.0%">
                <c:v>0.64725930298122858</c:v>
              </c:pt>
              <c:pt idx="16" formatCode="0.0%">
                <c:v>0.66486078881343835</c:v>
              </c:pt>
              <c:pt idx="22" formatCode="0.0%">
                <c:v>0.65925988785634482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0.94817601310612154</c:v>
              </c:pt>
              <c:pt idx="9">
                <c:v>0.94656377952755921</c:v>
              </c:pt>
              <c:pt idx="17">
                <c:v>0.94566016286803634</c:v>
              </c:pt>
              <c:pt idx="23" formatCode="0%">
                <c:v>0.94679217992529596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5366288"/>
        <c:axId val="-26536574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0.67279228870350838</c:v>
              </c:pt>
              <c:pt idx="1">
                <c:v>0.67846970578837673</c:v>
              </c:pt>
              <c:pt idx="2">
                <c:v>0.66295470157899816</c:v>
              </c:pt>
              <c:pt idx="3">
                <c:v>0.67197843853434114</c:v>
              </c:pt>
              <c:pt idx="4">
                <c:v>0.67778477029578355</c:v>
              </c:pt>
              <c:pt idx="5">
                <c:v>0.64552803326809116</c:v>
              </c:pt>
              <c:pt idx="6">
                <c:v>0.65057405151028536</c:v>
              </c:pt>
              <c:pt idx="7">
                <c:v>0.66519458451555924</c:v>
              </c:pt>
              <c:pt idx="8">
                <c:v>0.65283540802213003</c:v>
              </c:pt>
              <c:pt idx="9">
                <c:v>0.64766191300761766</c:v>
              </c:pt>
              <c:pt idx="10">
                <c:v>0.6246134817563388</c:v>
              </c:pt>
              <c:pt idx="11">
                <c:v>0.61881186950207889</c:v>
              </c:pt>
              <c:pt idx="12">
                <c:v>0.62600719215374045</c:v>
              </c:pt>
              <c:pt idx="13">
                <c:v>0.66572795934477136</c:v>
              </c:pt>
              <c:pt idx="14">
                <c:v>0.67129226080501281</c:v>
              </c:pt>
              <c:pt idx="15">
                <c:v>0.67112433925813841</c:v>
              </c:pt>
              <c:pt idx="16">
                <c:v>0.6629116092807058</c:v>
              </c:pt>
              <c:pt idx="17">
                <c:v>0.6455602348630729</c:v>
              </c:pt>
              <c:pt idx="18">
                <c:v>0.66225750205764333</c:v>
              </c:pt>
              <c:pt idx="19">
                <c:v>0.66670936599799624</c:v>
              </c:pt>
              <c:pt idx="20">
                <c:v>0.67037037037037039</c:v>
              </c:pt>
              <c:pt idx="21">
                <c:v>0.66992574011785289</c:v>
              </c:pt>
              <c:pt idx="22">
                <c:v>0.67158624296525848</c:v>
              </c:pt>
              <c:pt idx="23">
                <c:v>0.66956524485460678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0.9294225481209899</c:v>
              </c:pt>
              <c:pt idx="1">
                <c:v>0.93998540145985399</c:v>
              </c:pt>
              <c:pt idx="2">
                <c:v>0.9538186107564266</c:v>
              </c:pt>
              <c:pt idx="3">
                <c:v>0.89894926856347757</c:v>
              </c:pt>
              <c:pt idx="4">
                <c:v>0.9490362116991643</c:v>
              </c:pt>
              <c:pt idx="5">
                <c:v>0.99614090019569479</c:v>
              </c:pt>
              <c:pt idx="6">
                <c:v>0.95298322694683357</c:v>
              </c:pt>
              <c:pt idx="7">
                <c:v>0.97192531120331949</c:v>
              </c:pt>
              <c:pt idx="8">
                <c:v>0.96673728813559323</c:v>
              </c:pt>
              <c:pt idx="9">
                <c:v>0.86131274131274138</c:v>
              </c:pt>
              <c:pt idx="10">
                <c:v>1.014</c:v>
              </c:pt>
              <c:pt idx="11">
                <c:v>1.0018320000000001</c:v>
              </c:pt>
              <c:pt idx="12">
                <c:v>0.93569108910891086</c:v>
              </c:pt>
              <c:pt idx="13">
                <c:v>0.8951995384812792</c:v>
              </c:pt>
              <c:pt idx="14">
                <c:v>0.95074199262779058</c:v>
              </c:pt>
              <c:pt idx="15">
                <c:v>0.95413284132841325</c:v>
              </c:pt>
              <c:pt idx="16">
                <c:v>0.96950140056022405</c:v>
              </c:pt>
              <c:pt idx="17">
                <c:v>0.95960919540229883</c:v>
              </c:pt>
              <c:pt idx="18">
                <c:v>0.9142780841532796</c:v>
              </c:pt>
              <c:pt idx="19">
                <c:v>0.98575216138328536</c:v>
              </c:pt>
              <c:pt idx="20">
                <c:v>0.89635359116022106</c:v>
              </c:pt>
              <c:pt idx="21">
                <c:v>0.94412712271381682</c:v>
              </c:pt>
              <c:pt idx="22">
                <c:v>0.95501385041551246</c:v>
              </c:pt>
              <c:pt idx="23">
                <c:v>0.94222057526666214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5366288"/>
        <c:axId val="-265365744"/>
      </c:lineChart>
      <c:catAx>
        <c:axId val="-26536628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365744"/>
        <c:crosses val="autoZero"/>
        <c:auto val="1"/>
        <c:lblAlgn val="ctr"/>
        <c:lblOffset val="100"/>
        <c:noMultiLvlLbl val="0"/>
      </c:catAx>
      <c:valAx>
        <c:axId val="-26536574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536628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500</c:v>
              </c:pt>
              <c:pt idx="1">
                <c:v>484</c:v>
              </c:pt>
              <c:pt idx="2">
                <c:v>506</c:v>
              </c:pt>
              <c:pt idx="3">
                <c:v>448</c:v>
              </c:pt>
              <c:pt idx="4">
                <c:v>132</c:v>
              </c:pt>
              <c:pt idx="5">
                <c:v>464</c:v>
              </c:pt>
              <c:pt idx="6">
                <c:v>484</c:v>
              </c:pt>
              <c:pt idx="7">
                <c:v>490</c:v>
              </c:pt>
              <c:pt idx="8">
                <c:v>482</c:v>
              </c:pt>
              <c:pt idx="9">
                <c:v>488</c:v>
              </c:pt>
              <c:pt idx="10">
                <c:v>510</c:v>
              </c:pt>
              <c:pt idx="11">
                <c:v>474</c:v>
              </c:pt>
              <c:pt idx="12">
                <c:v>476</c:v>
              </c:pt>
              <c:pt idx="13">
                <c:v>484</c:v>
              </c:pt>
              <c:pt idx="14">
                <c:v>478</c:v>
              </c:pt>
              <c:pt idx="15">
                <c:v>510</c:v>
              </c:pt>
              <c:pt idx="16">
                <c:v>490</c:v>
              </c:pt>
              <c:pt idx="17">
                <c:v>516</c:v>
              </c:pt>
              <c:pt idx="18">
                <c:v>296</c:v>
              </c:pt>
              <c:pt idx="19">
                <c:v>500</c:v>
              </c:pt>
              <c:pt idx="20">
                <c:v>488</c:v>
              </c:pt>
              <c:pt idx="21">
                <c:v>492</c:v>
              </c:pt>
              <c:pt idx="22">
                <c:v>498</c:v>
              </c:pt>
              <c:pt idx="23">
                <c:v>498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5361936"/>
        <c:axId val="-265365200"/>
      </c:lineChart>
      <c:catAx>
        <c:axId val="-265361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365200"/>
        <c:crosses val="autoZero"/>
        <c:auto val="1"/>
        <c:lblAlgn val="ctr"/>
        <c:lblOffset val="100"/>
        <c:noMultiLvlLbl val="0"/>
      </c:catAx>
      <c:valAx>
        <c:axId val="-26536520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536193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0.64628665470468794</c:v>
              </c:pt>
              <c:pt idx="8" formatCode="0.0%">
                <c:v>0.65450988539540633</c:v>
              </c:pt>
              <c:pt idx="16" formatCode="0.0%">
                <c:v>0.66883684737323612</c:v>
              </c:pt>
              <c:pt idx="22" formatCode="0.0%">
                <c:v>0.6565444624911102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0.95488679245283015</c:v>
              </c:pt>
              <c:pt idx="9">
                <c:v>0.95347029946101602</c:v>
              </c:pt>
              <c:pt idx="17">
                <c:v>0.94716558016122077</c:v>
              </c:pt>
              <c:pt idx="23" formatCode="0%">
                <c:v>0.95183378746594038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5364656"/>
        <c:axId val="-26536030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0.65066797877654181</c:v>
              </c:pt>
              <c:pt idx="1">
                <c:v>0.66418942786181667</c:v>
              </c:pt>
              <c:pt idx="2">
                <c:v>0.64360716491661518</c:v>
              </c:pt>
              <c:pt idx="3">
                <c:v>0.63428140066427974</c:v>
              </c:pt>
              <c:pt idx="4">
                <c:v>0.618434110622327</c:v>
              </c:pt>
              <c:pt idx="5">
                <c:v>0.64419751579378892</c:v>
              </c:pt>
              <c:pt idx="6">
                <c:v>0.66209150326797395</c:v>
              </c:pt>
              <c:pt idx="7">
                <c:v>0.65282413573415954</c:v>
              </c:pt>
              <c:pt idx="8">
                <c:v>0.65200739690298815</c:v>
              </c:pt>
              <c:pt idx="9">
                <c:v>0.66311487830260119</c:v>
              </c:pt>
              <c:pt idx="10">
                <c:v>0.64786450484213376</c:v>
              </c:pt>
              <c:pt idx="11">
                <c:v>0.67069253238238302</c:v>
              </c:pt>
              <c:pt idx="12">
                <c:v>0.64293989435473542</c:v>
              </c:pt>
              <c:pt idx="13">
                <c:v>0.63907448892638052</c:v>
              </c:pt>
              <c:pt idx="14">
                <c:v>0.66366329808155011</c:v>
              </c:pt>
              <c:pt idx="15">
                <c:v>0.65672208937047838</c:v>
              </c:pt>
              <c:pt idx="16">
                <c:v>0.66773834801258303</c:v>
              </c:pt>
              <c:pt idx="17">
                <c:v>0.68218764453243563</c:v>
              </c:pt>
              <c:pt idx="18">
                <c:v>0.6560308971152633</c:v>
              </c:pt>
              <c:pt idx="19">
                <c:v>0.67759212301654714</c:v>
              </c:pt>
              <c:pt idx="20">
                <c:v>0.66550176514975212</c:v>
              </c:pt>
              <c:pt idx="21">
                <c:v>0.66389934934316808</c:v>
              </c:pt>
              <c:pt idx="22">
                <c:v>0.66736739735832185</c:v>
              </c:pt>
              <c:pt idx="23">
                <c:v>0.67037725445781793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0.96387832699619769</c:v>
              </c:pt>
              <c:pt idx="1">
                <c:v>0.93073394910202578</c:v>
              </c:pt>
              <c:pt idx="2">
                <c:v>0.98480614203454908</c:v>
              </c:pt>
              <c:pt idx="3">
                <c:v>0.96169047619047621</c:v>
              </c:pt>
              <c:pt idx="4">
                <c:v>0.98921872581044934</c:v>
              </c:pt>
              <c:pt idx="5">
                <c:v>0.90167882523346377</c:v>
              </c:pt>
              <c:pt idx="6">
                <c:v>0.96895557749259631</c:v>
              </c:pt>
              <c:pt idx="7">
                <c:v>0.94066639249764517</c:v>
              </c:pt>
              <c:pt idx="8">
                <c:v>0.97403943139471294</c:v>
              </c:pt>
              <c:pt idx="9">
                <c:v>0.92457396994337981</c:v>
              </c:pt>
              <c:pt idx="10">
                <c:v>0.99392660413779144</c:v>
              </c:pt>
              <c:pt idx="11">
                <c:v>0.92075862068965519</c:v>
              </c:pt>
              <c:pt idx="12">
                <c:v>0.96629429429429425</c:v>
              </c:pt>
              <c:pt idx="13">
                <c:v>0.95019554695062924</c:v>
              </c:pt>
              <c:pt idx="14">
                <c:v>0.90141712664380358</c:v>
              </c:pt>
              <c:pt idx="15">
                <c:v>0.99969072531075909</c:v>
              </c:pt>
              <c:pt idx="16">
                <c:v>0.9201111111111111</c:v>
              </c:pt>
              <c:pt idx="17">
                <c:v>1.0565912502062962</c:v>
              </c:pt>
              <c:pt idx="18">
                <c:v>0.90895092693565982</c:v>
              </c:pt>
              <c:pt idx="19">
                <c:v>0.95426315010111029</c:v>
              </c:pt>
              <c:pt idx="20">
                <c:v>0.92804198925611903</c:v>
              </c:pt>
              <c:pt idx="21">
                <c:v>0.94522169673806478</c:v>
              </c:pt>
              <c:pt idx="22">
                <c:v>0.93565311947091589</c:v>
              </c:pt>
              <c:pt idx="23">
                <c:v>0.93168265682656826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5364656"/>
        <c:axId val="-265360304"/>
      </c:lineChart>
      <c:catAx>
        <c:axId val="-26536465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5360304"/>
        <c:crosses val="autoZero"/>
        <c:auto val="1"/>
        <c:lblAlgn val="ctr"/>
        <c:lblOffset val="100"/>
        <c:noMultiLvlLbl val="0"/>
      </c:catAx>
      <c:valAx>
        <c:axId val="-26536030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536465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312</c:v>
              </c:pt>
              <c:pt idx="1">
                <c:v>128</c:v>
              </c:pt>
              <c:pt idx="2">
                <c:v>40</c:v>
              </c:pt>
              <c:pt idx="3">
                <c:v>512</c:v>
              </c:pt>
              <c:pt idx="4">
                <c:v>502</c:v>
              </c:pt>
              <c:pt idx="5">
                <c:v>464</c:v>
              </c:pt>
              <c:pt idx="6">
                <c:v>456</c:v>
              </c:pt>
              <c:pt idx="7">
                <c:v>380</c:v>
              </c:pt>
              <c:pt idx="8">
                <c:v>32</c:v>
              </c:pt>
              <c:pt idx="9">
                <c:v>452</c:v>
              </c:pt>
              <c:pt idx="10">
                <c:v>496</c:v>
              </c:pt>
              <c:pt idx="11">
                <c:v>488</c:v>
              </c:pt>
              <c:pt idx="12">
                <c:v>506</c:v>
              </c:pt>
              <c:pt idx="13">
                <c:v>502</c:v>
              </c:pt>
              <c:pt idx="14">
                <c:v>500</c:v>
              </c:pt>
              <c:pt idx="15">
                <c:v>512</c:v>
              </c:pt>
              <c:pt idx="16">
                <c:v>478</c:v>
              </c:pt>
              <c:pt idx="17">
                <c:v>342</c:v>
              </c:pt>
              <c:pt idx="18">
                <c:v>334</c:v>
              </c:pt>
              <c:pt idx="19">
                <c:v>498</c:v>
              </c:pt>
              <c:pt idx="20">
                <c:v>502</c:v>
              </c:pt>
              <c:pt idx="21">
                <c:v>502</c:v>
              </c:pt>
              <c:pt idx="22">
                <c:v>486</c:v>
              </c:pt>
              <c:pt idx="23">
                <c:v>474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3283392"/>
        <c:axId val="-263271424"/>
      </c:lineChart>
      <c:catAx>
        <c:axId val="-26328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271424"/>
        <c:crosses val="autoZero"/>
        <c:auto val="1"/>
        <c:lblAlgn val="ctr"/>
        <c:lblOffset val="100"/>
        <c:noMultiLvlLbl val="0"/>
      </c:catAx>
      <c:valAx>
        <c:axId val="-26327142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328339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0.66512330463290203</c:v>
              </c:pt>
              <c:pt idx="8" formatCode="0.0%">
                <c:v>0.66623733662975937</c:v>
              </c:pt>
              <c:pt idx="16" formatCode="0.0%">
                <c:v>0.65528422644620976</c:v>
              </c:pt>
              <c:pt idx="22" formatCode="0.0%">
                <c:v>0.66221495590295698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0.92987746013210792</c:v>
              </c:pt>
              <c:pt idx="9">
                <c:v>0.93758329444703692</c:v>
              </c:pt>
              <c:pt idx="17">
                <c:v>0.94292697247706436</c:v>
              </c:pt>
              <c:pt idx="23" formatCode="0%">
                <c:v>0.93675393011313757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3283936"/>
        <c:axId val="-26328556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0.6839815195446326</c:v>
              </c:pt>
              <c:pt idx="1">
                <c:v>0.67620615031603604</c:v>
              </c:pt>
              <c:pt idx="2">
                <c:v>0.686456400742115</c:v>
              </c:pt>
              <c:pt idx="3">
                <c:v>0.67732594477271191</c:v>
              </c:pt>
              <c:pt idx="4">
                <c:v>0.62761666104291414</c:v>
              </c:pt>
              <c:pt idx="5">
                <c:v>0.65354623590658478</c:v>
              </c:pt>
              <c:pt idx="6">
                <c:v>0.6595562118582885</c:v>
              </c:pt>
              <c:pt idx="7">
                <c:v>0.65629731287993376</c:v>
              </c:pt>
              <c:pt idx="8">
                <c:v>0.64657840108848208</c:v>
              </c:pt>
              <c:pt idx="9">
                <c:v>0.67166774048940481</c:v>
              </c:pt>
              <c:pt idx="10">
                <c:v>0.67014241335791269</c:v>
              </c:pt>
              <c:pt idx="11">
                <c:v>0.66820564521887171</c:v>
              </c:pt>
              <c:pt idx="12">
                <c:v>0.67711945388515205</c:v>
              </c:pt>
              <c:pt idx="13">
                <c:v>0.68122220034575465</c:v>
              </c:pt>
              <c:pt idx="14">
                <c:v>0.68168315320911999</c:v>
              </c:pt>
              <c:pt idx="15">
                <c:v>0.63327968544337787</c:v>
              </c:pt>
              <c:pt idx="16">
                <c:v>0.63638931159035539</c:v>
              </c:pt>
              <c:pt idx="17">
                <c:v>0.66193510861814497</c:v>
              </c:pt>
              <c:pt idx="18">
                <c:v>0.67006544798933054</c:v>
              </c:pt>
              <c:pt idx="19">
                <c:v>0.66889218343064161</c:v>
              </c:pt>
              <c:pt idx="20">
                <c:v>0.66910038155281326</c:v>
              </c:pt>
              <c:pt idx="21">
                <c:v>0.65548402822433949</c:v>
              </c:pt>
              <c:pt idx="22">
                <c:v>0.63582310857733437</c:v>
              </c:pt>
              <c:pt idx="23">
                <c:v>0.64458424158671879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0.9127563823092627</c:v>
              </c:pt>
              <c:pt idx="1">
                <c:v>0.73676404494382031</c:v>
              </c:pt>
              <c:pt idx="2">
                <c:v>0.97745945945945945</c:v>
              </c:pt>
              <c:pt idx="3">
                <c:v>0.96499628252788106</c:v>
              </c:pt>
              <c:pt idx="4">
                <c:v>1.0227606741312614</c:v>
              </c:pt>
              <c:pt idx="5">
                <c:v>0.89109090909090904</c:v>
              </c:pt>
              <c:pt idx="6">
                <c:v>0.9159925650557621</c:v>
              </c:pt>
              <c:pt idx="7">
                <c:v>1.0314387847961519</c:v>
              </c:pt>
              <c:pt idx="8">
                <c:v>0.8965894736842106</c:v>
              </c:pt>
              <c:pt idx="9">
                <c:v>0.93032672815852469</c:v>
              </c:pt>
              <c:pt idx="10">
                <c:v>0.95435294117647063</c:v>
              </c:pt>
              <c:pt idx="11">
                <c:v>0.92405602240896356</c:v>
              </c:pt>
              <c:pt idx="12">
                <c:v>0.93919826371009041</c:v>
              </c:pt>
              <c:pt idx="13">
                <c:v>0.92432901528361555</c:v>
              </c:pt>
              <c:pt idx="14">
                <c:v>0.92047932323224335</c:v>
              </c:pt>
              <c:pt idx="15">
                <c:v>1.014991202346041</c:v>
              </c:pt>
              <c:pt idx="16">
                <c:v>1.0742286943414383</c:v>
              </c:pt>
              <c:pt idx="17">
                <c:v>0.8032122538293216</c:v>
              </c:pt>
              <c:pt idx="18">
                <c:v>0.95056549239823862</c:v>
              </c:pt>
              <c:pt idx="19">
                <c:v>0.93340480591497221</c:v>
              </c:pt>
              <c:pt idx="20">
                <c:v>0.94142405864251399</c:v>
              </c:pt>
              <c:pt idx="21">
                <c:v>0.96133711048158643</c:v>
              </c:pt>
              <c:pt idx="22">
                <c:v>0.9600701572561976</c:v>
              </c:pt>
              <c:pt idx="23">
                <c:v>0.91987751196172252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3283936"/>
        <c:axId val="-263285568"/>
      </c:lineChart>
      <c:catAx>
        <c:axId val="-26328393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285568"/>
        <c:crosses val="autoZero"/>
        <c:auto val="1"/>
        <c:lblAlgn val="ctr"/>
        <c:lblOffset val="100"/>
        <c:noMultiLvlLbl val="0"/>
      </c:catAx>
      <c:valAx>
        <c:axId val="-26328556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328393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488</c:v>
              </c:pt>
              <c:pt idx="1">
                <c:v>390</c:v>
              </c:pt>
              <c:pt idx="2">
                <c:v>504</c:v>
              </c:pt>
              <c:pt idx="3">
                <c:v>498</c:v>
              </c:pt>
              <c:pt idx="4">
                <c:v>482</c:v>
              </c:pt>
              <c:pt idx="5">
                <c:v>510</c:v>
              </c:pt>
              <c:pt idx="6">
                <c:v>472</c:v>
              </c:pt>
              <c:pt idx="7">
                <c:v>488</c:v>
              </c:pt>
              <c:pt idx="8">
                <c:v>452</c:v>
              </c:pt>
              <c:pt idx="9">
                <c:v>380</c:v>
              </c:pt>
              <c:pt idx="10">
                <c:v>496</c:v>
              </c:pt>
              <c:pt idx="11">
                <c:v>498</c:v>
              </c:pt>
              <c:pt idx="12">
                <c:v>484</c:v>
              </c:pt>
              <c:pt idx="13">
                <c:v>520</c:v>
              </c:pt>
              <c:pt idx="14">
                <c:v>506</c:v>
              </c:pt>
              <c:pt idx="15">
                <c:v>496</c:v>
              </c:pt>
              <c:pt idx="16">
                <c:v>484</c:v>
              </c:pt>
              <c:pt idx="17">
                <c:v>442</c:v>
              </c:pt>
              <c:pt idx="18">
                <c:v>478</c:v>
              </c:pt>
              <c:pt idx="19">
                <c:v>474</c:v>
              </c:pt>
              <c:pt idx="20">
                <c:v>494</c:v>
              </c:pt>
              <c:pt idx="21">
                <c:v>484</c:v>
              </c:pt>
              <c:pt idx="22">
                <c:v>482</c:v>
              </c:pt>
              <c:pt idx="23">
                <c:v>484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3273600"/>
        <c:axId val="-263275232"/>
      </c:lineChart>
      <c:catAx>
        <c:axId val="-263273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275232"/>
        <c:crosses val="autoZero"/>
        <c:auto val="1"/>
        <c:lblAlgn val="ctr"/>
        <c:lblOffset val="100"/>
        <c:noMultiLvlLbl val="0"/>
      </c:catAx>
      <c:valAx>
        <c:axId val="-26327523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327360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0.65614397374932254</c:v>
              </c:pt>
              <c:pt idx="8" formatCode="0.0%">
                <c:v>0.65435141203859726</c:v>
              </c:pt>
              <c:pt idx="16" formatCode="0.0%">
                <c:v>0.64719143260805623</c:v>
              </c:pt>
              <c:pt idx="22" formatCode="0.0%">
                <c:v>0.65256227279865875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0.94356675300211912</c:v>
              </c:pt>
              <c:pt idx="9">
                <c:v>0.95336798747699647</c:v>
              </c:pt>
              <c:pt idx="17">
                <c:v>0.94579108226676867</c:v>
              </c:pt>
              <c:pt idx="23" formatCode="0%">
                <c:v>0.94759375989863792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3285024"/>
        <c:axId val="-26328665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0.67312467931339481</c:v>
              </c:pt>
              <c:pt idx="1">
                <c:v>0.67057370730148891</c:v>
              </c:pt>
              <c:pt idx="2">
                <c:v>0.66478597830867625</c:v>
              </c:pt>
              <c:pt idx="3">
                <c:v>0.64767800633711126</c:v>
              </c:pt>
              <c:pt idx="4">
                <c:v>0.67574258701858203</c:v>
              </c:pt>
              <c:pt idx="5">
                <c:v>0.6464771444554499</c:v>
              </c:pt>
              <c:pt idx="6">
                <c:v>0.62625389692000955</c:v>
              </c:pt>
              <c:pt idx="7">
                <c:v>0.64451579033986728</c:v>
              </c:pt>
              <c:pt idx="8">
                <c:v>0.6480750324206892</c:v>
              </c:pt>
              <c:pt idx="9">
                <c:v>0.64578964844209286</c:v>
              </c:pt>
              <c:pt idx="10">
                <c:v>0.65898162492651358</c:v>
              </c:pt>
              <c:pt idx="11">
                <c:v>0.63046962615082325</c:v>
              </c:pt>
              <c:pt idx="12">
                <c:v>0.67549261083743839</c:v>
              </c:pt>
              <c:pt idx="13">
                <c:v>0.67417106109094294</c:v>
              </c:pt>
              <c:pt idx="14">
                <c:v>0.65292306466114969</c:v>
              </c:pt>
              <c:pt idx="15">
                <c:v>0.64890862777912783</c:v>
              </c:pt>
              <c:pt idx="16">
                <c:v>0.66694122292050706</c:v>
              </c:pt>
              <c:pt idx="17">
                <c:v>0.6334897362317311</c:v>
              </c:pt>
              <c:pt idx="18">
                <c:v>0.62076219330532922</c:v>
              </c:pt>
              <c:pt idx="19">
                <c:v>0.65327065638490567</c:v>
              </c:pt>
              <c:pt idx="20">
                <c:v>0.65169514253383687</c:v>
              </c:pt>
              <c:pt idx="21">
                <c:v>0.64511332320604398</c:v>
              </c:pt>
              <c:pt idx="22">
                <c:v>0.65287814726664972</c:v>
              </c:pt>
              <c:pt idx="23">
                <c:v>0.6533810390154462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0.91297416974169743</c:v>
              </c:pt>
              <c:pt idx="1">
                <c:v>0.9514995400183992</c:v>
              </c:pt>
              <c:pt idx="2">
                <c:v>0.94290774907749075</c:v>
              </c:pt>
              <c:pt idx="3">
                <c:v>0.965529636711281</c:v>
              </c:pt>
              <c:pt idx="4">
                <c:v>0.89514285714285713</c:v>
              </c:pt>
              <c:pt idx="5">
                <c:v>0.98879541108986613</c:v>
              </c:pt>
              <c:pt idx="6">
                <c:v>0.94642671237282927</c:v>
              </c:pt>
              <c:pt idx="7">
                <c:v>0.94831738515933262</c:v>
              </c:pt>
              <c:pt idx="8">
                <c:v>0.94990096802081003</c:v>
              </c:pt>
              <c:pt idx="9">
                <c:v>0.97760597925480441</c:v>
              </c:pt>
              <c:pt idx="10">
                <c:v>0.94096164639850333</c:v>
              </c:pt>
              <c:pt idx="11">
                <c:v>0.9872375366568914</c:v>
              </c:pt>
              <c:pt idx="12">
                <c:v>0.89476025524156788</c:v>
              </c:pt>
              <c:pt idx="13">
                <c:v>0.95695099818511786</c:v>
              </c:pt>
              <c:pt idx="14">
                <c:v>0.96717059377945347</c:v>
              </c:pt>
              <c:pt idx="15">
                <c:v>0.95580385467972773</c:v>
              </c:pt>
              <c:pt idx="16">
                <c:v>1.010242923697132</c:v>
              </c:pt>
              <c:pt idx="17">
                <c:v>0.93295906432748543</c:v>
              </c:pt>
              <c:pt idx="18">
                <c:v>0.96609923900098993</c:v>
              </c:pt>
              <c:pt idx="19">
                <c:v>0.90977855594490831</c:v>
              </c:pt>
              <c:pt idx="20">
                <c:v>0.95104611427862273</c:v>
              </c:pt>
              <c:pt idx="21">
                <c:v>0.94235025250249382</c:v>
              </c:pt>
              <c:pt idx="22">
                <c:v>0.93272519083969463</c:v>
              </c:pt>
              <c:pt idx="23">
                <c:v>0.92686685552407932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3285024"/>
        <c:axId val="-263286656"/>
      </c:lineChart>
      <c:catAx>
        <c:axId val="-26328502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286656"/>
        <c:crosses val="autoZero"/>
        <c:auto val="1"/>
        <c:lblAlgn val="ctr"/>
        <c:lblOffset val="100"/>
        <c:noMultiLvlLbl val="0"/>
      </c:catAx>
      <c:valAx>
        <c:axId val="-26328665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328502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490</c:v>
              </c:pt>
              <c:pt idx="1">
                <c:v>500</c:v>
              </c:pt>
              <c:pt idx="2">
                <c:v>494</c:v>
              </c:pt>
              <c:pt idx="3">
                <c:v>498</c:v>
              </c:pt>
              <c:pt idx="4">
                <c:v>492</c:v>
              </c:pt>
              <c:pt idx="5">
                <c:v>494</c:v>
              </c:pt>
              <c:pt idx="6">
                <c:v>494</c:v>
              </c:pt>
              <c:pt idx="7">
                <c:v>502</c:v>
              </c:pt>
              <c:pt idx="8">
                <c:v>488</c:v>
              </c:pt>
              <c:pt idx="9">
                <c:v>508</c:v>
              </c:pt>
              <c:pt idx="10">
                <c:v>504</c:v>
              </c:pt>
              <c:pt idx="11">
                <c:v>502</c:v>
              </c:pt>
              <c:pt idx="12">
                <c:v>490</c:v>
              </c:pt>
              <c:pt idx="13">
                <c:v>498</c:v>
              </c:pt>
              <c:pt idx="14">
                <c:v>504</c:v>
              </c:pt>
              <c:pt idx="15">
                <c:v>394</c:v>
              </c:pt>
              <c:pt idx="16">
                <c:v>458</c:v>
              </c:pt>
              <c:pt idx="17">
                <c:v>510</c:v>
              </c:pt>
              <c:pt idx="18">
                <c:v>518</c:v>
              </c:pt>
              <c:pt idx="19">
                <c:v>502</c:v>
              </c:pt>
              <c:pt idx="20">
                <c:v>512</c:v>
              </c:pt>
              <c:pt idx="21">
                <c:v>496</c:v>
              </c:pt>
              <c:pt idx="22">
                <c:v>480</c:v>
              </c:pt>
              <c:pt idx="23">
                <c:v>488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3272512"/>
        <c:axId val="-263281760"/>
      </c:lineChart>
      <c:catAx>
        <c:axId val="-26327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281760"/>
        <c:crosses val="autoZero"/>
        <c:auto val="1"/>
        <c:lblAlgn val="ctr"/>
        <c:lblOffset val="100"/>
        <c:noMultiLvlLbl val="0"/>
      </c:catAx>
      <c:valAx>
        <c:axId val="-26328176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327251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0.66252837807206744</c:v>
              </c:pt>
              <c:pt idx="8" formatCode="0.0%">
                <c:v>0.66846494413075885</c:v>
              </c:pt>
              <c:pt idx="16" formatCode="0.0%">
                <c:v>0.67344136468111859</c:v>
              </c:pt>
              <c:pt idx="22" formatCode="0.0%">
                <c:v>0.66814489562798152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0.93810441537296196</c:v>
              </c:pt>
              <c:pt idx="9">
                <c:v>0.94842493904562863</c:v>
              </c:pt>
              <c:pt idx="17">
                <c:v>0.92775953285132107</c:v>
              </c:pt>
              <c:pt idx="23" formatCode="0%">
                <c:v>0.93805374102385908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3279040"/>
        <c:axId val="-26327468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0.66952098308868702</c:v>
              </c:pt>
              <c:pt idx="1">
                <c:v>0.66802872204392771</c:v>
              </c:pt>
              <c:pt idx="2">
                <c:v>0.66613182433416251</c:v>
              </c:pt>
              <c:pt idx="3">
                <c:v>0.66707936115829847</c:v>
              </c:pt>
              <c:pt idx="4">
                <c:v>0.65542794146745853</c:v>
              </c:pt>
              <c:pt idx="5">
                <c:v>0.66472841224969381</c:v>
              </c:pt>
              <c:pt idx="6">
                <c:v>0.66901844793088849</c:v>
              </c:pt>
              <c:pt idx="7">
                <c:v>0.64029133230342261</c:v>
              </c:pt>
              <c:pt idx="8">
                <c:v>0.67092809867003167</c:v>
              </c:pt>
              <c:pt idx="9">
                <c:v>0.67829745598494473</c:v>
              </c:pt>
              <c:pt idx="10">
                <c:v>0.66476496071907398</c:v>
              </c:pt>
              <c:pt idx="11">
                <c:v>0.67199797012160178</c:v>
              </c:pt>
              <c:pt idx="12">
                <c:v>0.67678685030167518</c:v>
              </c:pt>
              <c:pt idx="13">
                <c:v>0.65858188124802453</c:v>
              </c:pt>
              <c:pt idx="14">
                <c:v>0.65717821782178221</c:v>
              </c:pt>
              <c:pt idx="15">
                <c:v>0.66918411817893764</c:v>
              </c:pt>
              <c:pt idx="16">
                <c:v>0.67507728855036364</c:v>
              </c:pt>
              <c:pt idx="17">
                <c:v>0.6921551669656465</c:v>
              </c:pt>
              <c:pt idx="18">
                <c:v>0.67755753092850302</c:v>
              </c:pt>
              <c:pt idx="19">
                <c:v>0.68838245230929196</c:v>
              </c:pt>
              <c:pt idx="20">
                <c:v>0.66954374792496318</c:v>
              </c:pt>
              <c:pt idx="21">
                <c:v>0.6591839240832571</c:v>
              </c:pt>
              <c:pt idx="22">
                <c:v>0.65050704431068485</c:v>
              </c:pt>
              <c:pt idx="23">
                <c:v>0.6751237623762375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0.92096385542168679</c:v>
              </c:pt>
              <c:pt idx="1">
                <c:v>0.93975903614457834</c:v>
              </c:pt>
              <c:pt idx="2">
                <c:v>0.92813783337074796</c:v>
              </c:pt>
              <c:pt idx="3">
                <c:v>0.93721605686827292</c:v>
              </c:pt>
              <c:pt idx="4">
                <c:v>0.94005650748954417</c:v>
              </c:pt>
              <c:pt idx="5">
                <c:v>0.93228366160509135</c:v>
              </c:pt>
              <c:pt idx="6">
                <c:v>0.92676410730804815</c:v>
              </c:pt>
              <c:pt idx="7">
                <c:v>0.98135336036358034</c:v>
              </c:pt>
              <c:pt idx="8">
                <c:v>0.90661782899800647</c:v>
              </c:pt>
              <c:pt idx="9">
                <c:v>0.93964244532972541</c:v>
              </c:pt>
              <c:pt idx="10">
                <c:v>0.95346268656716415</c:v>
              </c:pt>
              <c:pt idx="11">
                <c:v>0.9465005793119412</c:v>
              </c:pt>
              <c:pt idx="12">
                <c:v>0.92871028037383185</c:v>
              </c:pt>
              <c:pt idx="13">
                <c:v>0.94883876064918415</c:v>
              </c:pt>
              <c:pt idx="14">
                <c:v>0.96244067796610167</c:v>
              </c:pt>
              <c:pt idx="15">
                <c:v>1.0018057354301573</c:v>
              </c:pt>
              <c:pt idx="16">
                <c:v>0.89732871189761709</c:v>
              </c:pt>
              <c:pt idx="17">
                <c:v>0.92594449418084157</c:v>
              </c:pt>
              <c:pt idx="18">
                <c:v>0.94862197655795932</c:v>
              </c:pt>
              <c:pt idx="19">
                <c:v>0.91584744724681222</c:v>
              </c:pt>
              <c:pt idx="20">
                <c:v>0.95611049723756902</c:v>
              </c:pt>
              <c:pt idx="21">
                <c:v>0.94627281279397935</c:v>
              </c:pt>
              <c:pt idx="22">
                <c:v>0.92532319391634987</c:v>
              </c:pt>
              <c:pt idx="23">
                <c:v>0.9071164069660862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3279040"/>
        <c:axId val="-263274688"/>
      </c:lineChart>
      <c:catAx>
        <c:axId val="-26327904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274688"/>
        <c:crosses val="autoZero"/>
        <c:auto val="1"/>
        <c:lblAlgn val="ctr"/>
        <c:lblOffset val="100"/>
        <c:noMultiLvlLbl val="0"/>
      </c:catAx>
      <c:valAx>
        <c:axId val="-26327468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327904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504</c:v>
              </c:pt>
              <c:pt idx="1">
                <c:v>508</c:v>
              </c:pt>
              <c:pt idx="2">
                <c:v>494</c:v>
              </c:pt>
              <c:pt idx="3">
                <c:v>436</c:v>
              </c:pt>
              <c:pt idx="4">
                <c:v>446</c:v>
              </c:pt>
              <c:pt idx="5">
                <c:v>458</c:v>
              </c:pt>
              <c:pt idx="6">
                <c:v>446</c:v>
              </c:pt>
              <c:pt idx="7">
                <c:v>468</c:v>
              </c:pt>
              <c:pt idx="8">
                <c:v>492</c:v>
              </c:pt>
              <c:pt idx="9">
                <c:v>512</c:v>
              </c:pt>
              <c:pt idx="10">
                <c:v>512</c:v>
              </c:pt>
              <c:pt idx="11">
                <c:v>526</c:v>
              </c:pt>
              <c:pt idx="12">
                <c:v>520</c:v>
              </c:pt>
              <c:pt idx="13">
                <c:v>394</c:v>
              </c:pt>
              <c:pt idx="14">
                <c:v>510</c:v>
              </c:pt>
              <c:pt idx="15">
                <c:v>494</c:v>
              </c:pt>
              <c:pt idx="16">
                <c:v>520</c:v>
              </c:pt>
              <c:pt idx="17">
                <c:v>514</c:v>
              </c:pt>
              <c:pt idx="18">
                <c:v>508</c:v>
              </c:pt>
              <c:pt idx="19">
                <c:v>504</c:v>
              </c:pt>
              <c:pt idx="20">
                <c:v>506</c:v>
              </c:pt>
              <c:pt idx="21">
                <c:v>512</c:v>
              </c:pt>
              <c:pt idx="22">
                <c:v>508</c:v>
              </c:pt>
              <c:pt idx="23">
                <c:v>514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3277952"/>
        <c:axId val="-263280672"/>
      </c:lineChart>
      <c:catAx>
        <c:axId val="-263277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280672"/>
        <c:crosses val="autoZero"/>
        <c:auto val="1"/>
        <c:lblAlgn val="ctr"/>
        <c:lblOffset val="100"/>
        <c:noMultiLvlLbl val="0"/>
      </c:catAx>
      <c:valAx>
        <c:axId val="-26328067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327795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0.6740328671257878</c:v>
              </c:pt>
              <c:pt idx="8" formatCode="0.0%">
                <c:v>0.68454490984375627</c:v>
              </c:pt>
              <c:pt idx="16" formatCode="0.0%">
                <c:v>0.68271287891621157</c:v>
              </c:pt>
              <c:pt idx="22" formatCode="0.0%">
                <c:v>0.68043021862858533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0.93925896445960688</c:v>
              </c:pt>
              <c:pt idx="9">
                <c:v>0.93693508256050684</c:v>
              </c:pt>
              <c:pt idx="17">
                <c:v>0.9385443425076454</c:v>
              </c:pt>
              <c:pt idx="23" formatCode="0%">
                <c:v>0.93821756136607648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3045856"/>
        <c:axId val="-26305564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0.68321423048762953</c:v>
              </c:pt>
              <c:pt idx="1">
                <c:v>0.67472118959107819</c:v>
              </c:pt>
              <c:pt idx="2">
                <c:v>0.67693125050658443</c:v>
              </c:pt>
              <c:pt idx="3">
                <c:v>0.67181029655443369</c:v>
              </c:pt>
              <c:pt idx="4">
                <c:v>0.68823124569855476</c:v>
              </c:pt>
              <c:pt idx="5">
                <c:v>0.67799513932497124</c:v>
              </c:pt>
              <c:pt idx="6">
                <c:v>0.66220239735563946</c:v>
              </c:pt>
              <c:pt idx="7">
                <c:v>0.65715718748741137</c:v>
              </c:pt>
              <c:pt idx="8">
                <c:v>0.68900173707163104</c:v>
              </c:pt>
              <c:pt idx="9">
                <c:v>0.68999370884652222</c:v>
              </c:pt>
              <c:pt idx="10">
                <c:v>0.69821826352106897</c:v>
              </c:pt>
              <c:pt idx="11">
                <c:v>0.68732987143969859</c:v>
              </c:pt>
              <c:pt idx="12">
                <c:v>0.68860355156183961</c:v>
              </c:pt>
              <c:pt idx="13">
                <c:v>0.67780252437998589</c:v>
              </c:pt>
              <c:pt idx="14">
                <c:v>0.66596326476796941</c:v>
              </c:pt>
              <c:pt idx="15">
                <c:v>0.6794463571613345</c:v>
              </c:pt>
              <c:pt idx="16">
                <c:v>0.69211731801802423</c:v>
              </c:pt>
              <c:pt idx="17">
                <c:v>0.68274241120201817</c:v>
              </c:pt>
              <c:pt idx="18">
                <c:v>0.67378953331117564</c:v>
              </c:pt>
              <c:pt idx="19">
                <c:v>0.6734719130470288</c:v>
              </c:pt>
              <c:pt idx="20">
                <c:v>0.68136770623911802</c:v>
              </c:pt>
              <c:pt idx="21">
                <c:v>0.69776352492852178</c:v>
              </c:pt>
              <c:pt idx="22">
                <c:v>0.67326732673267331</c:v>
              </c:pt>
              <c:pt idx="23">
                <c:v>0.68718329785113264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0.93771743119266049</c:v>
              </c:pt>
              <c:pt idx="1">
                <c:v>0.9460275482093663</c:v>
              </c:pt>
              <c:pt idx="2">
                <c:v>0.9821882352941177</c:v>
              </c:pt>
              <c:pt idx="3">
                <c:v>0.94024667912033089</c:v>
              </c:pt>
              <c:pt idx="4">
                <c:v>0.90448800000000007</c:v>
              </c:pt>
              <c:pt idx="5">
                <c:v>0.97812133938491475</c:v>
              </c:pt>
              <c:pt idx="6">
                <c:v>0.92388968335035759</c:v>
              </c:pt>
              <c:pt idx="7">
                <c:v>0.90356433543442904</c:v>
              </c:pt>
              <c:pt idx="8">
                <c:v>0.89679671211077716</c:v>
              </c:pt>
              <c:pt idx="9">
                <c:v>0.94704120474177056</c:v>
              </c:pt>
              <c:pt idx="10">
                <c:v>0.92002128518647597</c:v>
              </c:pt>
              <c:pt idx="11">
                <c:v>0.96015121512151225</c:v>
              </c:pt>
              <c:pt idx="12">
                <c:v>0.94545452476027836</c:v>
              </c:pt>
              <c:pt idx="13">
                <c:v>0.9606900542664718</c:v>
              </c:pt>
              <c:pt idx="14">
                <c:v>0.96391425908667283</c:v>
              </c:pt>
              <c:pt idx="15">
                <c:v>0.9030394609276533</c:v>
              </c:pt>
              <c:pt idx="16">
                <c:v>0.94274988647984459</c:v>
              </c:pt>
              <c:pt idx="17">
                <c:v>0.94642452959318402</c:v>
              </c:pt>
              <c:pt idx="18">
                <c:v>0.94429330889092566</c:v>
              </c:pt>
              <c:pt idx="19">
                <c:v>0.9389234088948506</c:v>
              </c:pt>
              <c:pt idx="20">
                <c:v>0.93288000000000015</c:v>
              </c:pt>
              <c:pt idx="21">
                <c:v>0.91936955689255762</c:v>
              </c:pt>
              <c:pt idx="22">
                <c:v>0.94689705882352937</c:v>
              </c:pt>
              <c:pt idx="23">
                <c:v>0.93740287769784181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3045856"/>
        <c:axId val="-263055648"/>
      </c:lineChart>
      <c:catAx>
        <c:axId val="-26304585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55648"/>
        <c:crosses val="autoZero"/>
        <c:auto val="1"/>
        <c:lblAlgn val="ctr"/>
        <c:lblOffset val="100"/>
        <c:noMultiLvlLbl val="0"/>
      </c:catAx>
      <c:valAx>
        <c:axId val="-26305564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304585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518</c:v>
              </c:pt>
              <c:pt idx="1">
                <c:v>436</c:v>
              </c:pt>
              <c:pt idx="2">
                <c:v>336</c:v>
              </c:pt>
              <c:pt idx="3">
                <c:v>492</c:v>
              </c:pt>
              <c:pt idx="4">
                <c:v>500</c:v>
              </c:pt>
              <c:pt idx="5">
                <c:v>524</c:v>
              </c:pt>
              <c:pt idx="6">
                <c:v>514</c:v>
              </c:pt>
              <c:pt idx="7">
                <c:v>514</c:v>
              </c:pt>
              <c:pt idx="8">
                <c:v>516</c:v>
              </c:pt>
              <c:pt idx="9">
                <c:v>522</c:v>
              </c:pt>
              <c:pt idx="10">
                <c:v>512</c:v>
              </c:pt>
              <c:pt idx="11">
                <c:v>520</c:v>
              </c:pt>
              <c:pt idx="12">
                <c:v>518</c:v>
              </c:pt>
              <c:pt idx="13">
                <c:v>504</c:v>
              </c:pt>
              <c:pt idx="14">
                <c:v>440</c:v>
              </c:pt>
              <c:pt idx="15">
                <c:v>516</c:v>
              </c:pt>
              <c:pt idx="16">
                <c:v>508</c:v>
              </c:pt>
              <c:pt idx="17">
                <c:v>486</c:v>
              </c:pt>
              <c:pt idx="18">
                <c:v>492</c:v>
              </c:pt>
              <c:pt idx="19">
                <c:v>532</c:v>
              </c:pt>
              <c:pt idx="20">
                <c:v>498</c:v>
              </c:pt>
              <c:pt idx="21">
                <c:v>506</c:v>
              </c:pt>
              <c:pt idx="22">
                <c:v>508</c:v>
              </c:pt>
              <c:pt idx="23">
                <c:v>490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3056736"/>
        <c:axId val="-263042592"/>
      </c:lineChart>
      <c:catAx>
        <c:axId val="-26305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42592"/>
        <c:crosses val="autoZero"/>
        <c:auto val="1"/>
        <c:lblAlgn val="ctr"/>
        <c:lblOffset val="100"/>
        <c:noMultiLvlLbl val="0"/>
      </c:catAx>
      <c:valAx>
        <c:axId val="-26304259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305673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0.68135669743833271</c:v>
              </c:pt>
              <c:pt idx="8" formatCode="0.0%">
                <c:v>0.6848328475940334</c:v>
              </c:pt>
              <c:pt idx="16" formatCode="0.0%">
                <c:v>0.66948576079311861</c:v>
              </c:pt>
              <c:pt idx="22" formatCode="0.0%">
                <c:v>0.67855843527516146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0.93698407666016725</c:v>
              </c:pt>
              <c:pt idx="9">
                <c:v>0.95035194602951967</c:v>
              </c:pt>
              <c:pt idx="17">
                <c:v>0.94393586342138658</c:v>
              </c:pt>
              <c:pt idx="23" formatCode="0%">
                <c:v>0.94379880660954696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3058912"/>
        <c:axId val="-26306163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0.6848515476820225</c:v>
              </c:pt>
              <c:pt idx="1">
                <c:v>0.66772284224847323</c:v>
              </c:pt>
              <c:pt idx="2">
                <c:v>0.66707920792079212</c:v>
              </c:pt>
              <c:pt idx="3">
                <c:v>0.65807732187230394</c:v>
              </c:pt>
              <c:pt idx="4">
                <c:v>0.69488381031945146</c:v>
              </c:pt>
              <c:pt idx="5">
                <c:v>0.688751560206466</c:v>
              </c:pt>
              <c:pt idx="6">
                <c:v>0.69268598712858631</c:v>
              </c:pt>
              <c:pt idx="7">
                <c:v>0.69680130212856606</c:v>
              </c:pt>
              <c:pt idx="8">
                <c:v>0.69767441070336422</c:v>
              </c:pt>
              <c:pt idx="9">
                <c:v>0.68913570305792227</c:v>
              </c:pt>
              <c:pt idx="10">
                <c:v>0.69209675183139219</c:v>
              </c:pt>
              <c:pt idx="11">
                <c:v>0.67745903654847062</c:v>
              </c:pt>
              <c:pt idx="12">
                <c:v>0.67070759067380703</c:v>
              </c:pt>
              <c:pt idx="13">
                <c:v>0.68531380753454785</c:v>
              </c:pt>
              <c:pt idx="14">
                <c:v>0.68496359921464423</c:v>
              </c:pt>
              <c:pt idx="15">
                <c:v>0.68131188118811881</c:v>
              </c:pt>
              <c:pt idx="16">
                <c:v>0.64908372727782382</c:v>
              </c:pt>
              <c:pt idx="17">
                <c:v>0.66942762280363732</c:v>
              </c:pt>
              <c:pt idx="18">
                <c:v>0.68038560851224272</c:v>
              </c:pt>
              <c:pt idx="19">
                <c:v>0.66847958936090113</c:v>
              </c:pt>
              <c:pt idx="20">
                <c:v>0.67058823529411771</c:v>
              </c:pt>
              <c:pt idx="21">
                <c:v>0.67880793939824291</c:v>
              </c:pt>
              <c:pt idx="22">
                <c:v>0.66245041697706819</c:v>
              </c:pt>
              <c:pt idx="23">
                <c:v>0.67666294672091509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0.97304929951471464</c:v>
              </c:pt>
              <c:pt idx="1">
                <c:v>0.91211881342219381</c:v>
              </c:pt>
              <c:pt idx="2">
                <c:v>0.94251205936920224</c:v>
              </c:pt>
              <c:pt idx="3">
                <c:v>0.93917166516472583</c:v>
              </c:pt>
              <c:pt idx="4">
                <c:v>0.9016539409683757</c:v>
              </c:pt>
              <c:pt idx="5">
                <c:v>0.95358217580687865</c:v>
              </c:pt>
              <c:pt idx="6">
                <c:v>0.94883672234203409</c:v>
              </c:pt>
              <c:pt idx="7">
                <c:v>0.92377878185644058</c:v>
              </c:pt>
              <c:pt idx="8">
                <c:v>0.9277021276595746</c:v>
              </c:pt>
              <c:pt idx="9">
                <c:v>0.98056319371946155</c:v>
              </c:pt>
              <c:pt idx="10">
                <c:v>0.93510084399350679</c:v>
              </c:pt>
              <c:pt idx="11">
                <c:v>0.95816829310628759</c:v>
              </c:pt>
              <c:pt idx="12">
                <c:v>0.96874213975384471</c:v>
              </c:pt>
              <c:pt idx="13">
                <c:v>1.0809882352941176</c:v>
              </c:pt>
              <c:pt idx="14">
                <c:v>0.80345760815384837</c:v>
              </c:pt>
              <c:pt idx="15">
                <c:v>0.95045231607629432</c:v>
              </c:pt>
              <c:pt idx="16">
                <c:v>0.98266308280160475</c:v>
              </c:pt>
              <c:pt idx="17">
                <c:v>0.91007202216066485</c:v>
              </c:pt>
              <c:pt idx="18">
                <c:v>0.93387465940054493</c:v>
              </c:pt>
              <c:pt idx="19">
                <c:v>0.99750002251574277</c:v>
              </c:pt>
              <c:pt idx="20">
                <c:v>0.9325429362880886</c:v>
              </c:pt>
              <c:pt idx="21">
                <c:v>0.92698102981029817</c:v>
              </c:pt>
              <c:pt idx="22">
                <c:v>0.96426804236081998</c:v>
              </c:pt>
              <c:pt idx="23">
                <c:v>0.90618276684625421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3058912"/>
        <c:axId val="-263061632"/>
      </c:lineChart>
      <c:catAx>
        <c:axId val="-26305891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61632"/>
        <c:crosses val="autoZero"/>
        <c:auto val="1"/>
        <c:lblAlgn val="ctr"/>
        <c:lblOffset val="100"/>
        <c:noMultiLvlLbl val="0"/>
      </c:catAx>
      <c:valAx>
        <c:axId val="-26306163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305891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522</c:v>
              </c:pt>
              <c:pt idx="1">
                <c:v>466</c:v>
              </c:pt>
              <c:pt idx="2">
                <c:v>500</c:v>
              </c:pt>
              <c:pt idx="3">
                <c:v>478</c:v>
              </c:pt>
              <c:pt idx="4">
                <c:v>504</c:v>
              </c:pt>
              <c:pt idx="5">
                <c:v>486</c:v>
              </c:pt>
              <c:pt idx="6">
                <c:v>494</c:v>
              </c:pt>
              <c:pt idx="7">
                <c:v>514</c:v>
              </c:pt>
              <c:pt idx="8">
                <c:v>518</c:v>
              </c:pt>
              <c:pt idx="9">
                <c:v>494</c:v>
              </c:pt>
              <c:pt idx="10">
                <c:v>436</c:v>
              </c:pt>
              <c:pt idx="11">
                <c:v>502</c:v>
              </c:pt>
              <c:pt idx="12">
                <c:v>512</c:v>
              </c:pt>
              <c:pt idx="13">
                <c:v>506</c:v>
              </c:pt>
              <c:pt idx="14">
                <c:v>496</c:v>
              </c:pt>
              <c:pt idx="15">
                <c:v>498</c:v>
              </c:pt>
              <c:pt idx="16">
                <c:v>510</c:v>
              </c:pt>
              <c:pt idx="17">
                <c:v>480</c:v>
              </c:pt>
              <c:pt idx="18">
                <c:v>502</c:v>
              </c:pt>
              <c:pt idx="19">
                <c:v>514</c:v>
              </c:pt>
              <c:pt idx="20">
                <c:v>514</c:v>
              </c:pt>
              <c:pt idx="21">
                <c:v>480</c:v>
              </c:pt>
              <c:pt idx="22">
                <c:v>484</c:v>
              </c:pt>
              <c:pt idx="23">
                <c:v>348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3061088"/>
        <c:axId val="-263057280"/>
      </c:lineChart>
      <c:catAx>
        <c:axId val="-26306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57280"/>
        <c:crosses val="autoZero"/>
        <c:auto val="1"/>
        <c:lblAlgn val="ctr"/>
        <c:lblOffset val="100"/>
        <c:noMultiLvlLbl val="0"/>
      </c:catAx>
      <c:valAx>
        <c:axId val="-26305728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306108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0.66325407299326156</c:v>
              </c:pt>
              <c:pt idx="8" formatCode="0.0%">
                <c:v>0.6770921736796166</c:v>
              </c:pt>
              <c:pt idx="16" formatCode="0.0%">
                <c:v>0.67101127282876971</c:v>
              </c:pt>
              <c:pt idx="22" formatCode="0.0%">
                <c:v>0.67045250650054922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0.94826855348778272</c:v>
              </c:pt>
              <c:pt idx="9">
                <c:v>0.93799931342258858</c:v>
              </c:pt>
              <c:pt idx="17">
                <c:v>0.92828514326993417</c:v>
              </c:pt>
              <c:pt idx="23" formatCode="0%">
                <c:v>0.93813945604437932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3054560"/>
        <c:axId val="-26305782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0.66952356423145942</c:v>
              </c:pt>
              <c:pt idx="1">
                <c:v>0.65748859617912414</c:v>
              </c:pt>
              <c:pt idx="2">
                <c:v>0.65904595872987859</c:v>
              </c:pt>
              <c:pt idx="3">
                <c:v>0.66922688470250069</c:v>
              </c:pt>
              <c:pt idx="4">
                <c:v>0.63744279982529417</c:v>
              </c:pt>
              <c:pt idx="5">
                <c:v>0.66542796980388985</c:v>
              </c:pt>
              <c:pt idx="6">
                <c:v>0.66831743200756732</c:v>
              </c:pt>
              <c:pt idx="7">
                <c:v>0.67955937846637826</c:v>
              </c:pt>
              <c:pt idx="8">
                <c:v>0.66402377588483719</c:v>
              </c:pt>
              <c:pt idx="9">
                <c:v>0.67256529689401334</c:v>
              </c:pt>
              <c:pt idx="10">
                <c:v>0.68330867887663371</c:v>
              </c:pt>
              <c:pt idx="11">
                <c:v>0.69895156199185704</c:v>
              </c:pt>
              <c:pt idx="12">
                <c:v>0.69459055668194081</c:v>
              </c:pt>
              <c:pt idx="13">
                <c:v>0.66398412738355028</c:v>
              </c:pt>
              <c:pt idx="14">
                <c:v>0.66469354287156046</c:v>
              </c:pt>
              <c:pt idx="15">
                <c:v>0.67461984885253912</c:v>
              </c:pt>
              <c:pt idx="16">
                <c:v>0.66130029710137173</c:v>
              </c:pt>
              <c:pt idx="17">
                <c:v>0.67732022126613389</c:v>
              </c:pt>
              <c:pt idx="18">
                <c:v>0.6873298714396987</c:v>
              </c:pt>
              <c:pt idx="19">
                <c:v>0.70152585996554484</c:v>
              </c:pt>
              <c:pt idx="20">
                <c:v>0.65515961643081988</c:v>
              </c:pt>
              <c:pt idx="21">
                <c:v>0.6803894957766744</c:v>
              </c:pt>
              <c:pt idx="22">
                <c:v>0.61904171405637987</c:v>
              </c:pt>
              <c:pt idx="23">
                <c:v>0.68602310659353438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1.0632492225543746</c:v>
              </c:pt>
              <c:pt idx="1">
                <c:v>0.88736901408450708</c:v>
              </c:pt>
              <c:pt idx="2">
                <c:v>0.95068443953691062</c:v>
              </c:pt>
              <c:pt idx="3">
                <c:v>0.91193226716839138</c:v>
              </c:pt>
              <c:pt idx="4">
                <c:v>0.99137924345295825</c:v>
              </c:pt>
              <c:pt idx="5">
                <c:v>0.91735664333916422</c:v>
              </c:pt>
              <c:pt idx="6">
                <c:v>0.92796593428623364</c:v>
              </c:pt>
              <c:pt idx="7">
                <c:v>0.9387535816653565</c:v>
              </c:pt>
              <c:pt idx="8">
                <c:v>0.97994776119402971</c:v>
              </c:pt>
              <c:pt idx="9">
                <c:v>0.92164857405703771</c:v>
              </c:pt>
              <c:pt idx="10">
                <c:v>0.94393651726982208</c:v>
              </c:pt>
              <c:pt idx="11">
                <c:v>0.90897857142857141</c:v>
              </c:pt>
              <c:pt idx="12">
                <c:v>0.93594373278331677</c:v>
              </c:pt>
              <c:pt idx="13">
                <c:v>0.9567108179724011</c:v>
              </c:pt>
              <c:pt idx="14">
                <c:v>0.93310575139146568</c:v>
              </c:pt>
              <c:pt idx="15">
                <c:v>0.92536556478657472</c:v>
              </c:pt>
              <c:pt idx="16">
                <c:v>0.96842696629213476</c:v>
              </c:pt>
              <c:pt idx="17">
                <c:v>0.88333938294010894</c:v>
              </c:pt>
              <c:pt idx="18">
                <c:v>0.91634203420342042</c:v>
              </c:pt>
              <c:pt idx="19">
                <c:v>0.92165517241379313</c:v>
              </c:pt>
              <c:pt idx="20">
                <c:v>0.98431728045325784</c:v>
              </c:pt>
              <c:pt idx="21">
                <c:v>0.88173913043478269</c:v>
              </c:pt>
              <c:pt idx="22">
                <c:v>0.98155199999999998</c:v>
              </c:pt>
              <c:pt idx="23">
                <c:v>0.89732871189761709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3054560"/>
        <c:axId val="-263057824"/>
      </c:lineChart>
      <c:catAx>
        <c:axId val="-26305456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57824"/>
        <c:crosses val="autoZero"/>
        <c:auto val="1"/>
        <c:lblAlgn val="ctr"/>
        <c:lblOffset val="100"/>
        <c:noMultiLvlLbl val="0"/>
      </c:catAx>
      <c:valAx>
        <c:axId val="-26305782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305456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264</c:v>
              </c:pt>
              <c:pt idx="1">
                <c:v>490</c:v>
              </c:pt>
              <c:pt idx="2">
                <c:v>510</c:v>
              </c:pt>
              <c:pt idx="3">
                <c:v>512</c:v>
              </c:pt>
              <c:pt idx="4">
                <c:v>356</c:v>
              </c:pt>
              <c:pt idx="5">
                <c:v>512</c:v>
              </c:pt>
              <c:pt idx="6">
                <c:v>526</c:v>
              </c:pt>
              <c:pt idx="7">
                <c:v>516</c:v>
              </c:pt>
              <c:pt idx="8">
                <c:v>494</c:v>
              </c:pt>
              <c:pt idx="9">
                <c:v>494</c:v>
              </c:pt>
              <c:pt idx="10">
                <c:v>512</c:v>
              </c:pt>
              <c:pt idx="11">
                <c:v>500</c:v>
              </c:pt>
              <c:pt idx="12">
                <c:v>514</c:v>
              </c:pt>
              <c:pt idx="13">
                <c:v>498</c:v>
              </c:pt>
              <c:pt idx="14">
                <c:v>506</c:v>
              </c:pt>
              <c:pt idx="15">
                <c:v>518</c:v>
              </c:pt>
              <c:pt idx="16">
                <c:v>502</c:v>
              </c:pt>
              <c:pt idx="17">
                <c:v>522</c:v>
              </c:pt>
              <c:pt idx="18">
                <c:v>506</c:v>
              </c:pt>
              <c:pt idx="19">
                <c:v>500</c:v>
              </c:pt>
              <c:pt idx="20">
                <c:v>504</c:v>
              </c:pt>
              <c:pt idx="21">
                <c:v>506</c:v>
              </c:pt>
              <c:pt idx="22">
                <c:v>518</c:v>
              </c:pt>
              <c:pt idx="23">
                <c:v>508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3060000"/>
        <c:axId val="-263041504"/>
      </c:lineChart>
      <c:catAx>
        <c:axId val="-26306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41504"/>
        <c:crosses val="autoZero"/>
        <c:auto val="1"/>
        <c:lblAlgn val="ctr"/>
        <c:lblOffset val="100"/>
        <c:noMultiLvlLbl val="0"/>
      </c:catAx>
      <c:valAx>
        <c:axId val="-26304150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306000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0.69358151209945385</c:v>
              </c:pt>
              <c:pt idx="8" formatCode="0.0%">
                <c:v>0.68009122116205933</c:v>
              </c:pt>
              <c:pt idx="16" formatCode="0.0%">
                <c:v>0.67867230798959044</c:v>
              </c:pt>
              <c:pt idx="22" formatCode="0.0%">
                <c:v>0.68411501375036787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0.96286033774532176</c:v>
              </c:pt>
              <c:pt idx="9">
                <c:v>0.93049520000032182</c:v>
              </c:pt>
              <c:pt idx="17">
                <c:v>0.93909846968626387</c:v>
              </c:pt>
              <c:pt idx="23" formatCode="0%">
                <c:v>0.94413135416271232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3062176"/>
        <c:axId val="-26307142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0.7168129654341342</c:v>
              </c:pt>
              <c:pt idx="1">
                <c:v>0.71430454686339973</c:v>
              </c:pt>
              <c:pt idx="2">
                <c:v>0.69524052338359854</c:v>
              </c:pt>
              <c:pt idx="3">
                <c:v>0.70070379587202969</c:v>
              </c:pt>
              <c:pt idx="4">
                <c:v>0.66960352422907488</c:v>
              </c:pt>
              <c:pt idx="5">
                <c:v>0.68821521973724131</c:v>
              </c:pt>
              <c:pt idx="6">
                <c:v>0.6931818410984445</c:v>
              </c:pt>
              <c:pt idx="7">
                <c:v>0.67058968017770859</c:v>
              </c:pt>
              <c:pt idx="8">
                <c:v>0.66570460407104448</c:v>
              </c:pt>
              <c:pt idx="9">
                <c:v>0.69102221082621396</c:v>
              </c:pt>
              <c:pt idx="10">
                <c:v>0.67931293208801657</c:v>
              </c:pt>
              <c:pt idx="11">
                <c:v>0.6795696342093076</c:v>
              </c:pt>
              <c:pt idx="12">
                <c:v>0.66547161806735766</c:v>
              </c:pt>
              <c:pt idx="13">
                <c:v>0.68979594648420839</c:v>
              </c:pt>
              <c:pt idx="14">
                <c:v>0.68971938624960272</c:v>
              </c:pt>
              <c:pt idx="15">
                <c:v>0.68013343730072306</c:v>
              </c:pt>
              <c:pt idx="16">
                <c:v>0.67893480848633636</c:v>
              </c:pt>
              <c:pt idx="17">
                <c:v>0.68314660455529419</c:v>
              </c:pt>
              <c:pt idx="18">
                <c:v>0.67619753920058345</c:v>
              </c:pt>
              <c:pt idx="19">
                <c:v>0.66950934139249796</c:v>
              </c:pt>
              <c:pt idx="20">
                <c:v>0.67759899710477622</c:v>
              </c:pt>
              <c:pt idx="21">
                <c:v>0.69034651954575366</c:v>
              </c:pt>
              <c:pt idx="22">
                <c:v>0.67489204194941399</c:v>
              </c:pt>
              <c:pt idx="23">
                <c:v>0.6787526116820678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1.0553204268560759</c:v>
              </c:pt>
              <c:pt idx="1">
                <c:v>0.9179013693050998</c:v>
              </c:pt>
              <c:pt idx="2">
                <c:v>0.93905935815666108</c:v>
              </c:pt>
              <c:pt idx="3">
                <c:v>0.91483348017621147</c:v>
              </c:pt>
              <c:pt idx="4">
                <c:v>1.0502142857142858</c:v>
              </c:pt>
              <c:pt idx="5">
                <c:v>0.91839379304946311</c:v>
              </c:pt>
              <c:pt idx="6">
                <c:v>0.95039912401719251</c:v>
              </c:pt>
              <c:pt idx="7">
                <c:v>0.96660633992128875</c:v>
              </c:pt>
              <c:pt idx="8">
                <c:v>0.94423374175306318</c:v>
              </c:pt>
              <c:pt idx="9">
                <c:v>0.88422947925860551</c:v>
              </c:pt>
              <c:pt idx="10">
                <c:v>0.94445695555936815</c:v>
              </c:pt>
              <c:pt idx="11">
                <c:v>0.92265696087352134</c:v>
              </c:pt>
              <c:pt idx="12">
                <c:v>0.96822591829679328</c:v>
              </c:pt>
              <c:pt idx="13">
                <c:v>0.90545452563580509</c:v>
              </c:pt>
              <c:pt idx="14">
                <c:v>0.9236435643564358</c:v>
              </c:pt>
              <c:pt idx="15">
                <c:v>0.95413623978201623</c:v>
              </c:pt>
              <c:pt idx="16">
                <c:v>0.94177243293246993</c:v>
              </c:pt>
              <c:pt idx="17">
                <c:v>0.94350802139037437</c:v>
              </c:pt>
              <c:pt idx="18">
                <c:v>0.93919826371009041</c:v>
              </c:pt>
              <c:pt idx="19">
                <c:v>0.93594238245324402</c:v>
              </c:pt>
              <c:pt idx="20">
                <c:v>0.93343561643835615</c:v>
              </c:pt>
              <c:pt idx="21">
                <c:v>0.91983508646191381</c:v>
              </c:pt>
              <c:pt idx="22">
                <c:v>0.96024131627056664</c:v>
              </c:pt>
              <c:pt idx="23">
                <c:v>0.93912853236098448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3062176"/>
        <c:axId val="-263071424"/>
      </c:lineChart>
      <c:catAx>
        <c:axId val="-26306217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71424"/>
        <c:crosses val="autoZero"/>
        <c:auto val="1"/>
        <c:lblAlgn val="ctr"/>
        <c:lblOffset val="100"/>
        <c:noMultiLvlLbl val="0"/>
      </c:catAx>
      <c:valAx>
        <c:axId val="-26307142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306217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500</c:v>
              </c:pt>
              <c:pt idx="1">
                <c:v>476</c:v>
              </c:pt>
              <c:pt idx="2">
                <c:v>356</c:v>
              </c:pt>
              <c:pt idx="3">
                <c:v>492</c:v>
              </c:pt>
              <c:pt idx="4">
                <c:v>494</c:v>
              </c:pt>
              <c:pt idx="5">
                <c:v>486</c:v>
              </c:pt>
              <c:pt idx="6">
                <c:v>514</c:v>
              </c:pt>
              <c:pt idx="7">
                <c:v>500</c:v>
              </c:pt>
              <c:pt idx="8">
                <c:v>526</c:v>
              </c:pt>
              <c:pt idx="9">
                <c:v>518</c:v>
              </c:pt>
              <c:pt idx="10">
                <c:v>500</c:v>
              </c:pt>
              <c:pt idx="11">
                <c:v>470</c:v>
              </c:pt>
              <c:pt idx="12">
                <c:v>508</c:v>
              </c:pt>
              <c:pt idx="13">
                <c:v>500</c:v>
              </c:pt>
              <c:pt idx="14">
                <c:v>486</c:v>
              </c:pt>
              <c:pt idx="15">
                <c:v>464</c:v>
              </c:pt>
              <c:pt idx="16">
                <c:v>430</c:v>
              </c:pt>
              <c:pt idx="17">
                <c:v>450</c:v>
              </c:pt>
              <c:pt idx="18">
                <c:v>486</c:v>
              </c:pt>
              <c:pt idx="19">
                <c:v>474</c:v>
              </c:pt>
              <c:pt idx="20">
                <c:v>502</c:v>
              </c:pt>
              <c:pt idx="21">
                <c:v>492</c:v>
              </c:pt>
              <c:pt idx="22">
                <c:v>138</c:v>
              </c:pt>
              <c:pt idx="23">
                <c:v>54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3051840"/>
        <c:axId val="-263067616"/>
      </c:lineChart>
      <c:catAx>
        <c:axId val="-263051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67616"/>
        <c:crosses val="autoZero"/>
        <c:auto val="1"/>
        <c:lblAlgn val="ctr"/>
        <c:lblOffset val="100"/>
        <c:noMultiLvlLbl val="0"/>
      </c:catAx>
      <c:valAx>
        <c:axId val="-26306761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305184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0.66850018754445539</c:v>
              </c:pt>
              <c:pt idx="8" formatCode="0.0%">
                <c:v>0.66196002760551076</c:v>
              </c:pt>
              <c:pt idx="16" formatCode="0.0%">
                <c:v>0.66510639322726317</c:v>
              </c:pt>
              <c:pt idx="22" formatCode="0.0%">
                <c:v>0.66518886945907651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0.93681212401665892</c:v>
              </c:pt>
              <c:pt idx="9">
                <c:v>0.95042310413624265</c:v>
              </c:pt>
              <c:pt idx="17">
                <c:v>0.94357285466070229</c:v>
              </c:pt>
              <c:pt idx="23" formatCode="0%">
                <c:v>0.94355787819253445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3042048"/>
        <c:axId val="-26305510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0.62360663152181139</c:v>
              </c:pt>
              <c:pt idx="1">
                <c:v>0.6647685171018205</c:v>
              </c:pt>
              <c:pt idx="2">
                <c:v>0.65115992873332118</c:v>
              </c:pt>
              <c:pt idx="3">
                <c:v>0.67435228928741786</c:v>
              </c:pt>
              <c:pt idx="4">
                <c:v>0.65987401482863373</c:v>
              </c:pt>
              <c:pt idx="5">
                <c:v>0.6918122109361533</c:v>
              </c:pt>
              <c:pt idx="6">
                <c:v>0.68246504918717288</c:v>
              </c:pt>
              <c:pt idx="7">
                <c:v>0.69996285875931208</c:v>
              </c:pt>
              <c:pt idx="8">
                <c:v>0.67510497671866398</c:v>
              </c:pt>
              <c:pt idx="9">
                <c:v>0.66922408576704506</c:v>
              </c:pt>
              <c:pt idx="10">
                <c:v>0.63636365863774036</c:v>
              </c:pt>
              <c:pt idx="11">
                <c:v>0.67001361298813122</c:v>
              </c:pt>
              <c:pt idx="12">
                <c:v>0.67830174952332922</c:v>
              </c:pt>
              <c:pt idx="13">
                <c:v>0.69605424091128787</c:v>
              </c:pt>
              <c:pt idx="14">
                <c:v>0.63685703188541476</c:v>
              </c:pt>
              <c:pt idx="15">
                <c:v>0.63376086441247403</c:v>
              </c:pt>
              <c:pt idx="16">
                <c:v>0.63619200865356118</c:v>
              </c:pt>
              <c:pt idx="17">
                <c:v>0.64378290782203196</c:v>
              </c:pt>
              <c:pt idx="18">
                <c:v>0.64808403929909641</c:v>
              </c:pt>
              <c:pt idx="19">
                <c:v>0.66828599646307041</c:v>
              </c:pt>
              <c:pt idx="20">
                <c:v>0.68090583412891259</c:v>
              </c:pt>
              <c:pt idx="21">
                <c:v>0.66978591964100875</c:v>
              </c:pt>
              <c:pt idx="22">
                <c:v>0.6844029747578444</c:v>
              </c:pt>
              <c:pt idx="23">
                <c:v>0.689411465052579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1.0069513406156902</c:v>
              </c:pt>
              <c:pt idx="1">
                <c:v>0.89881564245810053</c:v>
              </c:pt>
              <c:pt idx="2">
                <c:v>1.0203410792963137</c:v>
              </c:pt>
              <c:pt idx="3">
                <c:v>0.91707352941176479</c:v>
              </c:pt>
              <c:pt idx="4">
                <c:v>0.93751826959444995</c:v>
              </c:pt>
              <c:pt idx="5">
                <c:v>0.88237063563115492</c:v>
              </c:pt>
              <c:pt idx="6">
                <c:v>0.94505167724388039</c:v>
              </c:pt>
              <c:pt idx="7">
                <c:v>0.89655172413793105</c:v>
              </c:pt>
              <c:pt idx="8">
                <c:v>0.97560634368162269</c:v>
              </c:pt>
              <c:pt idx="9">
                <c:v>0.97125002192322318</c:v>
              </c:pt>
              <c:pt idx="10">
                <c:v>0.98408382761501978</c:v>
              </c:pt>
              <c:pt idx="11">
                <c:v>0.88173913043478258</c:v>
              </c:pt>
              <c:pt idx="12">
                <c:v>0.93998540145985399</c:v>
              </c:pt>
              <c:pt idx="13">
                <c:v>0.89813994685562448</c:v>
              </c:pt>
              <c:pt idx="14">
                <c:v>1.0000081416540796</c:v>
              </c:pt>
              <c:pt idx="15">
                <c:v>0.9617661248153947</c:v>
              </c:pt>
              <c:pt idx="16">
                <c:v>0.92416280475049595</c:v>
              </c:pt>
              <c:pt idx="17">
                <c:v>0.90950765177917459</c:v>
              </c:pt>
              <c:pt idx="18">
                <c:v>0.9399275442947258</c:v>
              </c:pt>
              <c:pt idx="19">
                <c:v>0.89587325256290773</c:v>
              </c:pt>
              <c:pt idx="20">
                <c:v>0.961882063980113</c:v>
              </c:pt>
              <c:pt idx="21">
                <c:v>0.95480956937799044</c:v>
              </c:pt>
              <c:pt idx="22">
                <c:v>0.96767135558657735</c:v>
              </c:pt>
              <c:pt idx="23">
                <c:v>0.99037465051258156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3042048"/>
        <c:axId val="-263055104"/>
      </c:lineChart>
      <c:catAx>
        <c:axId val="-26304204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55104"/>
        <c:crosses val="autoZero"/>
        <c:auto val="1"/>
        <c:lblAlgn val="ctr"/>
        <c:lblOffset val="100"/>
        <c:noMultiLvlLbl val="0"/>
      </c:catAx>
      <c:valAx>
        <c:axId val="-26305510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304204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474</c:v>
              </c:pt>
              <c:pt idx="1">
                <c:v>506</c:v>
              </c:pt>
              <c:pt idx="2">
                <c:v>480</c:v>
              </c:pt>
              <c:pt idx="3">
                <c:v>500</c:v>
              </c:pt>
              <c:pt idx="4">
                <c:v>500</c:v>
              </c:pt>
              <c:pt idx="5">
                <c:v>510</c:v>
              </c:pt>
              <c:pt idx="6">
                <c:v>482</c:v>
              </c:pt>
              <c:pt idx="7">
                <c:v>458</c:v>
              </c:pt>
              <c:pt idx="8">
                <c:v>444</c:v>
              </c:pt>
              <c:pt idx="9">
                <c:v>282</c:v>
              </c:pt>
              <c:pt idx="10">
                <c:v>200</c:v>
              </c:pt>
              <c:pt idx="11">
                <c:v>364</c:v>
              </c:pt>
              <c:pt idx="12">
                <c:v>468</c:v>
              </c:pt>
              <c:pt idx="13">
                <c:v>466</c:v>
              </c:pt>
              <c:pt idx="14">
                <c:v>466</c:v>
              </c:pt>
              <c:pt idx="15">
                <c:v>496</c:v>
              </c:pt>
              <c:pt idx="16">
                <c:v>476</c:v>
              </c:pt>
              <c:pt idx="17">
                <c:v>516</c:v>
              </c:pt>
              <c:pt idx="18">
                <c:v>488</c:v>
              </c:pt>
              <c:pt idx="19">
                <c:v>478</c:v>
              </c:pt>
              <c:pt idx="20">
                <c:v>480</c:v>
              </c:pt>
              <c:pt idx="21">
                <c:v>480</c:v>
              </c:pt>
              <c:pt idx="22">
                <c:v>512</c:v>
              </c:pt>
              <c:pt idx="23">
                <c:v>506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3073056"/>
        <c:axId val="-263072512"/>
      </c:lineChart>
      <c:catAx>
        <c:axId val="-26307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72512"/>
        <c:crosses val="autoZero"/>
        <c:auto val="1"/>
        <c:lblAlgn val="ctr"/>
        <c:lblOffset val="100"/>
        <c:noMultiLvlLbl val="0"/>
      </c:catAx>
      <c:valAx>
        <c:axId val="-26307251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307305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0.67831560664276003</c:v>
              </c:pt>
              <c:pt idx="8" formatCode="0.0%">
                <c:v>0.59229796681238545</c:v>
              </c:pt>
              <c:pt idx="16" formatCode="0.0%">
                <c:v>0.67351699919432684</c:v>
              </c:pt>
              <c:pt idx="22" formatCode="0.0%">
                <c:v>0.6480435242164907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0.9324412041392286</c:v>
              </c:pt>
              <c:pt idx="9">
                <c:v>0.91447833990120508</c:v>
              </c:pt>
              <c:pt idx="17">
                <c:v>0.93047910180178295</c:v>
              </c:pt>
              <c:pt idx="23" formatCode="0%">
                <c:v>0.92636831748114146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3070880"/>
        <c:axId val="-26307033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0.69846117351286907</c:v>
              </c:pt>
              <c:pt idx="1">
                <c:v>0.68633658616504145</c:v>
              </c:pt>
              <c:pt idx="2">
                <c:v>0.68868045470681472</c:v>
              </c:pt>
              <c:pt idx="3">
                <c:v>0.70062957258843206</c:v>
              </c:pt>
              <c:pt idx="4">
                <c:v>0.70208119769419819</c:v>
              </c:pt>
              <c:pt idx="5">
                <c:v>0.68997819851326136</c:v>
              </c:pt>
              <c:pt idx="6">
                <c:v>0.6494260196870647</c:v>
              </c:pt>
              <c:pt idx="7">
                <c:v>0.610931650274399</c:v>
              </c:pt>
              <c:pt idx="8">
                <c:v>0.56358465463304563</c:v>
              </c:pt>
              <c:pt idx="9">
                <c:v>0.49777330406814052</c:v>
              </c:pt>
              <c:pt idx="10">
                <c:v>0.56349874325669136</c:v>
              </c:pt>
              <c:pt idx="11">
                <c:v>0.55048981345507486</c:v>
              </c:pt>
              <c:pt idx="12">
                <c:v>0.60720584296668523</c:v>
              </c:pt>
              <c:pt idx="13">
                <c:v>0.6285888226362909</c:v>
              </c:pt>
              <c:pt idx="14">
                <c:v>0.67388613861386137</c:v>
              </c:pt>
              <c:pt idx="15">
                <c:v>0.6533564148692933</c:v>
              </c:pt>
              <c:pt idx="16">
                <c:v>0.67473830762804399</c:v>
              </c:pt>
              <c:pt idx="17">
                <c:v>0.68264896861052426</c:v>
              </c:pt>
              <c:pt idx="18">
                <c:v>0.66705189820381194</c:v>
              </c:pt>
              <c:pt idx="19">
                <c:v>0.67279269488960158</c:v>
              </c:pt>
              <c:pt idx="20">
                <c:v>0.64222503160556266</c:v>
              </c:pt>
              <c:pt idx="21">
                <c:v>0.67816516763405565</c:v>
              </c:pt>
              <c:pt idx="22">
                <c:v>0.68496536530404162</c:v>
              </c:pt>
              <c:pt idx="23">
                <c:v>0.68554855967897277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0.8751565719536355</c:v>
              </c:pt>
              <c:pt idx="1">
                <c:v>0.94664944649446503</c:v>
              </c:pt>
              <c:pt idx="2">
                <c:v>0.90805970149253734</c:v>
              </c:pt>
              <c:pt idx="3">
                <c:v>0.9297634537862669</c:v>
              </c:pt>
              <c:pt idx="4">
                <c:v>0.92772186642268983</c:v>
              </c:pt>
              <c:pt idx="5">
                <c:v>0.96176304307184057</c:v>
              </c:pt>
              <c:pt idx="6">
                <c:v>0.97070109235352531</c:v>
              </c:pt>
              <c:pt idx="7">
                <c:v>0.94431071884349371</c:v>
              </c:pt>
              <c:pt idx="8">
                <c:v>1.1363351492395799</c:v>
              </c:pt>
              <c:pt idx="9">
                <c:v>0.82524675324675323</c:v>
              </c:pt>
              <c:pt idx="10">
                <c:v>0.78194029850746272</c:v>
              </c:pt>
              <c:pt idx="11">
                <c:v>0.84210816855952664</c:v>
              </c:pt>
              <c:pt idx="12">
                <c:v>0.98454771784232364</c:v>
              </c:pt>
              <c:pt idx="13">
                <c:v>0.91450355880903167</c:v>
              </c:pt>
              <c:pt idx="14">
                <c:v>0.86781267217630853</c:v>
              </c:pt>
              <c:pt idx="15">
                <c:v>0.95164427625354786</c:v>
              </c:pt>
              <c:pt idx="16">
                <c:v>0.90217570093457944</c:v>
              </c:pt>
              <c:pt idx="17">
                <c:v>0.95951588430742751</c:v>
              </c:pt>
              <c:pt idx="18">
                <c:v>0.95251588065447546</c:v>
              </c:pt>
              <c:pt idx="19">
                <c:v>0.9258681948424069</c:v>
              </c:pt>
              <c:pt idx="20">
                <c:v>0.95811023622047253</c:v>
              </c:pt>
              <c:pt idx="21">
                <c:v>0.88736554238833187</c:v>
              </c:pt>
              <c:pt idx="22">
                <c:v>0.93712635379061371</c:v>
              </c:pt>
              <c:pt idx="23">
                <c:v>0.9236435643564358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3070880"/>
        <c:axId val="-263070336"/>
      </c:lineChart>
      <c:catAx>
        <c:axId val="-26307088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70336"/>
        <c:crosses val="autoZero"/>
        <c:auto val="1"/>
        <c:lblAlgn val="ctr"/>
        <c:lblOffset val="100"/>
        <c:noMultiLvlLbl val="0"/>
      </c:catAx>
      <c:valAx>
        <c:axId val="-26307033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307088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514</c:v>
              </c:pt>
              <c:pt idx="1">
                <c:v>498</c:v>
              </c:pt>
              <c:pt idx="2">
                <c:v>504</c:v>
              </c:pt>
              <c:pt idx="3">
                <c:v>522</c:v>
              </c:pt>
              <c:pt idx="4">
                <c:v>244</c:v>
              </c:pt>
              <c:pt idx="5">
                <c:v>492</c:v>
              </c:pt>
              <c:pt idx="6">
                <c:v>500</c:v>
              </c:pt>
              <c:pt idx="7">
                <c:v>510</c:v>
              </c:pt>
              <c:pt idx="8">
                <c:v>530</c:v>
              </c:pt>
              <c:pt idx="9">
                <c:v>506</c:v>
              </c:pt>
              <c:pt idx="10">
                <c:v>510</c:v>
              </c:pt>
              <c:pt idx="11">
                <c:v>506</c:v>
              </c:pt>
              <c:pt idx="12">
                <c:v>508</c:v>
              </c:pt>
              <c:pt idx="13">
                <c:v>478</c:v>
              </c:pt>
              <c:pt idx="14">
                <c:v>506</c:v>
              </c:pt>
              <c:pt idx="15">
                <c:v>468</c:v>
              </c:pt>
              <c:pt idx="16">
                <c:v>490</c:v>
              </c:pt>
              <c:pt idx="17">
                <c:v>502</c:v>
              </c:pt>
              <c:pt idx="18">
                <c:v>496</c:v>
              </c:pt>
              <c:pt idx="19">
                <c:v>402</c:v>
              </c:pt>
              <c:pt idx="20">
                <c:v>290</c:v>
              </c:pt>
              <c:pt idx="21">
                <c:v>476</c:v>
              </c:pt>
              <c:pt idx="22">
                <c:v>482</c:v>
              </c:pt>
              <c:pt idx="23">
                <c:v>486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3047488"/>
        <c:axId val="-263049664"/>
      </c:lineChart>
      <c:catAx>
        <c:axId val="-263047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49664"/>
        <c:crosses val="autoZero"/>
        <c:auto val="1"/>
        <c:lblAlgn val="ctr"/>
        <c:lblOffset val="100"/>
        <c:noMultiLvlLbl val="0"/>
      </c:catAx>
      <c:valAx>
        <c:axId val="-26304966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304748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0.67617811118783078</c:v>
              </c:pt>
              <c:pt idx="8" formatCode="0.0%">
                <c:v>0.67139063744136374</c:v>
              </c:pt>
              <c:pt idx="16" formatCode="0.0%">
                <c:v>0.67665579220598571</c:v>
              </c:pt>
              <c:pt idx="22" formatCode="0.0%">
                <c:v>0.67474151361172685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0.94003109993139733</c:v>
              </c:pt>
              <c:pt idx="9">
                <c:v>0.93818735034074019</c:v>
              </c:pt>
              <c:pt idx="17">
                <c:v>0.93468484634904714</c:v>
              </c:pt>
              <c:pt idx="23" formatCode="0%">
                <c:v>0.93764809834805996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3046944"/>
        <c:axId val="-26305075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0.67274080078698717</c:v>
              </c:pt>
              <c:pt idx="1">
                <c:v>0.67475548106870176</c:v>
              </c:pt>
              <c:pt idx="2">
                <c:v>0.68468013655743609</c:v>
              </c:pt>
              <c:pt idx="3">
                <c:v>0.67524897270025863</c:v>
              </c:pt>
              <c:pt idx="4">
                <c:v>0.65964304684427366</c:v>
              </c:pt>
              <c:pt idx="5">
                <c:v>0.67110946067533461</c:v>
              </c:pt>
              <c:pt idx="6">
                <c:v>0.68839230291744269</c:v>
              </c:pt>
              <c:pt idx="7">
                <c:v>0.68285468795221138</c:v>
              </c:pt>
              <c:pt idx="8">
                <c:v>0.69255502816346692</c:v>
              </c:pt>
              <c:pt idx="9">
                <c:v>0.69515069885368574</c:v>
              </c:pt>
              <c:pt idx="10">
                <c:v>0.67906573370072021</c:v>
              </c:pt>
              <c:pt idx="11">
                <c:v>0.67542351801918388</c:v>
              </c:pt>
              <c:pt idx="12">
                <c:v>0.65012374726852606</c:v>
              </c:pt>
              <c:pt idx="13">
                <c:v>0.66579472860909006</c:v>
              </c:pt>
              <c:pt idx="14">
                <c:v>0.66064626622185874</c:v>
              </c:pt>
              <c:pt idx="15">
                <c:v>0.65236537869437838</c:v>
              </c:pt>
              <c:pt idx="16">
                <c:v>0.67230727943544366</c:v>
              </c:pt>
              <c:pt idx="17">
                <c:v>0.6624103495083008</c:v>
              </c:pt>
              <c:pt idx="18">
                <c:v>0.69576059850374072</c:v>
              </c:pt>
              <c:pt idx="19">
                <c:v>0.66902400593760414</c:v>
              </c:pt>
              <c:pt idx="20">
                <c:v>0.68155639104029275</c:v>
              </c:pt>
              <c:pt idx="21">
                <c:v>0.67261755539218981</c:v>
              </c:pt>
              <c:pt idx="22">
                <c:v>0.6678147774920502</c:v>
              </c:pt>
              <c:pt idx="23">
                <c:v>0.69175538033826323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0.96037587668447011</c:v>
              </c:pt>
              <c:pt idx="1">
                <c:v>0.92655412844036689</c:v>
              </c:pt>
              <c:pt idx="2">
                <c:v>0.93806169502743797</c:v>
              </c:pt>
              <c:pt idx="3">
                <c:v>0.95199280575539569</c:v>
              </c:pt>
              <c:pt idx="4">
                <c:v>0.97932354010779255</c:v>
              </c:pt>
              <c:pt idx="5">
                <c:v>0.9174108333925387</c:v>
              </c:pt>
              <c:pt idx="6">
                <c:v>0.91433724075743916</c:v>
              </c:pt>
              <c:pt idx="7">
                <c:v>0.93346570397111905</c:v>
              </c:pt>
              <c:pt idx="8">
                <c:v>0.95967857142857138</c:v>
              </c:pt>
              <c:pt idx="9">
                <c:v>0.91540410347903667</c:v>
              </c:pt>
              <c:pt idx="10">
                <c:v>0.94111010009099183</c:v>
              </c:pt>
              <c:pt idx="11">
                <c:v>0.9325408735304338</c:v>
              </c:pt>
              <c:pt idx="12">
                <c:v>0.98060539114844925</c:v>
              </c:pt>
              <c:pt idx="13">
                <c:v>0.90681384471468662</c:v>
              </c:pt>
              <c:pt idx="14">
                <c:v>0.95421980351833613</c:v>
              </c:pt>
              <c:pt idx="15">
                <c:v>0.91524011571841857</c:v>
              </c:pt>
              <c:pt idx="16">
                <c:v>0.91284220309221586</c:v>
              </c:pt>
              <c:pt idx="17">
                <c:v>0.96243434597307531</c:v>
              </c:pt>
              <c:pt idx="18">
                <c:v>0.90133333333333332</c:v>
              </c:pt>
              <c:pt idx="19">
                <c:v>0.97833559858268893</c:v>
              </c:pt>
              <c:pt idx="20">
                <c:v>0.9901971830985915</c:v>
              </c:pt>
              <c:pt idx="21">
                <c:v>0.9216421400601218</c:v>
              </c:pt>
              <c:pt idx="22">
                <c:v>0.93361604584527214</c:v>
              </c:pt>
              <c:pt idx="23">
                <c:v>0.88189694124077189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3046944"/>
        <c:axId val="-263050752"/>
      </c:lineChart>
      <c:catAx>
        <c:axId val="-26304694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50752"/>
        <c:crosses val="autoZero"/>
        <c:auto val="1"/>
        <c:lblAlgn val="ctr"/>
        <c:lblOffset val="100"/>
        <c:noMultiLvlLbl val="0"/>
      </c:catAx>
      <c:valAx>
        <c:axId val="-26305075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304694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520</c:v>
              </c:pt>
              <c:pt idx="1">
                <c:v>504</c:v>
              </c:pt>
              <c:pt idx="2">
                <c:v>498</c:v>
              </c:pt>
              <c:pt idx="3">
                <c:v>266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42</c:v>
              </c:pt>
              <c:pt idx="10">
                <c:v>78</c:v>
              </c:pt>
              <c:pt idx="11">
                <c:v>270</c:v>
              </c:pt>
              <c:pt idx="12">
                <c:v>108</c:v>
              </c:pt>
              <c:pt idx="13">
                <c:v>10</c:v>
              </c:pt>
              <c:pt idx="14">
                <c:v>18</c:v>
              </c:pt>
              <c:pt idx="15">
                <c:v>4</c:v>
              </c:pt>
              <c:pt idx="16">
                <c:v>166</c:v>
              </c:pt>
              <c:pt idx="17">
                <c:v>418</c:v>
              </c:pt>
              <c:pt idx="18">
                <c:v>470</c:v>
              </c:pt>
              <c:pt idx="19">
                <c:v>462</c:v>
              </c:pt>
              <c:pt idx="20">
                <c:v>470</c:v>
              </c:pt>
              <c:pt idx="21">
                <c:v>490</c:v>
              </c:pt>
              <c:pt idx="22">
                <c:v>494</c:v>
              </c:pt>
              <c:pt idx="23">
                <c:v>458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479.16666666666669</c:v>
              </c:pt>
              <c:pt idx="1">
                <c:v>479.16666666666669</c:v>
              </c:pt>
              <c:pt idx="2">
                <c:v>479.16666666666669</c:v>
              </c:pt>
              <c:pt idx="3">
                <c:v>479.16666666666669</c:v>
              </c:pt>
              <c:pt idx="4">
                <c:v>479.16666666666669</c:v>
              </c:pt>
              <c:pt idx="5">
                <c:v>479.16666666666669</c:v>
              </c:pt>
              <c:pt idx="6">
                <c:v>479.16666666666669</c:v>
              </c:pt>
              <c:pt idx="7">
                <c:v>479.16666666666669</c:v>
              </c:pt>
              <c:pt idx="8">
                <c:v>479.16666666666669</c:v>
              </c:pt>
              <c:pt idx="9">
                <c:v>479.16666666666669</c:v>
              </c:pt>
              <c:pt idx="10">
                <c:v>479.16666666666669</c:v>
              </c:pt>
              <c:pt idx="11">
                <c:v>479.16666666666669</c:v>
              </c:pt>
              <c:pt idx="12">
                <c:v>479.16666666666669</c:v>
              </c:pt>
              <c:pt idx="13">
                <c:v>479.16666666666669</c:v>
              </c:pt>
              <c:pt idx="14">
                <c:v>479.16666666666669</c:v>
              </c:pt>
              <c:pt idx="15">
                <c:v>479.16666666666669</c:v>
              </c:pt>
              <c:pt idx="16">
                <c:v>479.16666666666669</c:v>
              </c:pt>
              <c:pt idx="17">
                <c:v>479.16666666666669</c:v>
              </c:pt>
              <c:pt idx="18">
                <c:v>479.16666666666669</c:v>
              </c:pt>
              <c:pt idx="19">
                <c:v>479.16666666666669</c:v>
              </c:pt>
              <c:pt idx="20">
                <c:v>479.16666666666669</c:v>
              </c:pt>
              <c:pt idx="21">
                <c:v>479.16666666666669</c:v>
              </c:pt>
              <c:pt idx="22">
                <c:v>479.16666666666669</c:v>
              </c:pt>
              <c:pt idx="23">
                <c:v>479.16666666666669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3043680"/>
        <c:axId val="-263063808"/>
      </c:lineChart>
      <c:catAx>
        <c:axId val="-26304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63808"/>
        <c:crosses val="autoZero"/>
        <c:auto val="1"/>
        <c:lblAlgn val="ctr"/>
        <c:lblOffset val="100"/>
        <c:noMultiLvlLbl val="0"/>
      </c:catAx>
      <c:valAx>
        <c:axId val="-26306380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6304368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0.33810168915195732</c:v>
              </c:pt>
              <c:pt idx="8" formatCode="0.0%">
                <c:v>0.56260452640764158</c:v>
              </c:pt>
              <c:pt idx="16" formatCode="0.0%">
                <c:v>0.66831700777314595</c:v>
              </c:pt>
              <c:pt idx="22" formatCode="0.0%">
                <c:v>0.52300774111091497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1.0785437161722857</c:v>
              </c:pt>
              <c:pt idx="9">
                <c:v>0.90153545945085911</c:v>
              </c:pt>
              <c:pt idx="17">
                <c:v>0.89609653527919997</c:v>
              </c:pt>
              <c:pt idx="23" formatCode="0%">
                <c:v>0.93776340732210084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63065440"/>
        <c:axId val="-26306489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0.68091661239993062</c:v>
              </c:pt>
              <c:pt idx="1">
                <c:v>0.66115180983393917</c:v>
              </c:pt>
              <c:pt idx="2">
                <c:v>0.69178921568627461</c:v>
              </c:pt>
              <c:pt idx="3">
                <c:v>0.67095587529551393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0.60501568264481353</c:v>
              </c:pt>
              <c:pt idx="10">
                <c:v>0.5987525797583374</c:v>
              </c:pt>
              <c:pt idx="11">
                <c:v>0.62857596669083726</c:v>
              </c:pt>
              <c:pt idx="12">
                <c:v>0.64231592535209392</c:v>
              </c:pt>
              <c:pt idx="13">
                <c:v>0.66321418498468077</c:v>
              </c:pt>
              <c:pt idx="14">
                <c:v>0.65838977808077281</c:v>
              </c:pt>
              <c:pt idx="15">
                <c:v>0.70457209374959651</c:v>
              </c:pt>
              <c:pt idx="16">
                <c:v>0.66816374481105034</c:v>
              </c:pt>
              <c:pt idx="17">
                <c:v>0.63439175191956165</c:v>
              </c:pt>
              <c:pt idx="18">
                <c:v>0.64381686742377053</c:v>
              </c:pt>
              <c:pt idx="19">
                <c:v>0.66769586769889855</c:v>
              </c:pt>
              <c:pt idx="20">
                <c:v>0.68336106216334913</c:v>
              </c:pt>
              <c:pt idx="21">
                <c:v>0.69188769412182105</c:v>
              </c:pt>
              <c:pt idx="22">
                <c:v>0.68303391589217433</c:v>
              </c:pt>
              <c:pt idx="23">
                <c:v>0.67418515815454194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0.95400757798878211</c:v>
              </c:pt>
              <c:pt idx="1">
                <c:v>0.97622922636103149</c:v>
              </c:pt>
              <c:pt idx="2">
                <c:v>0.89454738706820192</c:v>
              </c:pt>
              <c:pt idx="3">
                <c:v>7.3896986301369862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0.24518135145788231</c:v>
              </c:pt>
              <c:pt idx="10">
                <c:v>0.97879166666666662</c:v>
              </c:pt>
              <c:pt idx="11">
                <c:v>0.82863965271503659</c:v>
              </c:pt>
              <c:pt idx="12">
                <c:v>0.58226576253669315</c:v>
              </c:pt>
              <c:pt idx="13">
                <c:v>1.3281612090680099</c:v>
              </c:pt>
              <c:pt idx="14">
                <c:v>3.0477942857142861</c:v>
              </c:pt>
              <c:pt idx="15">
                <c:v>0.87396339434276193</c:v>
              </c:pt>
              <c:pt idx="16">
                <c:v>0.78907448198618579</c:v>
              </c:pt>
              <c:pt idx="17">
                <c:v>0.87302162718846554</c:v>
              </c:pt>
              <c:pt idx="18">
                <c:v>0.92092753623188406</c:v>
              </c:pt>
              <c:pt idx="19">
                <c:v>0.90263583815028903</c:v>
              </c:pt>
              <c:pt idx="20">
                <c:v>0.89330834114339264</c:v>
              </c:pt>
              <c:pt idx="21">
                <c:v>0.93359637091988001</c:v>
              </c:pt>
              <c:pt idx="22">
                <c:v>0.97587378124395385</c:v>
              </c:pt>
              <c:pt idx="23">
                <c:v>0.85369852941176472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63065440"/>
        <c:axId val="-263064896"/>
      </c:lineChart>
      <c:catAx>
        <c:axId val="-26306544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63064896"/>
        <c:crosses val="autoZero"/>
        <c:auto val="1"/>
        <c:lblAlgn val="ctr"/>
        <c:lblOffset val="100"/>
        <c:noMultiLvlLbl val="0"/>
      </c:catAx>
      <c:valAx>
        <c:axId val="-26306489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6306544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486</c:v>
              </c:pt>
              <c:pt idx="1">
                <c:v>478</c:v>
              </c:pt>
              <c:pt idx="2">
                <c:v>492</c:v>
              </c:pt>
              <c:pt idx="3">
                <c:v>482</c:v>
              </c:pt>
              <c:pt idx="4">
                <c:v>470</c:v>
              </c:pt>
              <c:pt idx="5">
                <c:v>468</c:v>
              </c:pt>
              <c:pt idx="6">
                <c:v>478</c:v>
              </c:pt>
              <c:pt idx="7">
                <c:v>450</c:v>
              </c:pt>
              <c:pt idx="8">
                <c:v>488</c:v>
              </c:pt>
              <c:pt idx="9">
                <c:v>506</c:v>
              </c:pt>
              <c:pt idx="10">
                <c:v>452</c:v>
              </c:pt>
              <c:pt idx="11">
                <c:v>488</c:v>
              </c:pt>
              <c:pt idx="12">
                <c:v>510</c:v>
              </c:pt>
              <c:pt idx="13">
                <c:v>506</c:v>
              </c:pt>
              <c:pt idx="14">
                <c:v>492</c:v>
              </c:pt>
              <c:pt idx="15">
                <c:v>492</c:v>
              </c:pt>
              <c:pt idx="16">
                <c:v>490</c:v>
              </c:pt>
              <c:pt idx="17">
                <c:v>478</c:v>
              </c:pt>
              <c:pt idx="18">
                <c:v>490</c:v>
              </c:pt>
              <c:pt idx="19">
                <c:v>488</c:v>
              </c:pt>
              <c:pt idx="20">
                <c:v>480</c:v>
              </c:pt>
              <c:pt idx="21">
                <c:v>480</c:v>
              </c:pt>
              <c:pt idx="22">
                <c:v>484</c:v>
              </c:pt>
              <c:pt idx="23">
                <c:v>480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270.83333333333331</c:v>
              </c:pt>
              <c:pt idx="1">
                <c:v>270.83333333333331</c:v>
              </c:pt>
              <c:pt idx="2">
                <c:v>270.83333333333331</c:v>
              </c:pt>
              <c:pt idx="3">
                <c:v>270.83333333333331</c:v>
              </c:pt>
              <c:pt idx="4">
                <c:v>270.83333333333331</c:v>
              </c:pt>
              <c:pt idx="5">
                <c:v>270.83333333333331</c:v>
              </c:pt>
              <c:pt idx="6">
                <c:v>270.83333333333331</c:v>
              </c:pt>
              <c:pt idx="7">
                <c:v>270.83333333333331</c:v>
              </c:pt>
              <c:pt idx="8">
                <c:v>270.83333333333331</c:v>
              </c:pt>
              <c:pt idx="9">
                <c:v>270.83333333333331</c:v>
              </c:pt>
              <c:pt idx="10">
                <c:v>270.83333333333331</c:v>
              </c:pt>
              <c:pt idx="11">
                <c:v>270.83333333333331</c:v>
              </c:pt>
              <c:pt idx="12">
                <c:v>270.83333333333331</c:v>
              </c:pt>
              <c:pt idx="13">
                <c:v>270.83333333333331</c:v>
              </c:pt>
              <c:pt idx="14">
                <c:v>270.83333333333331</c:v>
              </c:pt>
              <c:pt idx="15">
                <c:v>270.83333333333331</c:v>
              </c:pt>
              <c:pt idx="16">
                <c:v>270.83333333333331</c:v>
              </c:pt>
              <c:pt idx="17">
                <c:v>270.83333333333331</c:v>
              </c:pt>
              <c:pt idx="18">
                <c:v>270.83333333333331</c:v>
              </c:pt>
              <c:pt idx="19">
                <c:v>270.83333333333331</c:v>
              </c:pt>
              <c:pt idx="20">
                <c:v>270.83333333333331</c:v>
              </c:pt>
              <c:pt idx="21">
                <c:v>270.83333333333331</c:v>
              </c:pt>
              <c:pt idx="22">
                <c:v>270.83333333333331</c:v>
              </c:pt>
              <c:pt idx="23">
                <c:v>270.83333333333331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90169632"/>
        <c:axId val="-1890190848"/>
      </c:lineChart>
      <c:catAx>
        <c:axId val="-1890169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890190848"/>
        <c:crosses val="autoZero"/>
        <c:auto val="1"/>
        <c:lblAlgn val="ctr"/>
        <c:lblOffset val="100"/>
        <c:noMultiLvlLbl val="0"/>
      </c:catAx>
      <c:valAx>
        <c:axId val="-189019084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89016963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[$-409]d\-mmm\-yy;@</c:formatCode>
              <c:ptCount val="24"/>
              <c:pt idx="0" formatCode="0.0%">
                <c:v>0.65044192453539762</c:v>
              </c:pt>
              <c:pt idx="8" formatCode="0.0%">
                <c:v>0.67561326813243894</c:v>
              </c:pt>
              <c:pt idx="16" formatCode="0.0%">
                <c:v>0.6647600806795928</c:v>
              </c:pt>
              <c:pt idx="22" formatCode="0.0%">
                <c:v>0.6636050911158099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0.9679124010313781</c:v>
              </c:pt>
              <c:pt idx="9">
                <c:v>0.93973128862439914</c:v>
              </c:pt>
              <c:pt idx="17">
                <c:v>0.91302466263378323</c:v>
              </c:pt>
              <c:pt idx="23" formatCode="0%">
                <c:v>0.93995202664387256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890170720"/>
        <c:axId val="-189016691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0.65052794013681969</c:v>
              </c:pt>
              <c:pt idx="1">
                <c:v>0.65807514445962012</c:v>
              </c:pt>
              <c:pt idx="2">
                <c:v>0.64726913580246881</c:v>
              </c:pt>
              <c:pt idx="3">
                <c:v>0.6434233147032723</c:v>
              </c:pt>
              <c:pt idx="4">
                <c:v>0.63891291223964553</c:v>
              </c:pt>
              <c:pt idx="5">
                <c:v>0.64717515663224656</c:v>
              </c:pt>
              <c:pt idx="6">
                <c:v>0.66654288141801876</c:v>
              </c:pt>
              <c:pt idx="7">
                <c:v>0.65160891089108919</c:v>
              </c:pt>
              <c:pt idx="8">
                <c:v>0.66666664149337773</c:v>
              </c:pt>
              <c:pt idx="9">
                <c:v>0.67635780049851635</c:v>
              </c:pt>
              <c:pt idx="10">
                <c:v>0.67480482639160633</c:v>
              </c:pt>
              <c:pt idx="11">
                <c:v>0.68861164190917423</c:v>
              </c:pt>
              <c:pt idx="12">
                <c:v>0.68867456403312477</c:v>
              </c:pt>
              <c:pt idx="13">
                <c:v>0.6754244563344951</c:v>
              </c:pt>
              <c:pt idx="14">
                <c:v>0.66604938271604941</c:v>
              </c:pt>
              <c:pt idx="15">
                <c:v>0.66831683168316836</c:v>
              </c:pt>
              <c:pt idx="16">
                <c:v>0.6683969767795408</c:v>
              </c:pt>
              <c:pt idx="17">
                <c:v>0.66662548886385609</c:v>
              </c:pt>
              <c:pt idx="18">
                <c:v>0.66807088109211965</c:v>
              </c:pt>
              <c:pt idx="19">
                <c:v>0.63701417371125102</c:v>
              </c:pt>
              <c:pt idx="20">
                <c:v>0.67236255063920802</c:v>
              </c:pt>
              <c:pt idx="21">
                <c:v>0.67083746537070554</c:v>
              </c:pt>
              <c:pt idx="22">
                <c:v>0.63760048270994207</c:v>
              </c:pt>
              <c:pt idx="23">
                <c:v>0.69717262627011967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0.97546315932797112</c:v>
              </c:pt>
              <c:pt idx="1">
                <c:v>0.93515726686377343</c:v>
              </c:pt>
              <c:pt idx="2">
                <c:v>0.95026285714285719</c:v>
              </c:pt>
              <c:pt idx="3">
                <c:v>0.94080461982675645</c:v>
              </c:pt>
              <c:pt idx="4">
                <c:v>0.92146169518887955</c:v>
              </c:pt>
              <c:pt idx="5">
                <c:v>0.90649856733524359</c:v>
              </c:pt>
              <c:pt idx="6">
                <c:v>1.0507186629526462</c:v>
              </c:pt>
              <c:pt idx="7">
                <c:v>1.0592592592592593</c:v>
              </c:pt>
              <c:pt idx="8">
                <c:v>0.91839645733276543</c:v>
              </c:pt>
              <c:pt idx="9">
                <c:v>0.93851104544277775</c:v>
              </c:pt>
              <c:pt idx="10">
                <c:v>1.055900826446281</c:v>
              </c:pt>
              <c:pt idx="11">
                <c:v>0.88759103139013451</c:v>
              </c:pt>
              <c:pt idx="12">
                <c:v>0.92843806104129256</c:v>
              </c:pt>
              <c:pt idx="13">
                <c:v>0.94143853211009187</c:v>
              </c:pt>
              <c:pt idx="14">
                <c:v>0.92472289156626508</c:v>
              </c:pt>
              <c:pt idx="15">
                <c:v>0.92386666666666672</c:v>
              </c:pt>
              <c:pt idx="16">
                <c:v>0.91875002073818424</c:v>
              </c:pt>
              <c:pt idx="17">
                <c:v>0.89840963855421685</c:v>
              </c:pt>
              <c:pt idx="18">
                <c:v>0.92147624026615538</c:v>
              </c:pt>
              <c:pt idx="19">
                <c:v>0.95841954619302172</c:v>
              </c:pt>
              <c:pt idx="20">
                <c:v>0.89635359116022106</c:v>
              </c:pt>
              <c:pt idx="21">
                <c:v>0.89883656509695298</c:v>
              </c:pt>
              <c:pt idx="22">
                <c:v>0.95203879728419016</c:v>
              </c:pt>
              <c:pt idx="23">
                <c:v>0.86574171012426915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90170720"/>
        <c:axId val="-1890166912"/>
      </c:lineChart>
      <c:catAx>
        <c:axId val="-189017072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890166912"/>
        <c:crosses val="autoZero"/>
        <c:auto val="1"/>
        <c:lblAlgn val="ctr"/>
        <c:lblOffset val="100"/>
        <c:noMultiLvlLbl val="0"/>
      </c:catAx>
      <c:valAx>
        <c:axId val="-189016691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89017072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6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8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0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2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4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6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8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0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2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4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6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2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4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6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8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170</xdr:row>
      <xdr:rowOff>66674</xdr:rowOff>
    </xdr:from>
    <xdr:to>
      <xdr:col>6</xdr:col>
      <xdr:colOff>1095376</xdr:colOff>
      <xdr:row>170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201</xdr:row>
      <xdr:rowOff>95249</xdr:rowOff>
    </xdr:from>
    <xdr:to>
      <xdr:col>6</xdr:col>
      <xdr:colOff>1085850</xdr:colOff>
      <xdr:row>201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.soori/&#1711;&#1586;&#1575;&#1585;&#1588;%20&#1578;&#1608;&#1604;&#1740;&#1583;%20&#1583;&#1601;&#1578;&#1585;%20&#1578;&#1607;&#1585;&#1575;&#1606;%20&#1601;&#1585;&#1608;&#1585;&#1583;&#1740;&#1606;%209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argar\report\daily\new%20access\Daily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واحد برنامه ریزی تولید
گزارش روزانه تولید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A3" t="str">
            <v xml:space="preserve"> مديريت محترم عامل شركت پاميدكو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 t="str">
            <v xml:space="preserve">  شماره گزارش :30</v>
          </cell>
          <cell r="B4">
            <v>0</v>
          </cell>
          <cell r="C4">
            <v>0</v>
          </cell>
          <cell r="D4" t="str">
            <v>تاریخ گزارش: 1398/01/30</v>
          </cell>
          <cell r="E4">
            <v>0</v>
          </cell>
        </row>
        <row r="5">
          <cell r="A5" t="str">
            <v>شرح</v>
          </cell>
          <cell r="B5" t="str">
            <v>واحد</v>
          </cell>
          <cell r="C5" t="str">
            <v>روز</v>
          </cell>
          <cell r="D5" t="str">
            <v>از ابتداي ماه</v>
          </cell>
          <cell r="E5" t="str">
            <v>از ابتداي سال</v>
          </cell>
        </row>
        <row r="6">
          <cell r="A6" t="str">
            <v>1. میزان تولید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A7" t="str">
            <v>میزان تولید بر اساس برنامه</v>
          </cell>
          <cell r="B7" t="str">
            <v>تن</v>
          </cell>
          <cell r="C7">
            <v>11500</v>
          </cell>
          <cell r="D7">
            <v>328500</v>
          </cell>
          <cell r="E7">
            <v>328500</v>
          </cell>
        </row>
        <row r="8">
          <cell r="A8" t="str">
            <v>میزان تولید واقعي</v>
          </cell>
          <cell r="B8" t="str">
            <v>تن</v>
          </cell>
          <cell r="C8">
            <v>12408</v>
          </cell>
          <cell r="D8">
            <v>326969</v>
          </cell>
          <cell r="E8">
            <v>326969</v>
          </cell>
        </row>
        <row r="9">
          <cell r="A9" t="str">
            <v>درصد تحقق برنامه</v>
          </cell>
          <cell r="B9" t="str">
            <v>%</v>
          </cell>
          <cell r="C9">
            <v>1.0789565217391304</v>
          </cell>
          <cell r="D9">
            <v>0.99533942161339417</v>
          </cell>
          <cell r="E9">
            <v>0.99533942161339417</v>
          </cell>
        </row>
        <row r="10">
          <cell r="A10" t="str">
            <v>2. ساعات تولید و توقفات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</row>
        <row r="11">
          <cell r="A11" t="str">
            <v>زمان تولید</v>
          </cell>
          <cell r="B11" t="str">
            <v>ساعت</v>
          </cell>
          <cell r="C11">
            <v>23.9</v>
          </cell>
          <cell r="D11">
            <v>656.45</v>
          </cell>
          <cell r="E11">
            <v>656.45</v>
          </cell>
        </row>
        <row r="12">
          <cell r="A12" t="str">
            <v>زمان توقفات</v>
          </cell>
          <cell r="B12" t="str">
            <v>ساعت</v>
          </cell>
          <cell r="C12">
            <v>0.1</v>
          </cell>
          <cell r="D12">
            <v>63.55</v>
          </cell>
          <cell r="E12">
            <v>63.55</v>
          </cell>
        </row>
        <row r="13">
          <cell r="A13" t="str">
            <v>برنامه ريزي نشده</v>
          </cell>
          <cell r="B13" t="str">
            <v>ساعت</v>
          </cell>
          <cell r="C13">
            <v>0.1</v>
          </cell>
          <cell r="D13">
            <v>11.3</v>
          </cell>
          <cell r="E13">
            <v>11.3</v>
          </cell>
        </row>
        <row r="14">
          <cell r="A14" t="str">
            <v>برنامه ريزي شده</v>
          </cell>
          <cell r="B14" t="str">
            <v>ساعت</v>
          </cell>
          <cell r="C14">
            <v>0</v>
          </cell>
          <cell r="D14">
            <v>52.25</v>
          </cell>
          <cell r="E14">
            <v>52.25</v>
          </cell>
        </row>
        <row r="15">
          <cell r="A15" t="str">
            <v>3. دريافت كنسانتره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</row>
        <row r="16">
          <cell r="A16" t="str">
            <v>دريافت كنسانتره</v>
          </cell>
          <cell r="B16" t="str">
            <v>تن</v>
          </cell>
          <cell r="C16">
            <v>14298.439971923828</v>
          </cell>
          <cell r="D16">
            <v>363555.28988647461</v>
          </cell>
          <cell r="E16">
            <v>363555.28988647461</v>
          </cell>
        </row>
        <row r="17">
          <cell r="A17" t="str">
            <v>تعداد واگن تخليه شده</v>
          </cell>
          <cell r="B17" t="str">
            <v>دستگاه</v>
          </cell>
          <cell r="C17">
            <v>191</v>
          </cell>
          <cell r="D17">
            <v>4959</v>
          </cell>
          <cell r="E17">
            <v>4959</v>
          </cell>
        </row>
        <row r="18">
          <cell r="A18" t="str">
            <v>تعداد كاميون تخليه شده</v>
          </cell>
          <cell r="B18" t="str">
            <v>دستگاه</v>
          </cell>
          <cell r="C18">
            <v>30</v>
          </cell>
          <cell r="D18">
            <v>592</v>
          </cell>
          <cell r="E18">
            <v>592</v>
          </cell>
        </row>
        <row r="19">
          <cell r="A19" t="str">
            <v>موجودي كنسانتره قابل برداشت</v>
          </cell>
          <cell r="B19" t="str">
            <v>تن</v>
          </cell>
          <cell r="C19">
            <v>72666.289916992231</v>
          </cell>
          <cell r="D19">
            <v>0</v>
          </cell>
          <cell r="E19">
            <v>0</v>
          </cell>
        </row>
        <row r="20">
          <cell r="A20" t="str">
            <v>4. بارگيري گندله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</row>
        <row r="21">
          <cell r="A21" t="str">
            <v>گندله بارگيري شده</v>
          </cell>
          <cell r="B21" t="str">
            <v>تن</v>
          </cell>
          <cell r="C21">
            <v>12050.179992675781</v>
          </cell>
          <cell r="D21">
            <v>330099.80004882807</v>
          </cell>
          <cell r="E21">
            <v>330099.80004882807</v>
          </cell>
        </row>
        <row r="22">
          <cell r="A22" t="str">
            <v>تعداد واگن</v>
          </cell>
          <cell r="B22" t="str">
            <v>دستگاه</v>
          </cell>
          <cell r="C22">
            <v>0</v>
          </cell>
          <cell r="D22">
            <v>0</v>
          </cell>
          <cell r="E22">
            <v>0</v>
          </cell>
        </row>
        <row r="23">
          <cell r="A23" t="str">
            <v>تعداد كاميون</v>
          </cell>
          <cell r="B23" t="str">
            <v>دستگاه</v>
          </cell>
          <cell r="C23">
            <v>64</v>
          </cell>
          <cell r="D23">
            <v>2609</v>
          </cell>
          <cell r="E23">
            <v>2609</v>
          </cell>
        </row>
        <row r="24">
          <cell r="A24" t="str">
            <v>موجودی گندله</v>
          </cell>
          <cell r="B24" t="str">
            <v>تن</v>
          </cell>
          <cell r="C24">
            <v>83889.199951171919</v>
          </cell>
          <cell r="D24">
            <v>0</v>
          </cell>
          <cell r="E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</row>
        <row r="26">
          <cell r="A26" t="str">
            <v>5 . شرح توقفات توليد روزانه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</row>
        <row r="27">
          <cell r="A27" t="str">
            <v>شرح توقف</v>
          </cell>
          <cell r="B27">
            <v>0</v>
          </cell>
          <cell r="C27">
            <v>0</v>
          </cell>
          <cell r="D27" t="str">
            <v>کد تجهیز</v>
          </cell>
          <cell r="E27" t="str">
            <v>مدت زمان ( دقيقه)</v>
          </cell>
        </row>
        <row r="28">
          <cell r="A28" t="str">
            <v xml:space="preserve">  توقف تولید بدلیل کشیده شدن راپ سوییچ نوار در اثر ریزش مواد(کاهش تناژ تولید :50 تن)</v>
          </cell>
          <cell r="B28">
            <v>0</v>
          </cell>
          <cell r="C28">
            <v>0</v>
          </cell>
          <cell r="D28" t="str">
            <v>620BC3</v>
          </cell>
          <cell r="E28">
            <v>6</v>
          </cell>
        </row>
        <row r="29">
          <cell r="A29">
            <v>0</v>
          </cell>
          <cell r="B29">
            <v>0</v>
          </cell>
          <cell r="C29">
            <v>0</v>
          </cell>
          <cell r="D29" t="str">
            <v/>
          </cell>
          <cell r="E29" t="str">
            <v/>
          </cell>
        </row>
        <row r="30">
          <cell r="A30" t="str">
            <v>6 . توضيحات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</row>
        <row r="31">
          <cell r="A31" t="str">
            <v xml:space="preserve">  1 - از ساعت 7 الی 11 بدلیل تریپ 510WF7 و نشتی بنتونیت از باتر فلای ولو راندمان بالینگ کاهش داشت.(کاهش تناژ تولید :150 تن)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</row>
        <row r="32">
          <cell r="A32" t="str">
            <v/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</row>
      </sheetData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اخطار"/>
      <sheetName val="Sheet1"/>
      <sheetName val="report (2)"/>
      <sheetName val="tehran"/>
      <sheetName val="P"/>
      <sheetName val="concentrate"/>
      <sheetName val="ARFA"/>
      <sheetName val="GHADIR"/>
      <sheetName val="SAMEN"/>
    </sheetNames>
    <sheetDataSet>
      <sheetData sheetId="0"/>
      <sheetData sheetId="1"/>
      <sheetData sheetId="2">
        <row r="2">
          <cell r="A2">
            <v>0.29166666666666669</v>
          </cell>
          <cell r="B2">
            <v>270.83333333333331</v>
          </cell>
          <cell r="C2">
            <v>486</v>
          </cell>
          <cell r="M2">
            <v>0.65052794013681969</v>
          </cell>
          <cell r="P2">
            <v>0.97546315932797112</v>
          </cell>
          <cell r="Q2">
            <v>0.65044192453539762</v>
          </cell>
        </row>
        <row r="3">
          <cell r="A3">
            <v>0.33333333333333298</v>
          </cell>
          <cell r="B3">
            <v>270.83333333333331</v>
          </cell>
          <cell r="C3">
            <v>478</v>
          </cell>
          <cell r="M3">
            <v>0.65807514445962012</v>
          </cell>
          <cell r="P3">
            <v>0.93515726686377343</v>
          </cell>
          <cell r="R3">
            <v>0.9679124010313781</v>
          </cell>
        </row>
        <row r="4">
          <cell r="A4">
            <v>0.375</v>
          </cell>
          <cell r="B4">
            <v>270.83333333333331</v>
          </cell>
          <cell r="C4">
            <v>492</v>
          </cell>
          <cell r="M4">
            <v>0.64726913580246881</v>
          </cell>
          <cell r="P4">
            <v>0.95026285714285719</v>
          </cell>
        </row>
        <row r="5">
          <cell r="A5">
            <v>0.41666666666666702</v>
          </cell>
          <cell r="B5">
            <v>270.83333333333331</v>
          </cell>
          <cell r="C5">
            <v>482</v>
          </cell>
          <cell r="M5">
            <v>0.6434233147032723</v>
          </cell>
          <cell r="P5">
            <v>0.94080461982675645</v>
          </cell>
        </row>
        <row r="6">
          <cell r="A6">
            <v>0.45833333333333298</v>
          </cell>
          <cell r="B6">
            <v>270.83333333333331</v>
          </cell>
          <cell r="C6">
            <v>470</v>
          </cell>
          <cell r="M6">
            <v>0.63891291223964553</v>
          </cell>
          <cell r="P6">
            <v>0.92146169518887955</v>
          </cell>
        </row>
        <row r="7">
          <cell r="A7">
            <v>0.5</v>
          </cell>
          <cell r="B7">
            <v>270.83333333333331</v>
          </cell>
          <cell r="C7">
            <v>468</v>
          </cell>
          <cell r="M7">
            <v>0.64717515663224656</v>
          </cell>
          <cell r="P7">
            <v>0.90649856733524359</v>
          </cell>
        </row>
        <row r="8">
          <cell r="A8">
            <v>0.54166666666666696</v>
          </cell>
          <cell r="B8">
            <v>270.83333333333331</v>
          </cell>
          <cell r="C8">
            <v>478</v>
          </cell>
          <cell r="M8">
            <v>0.66654288141801876</v>
          </cell>
          <cell r="P8">
            <v>1.0507186629526462</v>
          </cell>
        </row>
        <row r="9">
          <cell r="A9">
            <v>0.58333333333333304</v>
          </cell>
          <cell r="B9">
            <v>270.83333333333331</v>
          </cell>
          <cell r="C9">
            <v>450</v>
          </cell>
          <cell r="M9">
            <v>0.65160891089108919</v>
          </cell>
          <cell r="P9">
            <v>1.0592592592592593</v>
          </cell>
        </row>
        <row r="10">
          <cell r="A10">
            <v>0.625</v>
          </cell>
          <cell r="B10">
            <v>270.83333333333331</v>
          </cell>
          <cell r="C10">
            <v>488</v>
          </cell>
          <cell r="M10">
            <v>0.66666664149337773</v>
          </cell>
          <cell r="P10">
            <v>0.91839645733276543</v>
          </cell>
          <cell r="Q10">
            <v>0.67561326813243894</v>
          </cell>
        </row>
        <row r="11">
          <cell r="A11">
            <v>0.66666666666666696</v>
          </cell>
          <cell r="B11">
            <v>270.83333333333331</v>
          </cell>
          <cell r="C11">
            <v>506</v>
          </cell>
          <cell r="M11">
            <v>0.67635780049851635</v>
          </cell>
          <cell r="P11">
            <v>0.93851104544277775</v>
          </cell>
          <cell r="R11">
            <v>0.93973128862439914</v>
          </cell>
        </row>
        <row r="12">
          <cell r="A12">
            <v>0.70833333333333304</v>
          </cell>
          <cell r="B12">
            <v>270.83333333333331</v>
          </cell>
          <cell r="C12">
            <v>452</v>
          </cell>
          <cell r="M12">
            <v>0.67480482639160633</v>
          </cell>
          <cell r="P12">
            <v>1.055900826446281</v>
          </cell>
        </row>
        <row r="13">
          <cell r="A13">
            <v>0.75</v>
          </cell>
          <cell r="B13">
            <v>270.83333333333331</v>
          </cell>
          <cell r="C13">
            <v>488</v>
          </cell>
          <cell r="M13">
            <v>0.68861164190917423</v>
          </cell>
          <cell r="P13">
            <v>0.88759103139013451</v>
          </cell>
        </row>
        <row r="14">
          <cell r="A14">
            <v>0.79166666666666696</v>
          </cell>
          <cell r="B14">
            <v>270.83333333333331</v>
          </cell>
          <cell r="C14">
            <v>510</v>
          </cell>
          <cell r="M14">
            <v>0.68867456403312477</v>
          </cell>
          <cell r="P14">
            <v>0.92843806104129256</v>
          </cell>
        </row>
        <row r="15">
          <cell r="A15">
            <v>0.83333333333333304</v>
          </cell>
          <cell r="B15">
            <v>270.83333333333331</v>
          </cell>
          <cell r="C15">
            <v>506</v>
          </cell>
          <cell r="M15">
            <v>0.6754244563344951</v>
          </cell>
          <cell r="P15">
            <v>0.94143853211009187</v>
          </cell>
        </row>
        <row r="16">
          <cell r="A16">
            <v>0.875</v>
          </cell>
          <cell r="B16">
            <v>270.83333333333331</v>
          </cell>
          <cell r="C16">
            <v>492</v>
          </cell>
          <cell r="M16">
            <v>0.66604938271604941</v>
          </cell>
          <cell r="P16">
            <v>0.92472289156626508</v>
          </cell>
        </row>
        <row r="17">
          <cell r="A17">
            <v>0.91666666666666696</v>
          </cell>
          <cell r="B17">
            <v>270.83333333333331</v>
          </cell>
          <cell r="C17">
            <v>492</v>
          </cell>
          <cell r="M17">
            <v>0.66831683168316836</v>
          </cell>
          <cell r="P17">
            <v>0.92386666666666672</v>
          </cell>
        </row>
        <row r="18">
          <cell r="A18">
            <v>0.95833333333333304</v>
          </cell>
          <cell r="B18">
            <v>270.83333333333331</v>
          </cell>
          <cell r="C18">
            <v>490</v>
          </cell>
          <cell r="M18">
            <v>0.6683969767795408</v>
          </cell>
          <cell r="P18">
            <v>0.91875002073818424</v>
          </cell>
          <cell r="Q18">
            <v>0.6647600806795928</v>
          </cell>
        </row>
        <row r="19">
          <cell r="A19">
            <v>1</v>
          </cell>
          <cell r="B19">
            <v>270.83333333333331</v>
          </cell>
          <cell r="C19">
            <v>478</v>
          </cell>
          <cell r="M19">
            <v>0.66662548886385609</v>
          </cell>
          <cell r="P19">
            <v>0.89840963855421685</v>
          </cell>
          <cell r="R19">
            <v>0.91302466263378323</v>
          </cell>
        </row>
        <row r="20">
          <cell r="A20">
            <v>1.0416666666666701</v>
          </cell>
          <cell r="B20">
            <v>270.83333333333331</v>
          </cell>
          <cell r="C20">
            <v>490</v>
          </cell>
          <cell r="M20">
            <v>0.66807088109211965</v>
          </cell>
          <cell r="P20">
            <v>0.92147624026615538</v>
          </cell>
        </row>
        <row r="21">
          <cell r="A21">
            <v>1.0833333333333299</v>
          </cell>
          <cell r="B21">
            <v>270.83333333333331</v>
          </cell>
          <cell r="C21">
            <v>488</v>
          </cell>
          <cell r="M21">
            <v>0.63701417371125102</v>
          </cell>
          <cell r="P21">
            <v>0.95841954619302172</v>
          </cell>
        </row>
        <row r="22">
          <cell r="A22">
            <v>1.125</v>
          </cell>
          <cell r="B22">
            <v>270.83333333333331</v>
          </cell>
          <cell r="C22">
            <v>480</v>
          </cell>
          <cell r="M22">
            <v>0.67236255063920802</v>
          </cell>
          <cell r="P22">
            <v>0.89635359116022106</v>
          </cell>
        </row>
        <row r="23">
          <cell r="A23">
            <v>1.1666666666666701</v>
          </cell>
          <cell r="B23">
            <v>270.83333333333331</v>
          </cell>
          <cell r="C23">
            <v>480</v>
          </cell>
          <cell r="M23">
            <v>0.67083746537070554</v>
          </cell>
          <cell r="P23">
            <v>0.89883656509695298</v>
          </cell>
        </row>
        <row r="24">
          <cell r="A24">
            <v>1.2083333333333399</v>
          </cell>
          <cell r="B24">
            <v>270.83333333333331</v>
          </cell>
          <cell r="C24">
            <v>484</v>
          </cell>
          <cell r="M24">
            <v>0.63760048270994207</v>
          </cell>
          <cell r="P24">
            <v>0.95203879728419016</v>
          </cell>
          <cell r="Q24">
            <v>0.6636050911158099</v>
          </cell>
        </row>
        <row r="25">
          <cell r="A25">
            <v>1.25</v>
          </cell>
          <cell r="B25">
            <v>270.83333333333331</v>
          </cell>
          <cell r="C25">
            <v>480</v>
          </cell>
          <cell r="M25">
            <v>0.69717262627011967</v>
          </cell>
          <cell r="P25">
            <v>0.86574171012426915</v>
          </cell>
          <cell r="R25">
            <v>0.93995202664387256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0.39997558519241921"/>
    <outlinePr summaryBelow="0"/>
  </sheetPr>
  <dimension ref="A1:J210"/>
  <sheetViews>
    <sheetView rightToLeft="1" zoomScaleSheetLayoutView="100" zoomScalePageLayoutView="66" workbookViewId="0">
      <selection activeCell="F9" sqref="F9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193</v>
      </c>
      <c r="B2" s="160" t="s">
        <v>1</v>
      </c>
      <c r="C2" s="161"/>
      <c r="D2" s="160" t="s">
        <v>194</v>
      </c>
      <c r="E2" s="161"/>
      <c r="F2" s="162">
        <v>43761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customHeight="1" outlineLevel="1" x14ac:dyDescent="0.25">
      <c r="A6" s="13" t="s">
        <v>10</v>
      </c>
      <c r="B6" s="14" t="s">
        <v>11</v>
      </c>
      <c r="C6" s="15">
        <f>11500/3</f>
        <v>3833.3333333333335</v>
      </c>
      <c r="D6" s="15">
        <f t="shared" ref="D6" si="0">11500/3</f>
        <v>3833.3333333333335</v>
      </c>
      <c r="E6" s="15">
        <v>3834</v>
      </c>
      <c r="F6" s="15">
        <v>11500</v>
      </c>
      <c r="G6" s="16">
        <v>11500</v>
      </c>
    </row>
    <row r="7" spans="1:8" ht="22.5" customHeight="1" outlineLevel="1" thickBot="1" x14ac:dyDescent="0.3">
      <c r="A7" s="17" t="s">
        <v>12</v>
      </c>
      <c r="B7" s="18" t="s">
        <v>11</v>
      </c>
      <c r="C7" s="19">
        <v>3973</v>
      </c>
      <c r="D7" s="19">
        <v>4030</v>
      </c>
      <c r="E7" s="19">
        <v>3949</v>
      </c>
      <c r="F7" s="19">
        <v>11952</v>
      </c>
      <c r="G7" s="20">
        <v>11952</v>
      </c>
      <c r="H7" s="21"/>
    </row>
    <row r="8" spans="1:8" ht="22.5" customHeight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24</v>
      </c>
    </row>
    <row r="10" spans="1:8" ht="22.5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0</v>
      </c>
    </row>
    <row r="11" spans="1:8" ht="22.5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0</v>
      </c>
    </row>
    <row r="12" spans="1:8" ht="22.5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customHeight="1" outlineLevel="1" x14ac:dyDescent="0.25">
      <c r="A20" s="25" t="s">
        <v>27</v>
      </c>
      <c r="B20" s="26" t="s">
        <v>11</v>
      </c>
      <c r="C20" s="167">
        <v>28.370000839233398</v>
      </c>
      <c r="D20" s="168"/>
      <c r="E20" s="168"/>
      <c r="F20" s="169"/>
      <c r="G20" s="34">
        <v>28.370000839233398</v>
      </c>
    </row>
    <row r="21" spans="1:7" ht="22.5" customHeight="1" outlineLevel="1" x14ac:dyDescent="0.25">
      <c r="A21" s="25" t="s">
        <v>21</v>
      </c>
      <c r="B21" s="26" t="s">
        <v>22</v>
      </c>
      <c r="C21" s="170">
        <v>2</v>
      </c>
      <c r="D21" s="171"/>
      <c r="E21" s="171"/>
      <c r="F21" s="172"/>
      <c r="G21" s="34">
        <v>2</v>
      </c>
    </row>
    <row r="22" spans="1:7" ht="22.5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customHeight="1" outlineLevel="1" thickBot="1" x14ac:dyDescent="0.3">
      <c r="A24" s="25" t="s">
        <v>29</v>
      </c>
      <c r="B24" s="26" t="s">
        <v>11</v>
      </c>
      <c r="C24" s="176">
        <v>43643.009991645835</v>
      </c>
      <c r="D24" s="177"/>
      <c r="E24" s="177"/>
      <c r="F24" s="177"/>
      <c r="G24" s="178"/>
    </row>
    <row r="25" spans="1:7" ht="22.5" customHeight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customHeight="1" outlineLevel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customHeight="1" outlineLevel="2" x14ac:dyDescent="0.25">
      <c r="A27" s="35" t="s">
        <v>32</v>
      </c>
      <c r="B27" s="26" t="s">
        <v>11</v>
      </c>
      <c r="C27" s="36">
        <v>2546</v>
      </c>
      <c r="D27" s="36">
        <v>3578</v>
      </c>
      <c r="E27" s="36">
        <v>3182</v>
      </c>
      <c r="F27" s="37">
        <v>9306</v>
      </c>
      <c r="G27" s="34">
        <v>9306</v>
      </c>
    </row>
    <row r="28" spans="1:7" ht="22.5" customHeight="1" outlineLevel="2" x14ac:dyDescent="0.25">
      <c r="A28" s="35" t="s">
        <v>33</v>
      </c>
      <c r="B28" s="26" t="s">
        <v>22</v>
      </c>
      <c r="C28" s="36">
        <v>44</v>
      </c>
      <c r="D28" s="36">
        <v>53</v>
      </c>
      <c r="E28" s="36">
        <v>47</v>
      </c>
      <c r="F28" s="37">
        <v>144</v>
      </c>
      <c r="G28" s="34">
        <v>144</v>
      </c>
    </row>
    <row r="29" spans="1:7" ht="22.5" customHeight="1" outlineLevel="2" x14ac:dyDescent="0.25">
      <c r="A29" s="35" t="s">
        <v>34</v>
      </c>
      <c r="B29" s="26" t="s">
        <v>15</v>
      </c>
      <c r="C29" s="38">
        <v>2.8</v>
      </c>
      <c r="D29" s="38">
        <v>3.4</v>
      </c>
      <c r="E29" s="38">
        <v>2.97</v>
      </c>
      <c r="F29" s="27">
        <v>9.17</v>
      </c>
      <c r="G29" s="28">
        <v>9.17</v>
      </c>
    </row>
    <row r="30" spans="1:7" ht="22.5" customHeight="1" outlineLevel="2" x14ac:dyDescent="0.25">
      <c r="A30" s="35" t="s">
        <v>35</v>
      </c>
      <c r="B30" s="26" t="s">
        <v>36</v>
      </c>
      <c r="C30" s="36">
        <v>909.28571428571433</v>
      </c>
      <c r="D30" s="36">
        <v>1052.3529411764707</v>
      </c>
      <c r="E30" s="36">
        <v>1071.3804713804714</v>
      </c>
      <c r="F30" s="36">
        <v>1014.8309705561614</v>
      </c>
      <c r="G30" s="34">
        <v>1014.8309705561614</v>
      </c>
    </row>
    <row r="31" spans="1:7" ht="22.5" customHeight="1" outlineLevel="2" x14ac:dyDescent="0.25">
      <c r="A31" s="35" t="s">
        <v>37</v>
      </c>
      <c r="B31" s="26" t="s">
        <v>11</v>
      </c>
      <c r="C31" s="38">
        <v>397.510009765625</v>
      </c>
      <c r="D31" s="38">
        <v>411.14999389648398</v>
      </c>
      <c r="E31" s="38">
        <v>237.63000488281301</v>
      </c>
      <c r="F31" s="27">
        <v>1046.2900085449219</v>
      </c>
      <c r="G31" s="28">
        <v>1046.2900390625</v>
      </c>
    </row>
    <row r="32" spans="1:7" ht="22.5" customHeight="1" outlineLevel="2" x14ac:dyDescent="0.25">
      <c r="A32" s="35" t="s">
        <v>38</v>
      </c>
      <c r="B32" s="26" t="s">
        <v>22</v>
      </c>
      <c r="C32" s="36">
        <v>15</v>
      </c>
      <c r="D32" s="36">
        <v>16</v>
      </c>
      <c r="E32" s="36">
        <v>9</v>
      </c>
      <c r="F32" s="37">
        <v>40</v>
      </c>
      <c r="G32" s="34">
        <v>40</v>
      </c>
    </row>
    <row r="33" spans="1:8" ht="22.5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0</v>
      </c>
    </row>
    <row r="34" spans="1:8" ht="22.5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0</v>
      </c>
    </row>
    <row r="35" spans="1:8" ht="22.5" customHeight="1" outlineLevel="2" x14ac:dyDescent="0.25">
      <c r="A35" s="35" t="s">
        <v>41</v>
      </c>
      <c r="B35" s="26" t="s">
        <v>15</v>
      </c>
      <c r="C35" s="38">
        <v>5.38</v>
      </c>
      <c r="D35" s="38">
        <v>7.52</v>
      </c>
      <c r="E35" s="38">
        <v>1.3</v>
      </c>
      <c r="F35" s="27">
        <v>14.2</v>
      </c>
      <c r="G35" s="28">
        <v>14.2</v>
      </c>
    </row>
    <row r="36" spans="1:8" ht="22.5" customHeight="1" outlineLevel="2" x14ac:dyDescent="0.25">
      <c r="A36" s="35" t="s">
        <v>42</v>
      </c>
      <c r="B36" s="26" t="s">
        <v>36</v>
      </c>
      <c r="C36" s="36">
        <v>73.886618915543679</v>
      </c>
      <c r="D36" s="36">
        <v>54.674201316021808</v>
      </c>
      <c r="E36" s="36">
        <v>182.79231144831769</v>
      </c>
      <c r="F36" s="36">
        <v>73.682394967952249</v>
      </c>
      <c r="G36" s="34">
        <v>73.682397117077471</v>
      </c>
    </row>
    <row r="37" spans="1:8" ht="22.5" customHeight="1" outlineLevel="2" x14ac:dyDescent="0.25">
      <c r="A37" s="35" t="s">
        <v>43</v>
      </c>
      <c r="B37" s="26" t="s">
        <v>11</v>
      </c>
      <c r="C37" s="36">
        <v>2943.510009765625</v>
      </c>
      <c r="D37" s="36">
        <v>3989.1499938964839</v>
      </c>
      <c r="E37" s="36">
        <v>3419.630004882813</v>
      </c>
      <c r="F37" s="36">
        <v>10352.290008544922</v>
      </c>
      <c r="G37" s="39">
        <v>10352.2900390625</v>
      </c>
    </row>
    <row r="38" spans="1:8" ht="22.5" customHeight="1" outlineLevel="2" x14ac:dyDescent="0.25">
      <c r="A38" s="35" t="s">
        <v>44</v>
      </c>
      <c r="B38" s="26" t="s">
        <v>11</v>
      </c>
      <c r="C38" s="36">
        <v>4884</v>
      </c>
      <c r="D38" s="36">
        <v>4234</v>
      </c>
      <c r="E38" s="36">
        <v>3698</v>
      </c>
      <c r="F38" s="37">
        <v>12816</v>
      </c>
      <c r="G38" s="34">
        <v>12816</v>
      </c>
    </row>
    <row r="39" spans="1:8" ht="22.5" customHeight="1" outlineLevel="2" x14ac:dyDescent="0.25">
      <c r="A39" s="40" t="s">
        <v>45</v>
      </c>
      <c r="B39" s="26" t="s">
        <v>11</v>
      </c>
      <c r="C39" s="182">
        <v>178751.17984199492</v>
      </c>
      <c r="D39" s="189"/>
      <c r="E39" s="189"/>
      <c r="F39" s="189"/>
      <c r="G39" s="190"/>
      <c r="H39" s="41"/>
    </row>
    <row r="40" spans="1:8" ht="22.5" customHeight="1" outlineLevel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customHeight="1" outlineLevel="2" x14ac:dyDescent="0.25">
      <c r="A41" s="35" t="s">
        <v>47</v>
      </c>
      <c r="B41" s="26" t="s">
        <v>11</v>
      </c>
      <c r="C41" s="36">
        <v>4208.99</v>
      </c>
      <c r="D41" s="36">
        <v>3736</v>
      </c>
      <c r="E41" s="36">
        <v>3735.01</v>
      </c>
      <c r="F41" s="37">
        <v>11680</v>
      </c>
      <c r="G41" s="34">
        <v>11680</v>
      </c>
    </row>
    <row r="42" spans="1:8" ht="22.5" customHeight="1" outlineLevel="2" x14ac:dyDescent="0.25">
      <c r="A42" s="35" t="s">
        <v>48</v>
      </c>
      <c r="B42" s="26" t="s">
        <v>15</v>
      </c>
      <c r="C42" s="38">
        <v>6.98</v>
      </c>
      <c r="D42" s="38">
        <v>6.18</v>
      </c>
      <c r="E42" s="38">
        <v>6.18</v>
      </c>
      <c r="F42" s="27">
        <v>19.34</v>
      </c>
      <c r="G42" s="28">
        <v>19.34</v>
      </c>
    </row>
    <row r="43" spans="1:8" ht="22.5" customHeight="1" outlineLevel="2" x14ac:dyDescent="0.25">
      <c r="A43" s="35" t="s">
        <v>49</v>
      </c>
      <c r="B43" s="26" t="s">
        <v>36</v>
      </c>
      <c r="C43" s="36">
        <v>603.00716332378215</v>
      </c>
      <c r="D43" s="36">
        <v>604.53074433656957</v>
      </c>
      <c r="E43" s="36">
        <v>604.37055016181239</v>
      </c>
      <c r="F43" s="37">
        <v>603.92967942088933</v>
      </c>
      <c r="G43" s="34">
        <v>603.92967942088933</v>
      </c>
    </row>
    <row r="44" spans="1:8" ht="22.5" customHeight="1" outlineLevel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customHeight="1" outlineLevel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0</v>
      </c>
    </row>
    <row r="56" spans="1:7" ht="22.5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0</v>
      </c>
    </row>
    <row r="57" spans="1:7" ht="22.5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0</v>
      </c>
    </row>
    <row r="58" spans="1:7" ht="22.5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0</v>
      </c>
    </row>
    <row r="59" spans="1:7" ht="22.5" customHeight="1" outlineLevel="2" x14ac:dyDescent="0.25">
      <c r="A59" s="35" t="s">
        <v>64</v>
      </c>
      <c r="B59" s="26" t="s">
        <v>11</v>
      </c>
      <c r="C59" s="182">
        <v>100.25</v>
      </c>
      <c r="D59" s="183"/>
      <c r="E59" s="183"/>
      <c r="F59" s="183"/>
      <c r="G59" s="185"/>
    </row>
    <row r="60" spans="1:7" ht="22.5" customHeight="1" outlineLevel="1" x14ac:dyDescent="0.25">
      <c r="A60" s="179" t="s">
        <v>65</v>
      </c>
      <c r="B60" s="180"/>
      <c r="C60" s="180"/>
      <c r="D60" s="180"/>
      <c r="E60" s="180"/>
      <c r="F60" s="180"/>
      <c r="G60" s="181"/>
    </row>
    <row r="61" spans="1:7" ht="22.5" customHeight="1" outlineLevel="2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customHeight="1" outlineLevel="3" x14ac:dyDescent="0.25">
      <c r="A62" s="35" t="s">
        <v>67</v>
      </c>
      <c r="B62" s="26" t="s">
        <v>11</v>
      </c>
      <c r="C62" s="36">
        <v>3748.88</v>
      </c>
      <c r="D62" s="36">
        <v>3646.1</v>
      </c>
      <c r="E62" s="36">
        <v>3752.3</v>
      </c>
      <c r="F62" s="36">
        <v>11147.279999999999</v>
      </c>
      <c r="G62" s="34">
        <v>11147.28</v>
      </c>
    </row>
    <row r="63" spans="1:7" ht="22.5" customHeight="1" outlineLevel="3" x14ac:dyDescent="0.25">
      <c r="A63" s="35" t="s">
        <v>68</v>
      </c>
      <c r="B63" s="46" t="s">
        <v>69</v>
      </c>
      <c r="C63" s="47">
        <v>0.89987950014162321</v>
      </c>
      <c r="D63" s="47">
        <v>0.88502513489830748</v>
      </c>
      <c r="E63" s="47">
        <v>0.93027234074202625</v>
      </c>
      <c r="F63" s="47">
        <v>0.90486310098788081</v>
      </c>
      <c r="G63" s="48">
        <v>0.90486310098788081</v>
      </c>
    </row>
    <row r="64" spans="1:7" ht="22.5" customHeight="1" outlineLevel="3" x14ac:dyDescent="0.25">
      <c r="A64" s="35" t="s">
        <v>70</v>
      </c>
      <c r="B64" s="26" t="s">
        <v>11</v>
      </c>
      <c r="C64" s="36">
        <v>377.63</v>
      </c>
      <c r="D64" s="36">
        <v>434.58000000000004</v>
      </c>
      <c r="E64" s="36">
        <v>242.99</v>
      </c>
      <c r="F64" s="37">
        <v>1055.2</v>
      </c>
      <c r="G64" s="34">
        <v>1055.2</v>
      </c>
    </row>
    <row r="65" spans="1:7" ht="22.5" customHeight="1" outlineLevel="3" x14ac:dyDescent="0.25">
      <c r="A65" s="35" t="s">
        <v>71</v>
      </c>
      <c r="B65" s="46" t="s">
        <v>69</v>
      </c>
      <c r="C65" s="47">
        <v>9.0646138483622088E-2</v>
      </c>
      <c r="D65" s="47">
        <v>0.1054864713321375</v>
      </c>
      <c r="E65" s="47">
        <v>6.0242218393226812E-2</v>
      </c>
      <c r="F65" s="47">
        <v>8.5654217366246468E-2</v>
      </c>
      <c r="G65" s="48">
        <v>8.5654217366246455E-2</v>
      </c>
    </row>
    <row r="66" spans="1:7" ht="22.5" customHeight="1" outlineLevel="3" x14ac:dyDescent="0.25">
      <c r="A66" s="35" t="s">
        <v>72</v>
      </c>
      <c r="B66" s="26" t="s">
        <v>11</v>
      </c>
      <c r="C66" s="36">
        <v>39.47</v>
      </c>
      <c r="D66" s="36">
        <v>39.090000000000003</v>
      </c>
      <c r="E66" s="36">
        <v>38.260000000000005</v>
      </c>
      <c r="F66" s="37">
        <v>116.82000000000001</v>
      </c>
      <c r="G66" s="34">
        <v>116.82</v>
      </c>
    </row>
    <row r="67" spans="1:7" ht="22.5" customHeight="1" outlineLevel="3" x14ac:dyDescent="0.25">
      <c r="A67" s="35" t="s">
        <v>73</v>
      </c>
      <c r="B67" s="46" t="s">
        <v>69</v>
      </c>
      <c r="C67" s="47">
        <v>9.4743613747545578E-3</v>
      </c>
      <c r="D67" s="47">
        <v>9.4883937695550979E-3</v>
      </c>
      <c r="E67" s="47">
        <v>9.4854408647469367E-3</v>
      </c>
      <c r="F67" s="47">
        <v>9.482681645872737E-3</v>
      </c>
      <c r="G67" s="48">
        <v>9.4826816458727353E-3</v>
      </c>
    </row>
    <row r="68" spans="1:7" ht="22.5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customHeight="1" outlineLevel="2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customHeight="1" outlineLevel="3" x14ac:dyDescent="0.25">
      <c r="A71" s="35" t="s">
        <v>77</v>
      </c>
      <c r="B71" s="26" t="s">
        <v>11</v>
      </c>
      <c r="C71" s="36">
        <v>2.72</v>
      </c>
      <c r="D71" s="36">
        <v>0</v>
      </c>
      <c r="E71" s="36">
        <v>0</v>
      </c>
      <c r="F71" s="37">
        <v>2.72</v>
      </c>
      <c r="G71" s="34">
        <v>2.72</v>
      </c>
    </row>
    <row r="72" spans="1:7" ht="22.5" customHeight="1" outlineLevel="3" x14ac:dyDescent="0.25">
      <c r="A72" s="35" t="s">
        <v>78</v>
      </c>
      <c r="B72" s="46" t="s">
        <v>69</v>
      </c>
      <c r="C72" s="47">
        <v>1.3109318219060562E-3</v>
      </c>
      <c r="D72" s="47">
        <v>0</v>
      </c>
      <c r="E72" s="47">
        <v>0</v>
      </c>
      <c r="F72" s="47">
        <v>4.4354648024669014E-4</v>
      </c>
      <c r="G72" s="48">
        <v>4.4354648024669014E-4</v>
      </c>
    </row>
    <row r="73" spans="1:7" ht="22.5" customHeight="1" outlineLevel="3" x14ac:dyDescent="0.25">
      <c r="A73" s="35" t="s">
        <v>79</v>
      </c>
      <c r="B73" s="26" t="s">
        <v>11</v>
      </c>
      <c r="C73" s="36">
        <v>1863</v>
      </c>
      <c r="D73" s="36">
        <v>1812.1</v>
      </c>
      <c r="E73" s="36">
        <v>1877</v>
      </c>
      <c r="F73" s="37">
        <v>5552.1</v>
      </c>
      <c r="G73" s="34">
        <v>5552.1</v>
      </c>
    </row>
    <row r="74" spans="1:7" ht="22.5" customHeight="1" outlineLevel="3" x14ac:dyDescent="0.25">
      <c r="A74" s="35" t="s">
        <v>80</v>
      </c>
      <c r="B74" s="46" t="s">
        <v>69</v>
      </c>
      <c r="C74" s="47">
        <v>0.89789190595992008</v>
      </c>
      <c r="D74" s="47">
        <v>0.88431788790474086</v>
      </c>
      <c r="E74" s="47">
        <v>0.93458409265178899</v>
      </c>
      <c r="F74" s="47">
        <v>0.90537294594766482</v>
      </c>
      <c r="G74" s="48">
        <v>0.90537294594766482</v>
      </c>
    </row>
    <row r="75" spans="1:7" ht="22.5" customHeight="1" outlineLevel="3" x14ac:dyDescent="0.25">
      <c r="A75" s="35" t="s">
        <v>81</v>
      </c>
      <c r="B75" s="26" t="s">
        <v>11</v>
      </c>
      <c r="C75" s="36">
        <v>189.36</v>
      </c>
      <c r="D75" s="36">
        <v>217.5</v>
      </c>
      <c r="E75" s="36">
        <v>112.21</v>
      </c>
      <c r="F75" s="37">
        <v>519.07000000000005</v>
      </c>
      <c r="G75" s="34">
        <v>519.07000000000005</v>
      </c>
    </row>
    <row r="76" spans="1:7" ht="22.5" customHeight="1" outlineLevel="3" x14ac:dyDescent="0.25">
      <c r="A76" s="35" t="s">
        <v>82</v>
      </c>
      <c r="B76" s="46" t="s">
        <v>69</v>
      </c>
      <c r="C76" s="47">
        <v>9.1263988895636333E-2</v>
      </c>
      <c r="D76" s="47">
        <v>0.10614157089524924</v>
      </c>
      <c r="E76" s="47">
        <v>5.5870900925123729E-2</v>
      </c>
      <c r="F76" s="47">
        <v>8.464399687560642E-2</v>
      </c>
      <c r="G76" s="48">
        <v>8.464399687560642E-2</v>
      </c>
    </row>
    <row r="77" spans="1:7" ht="22.5" customHeight="1" outlineLevel="3" x14ac:dyDescent="0.25">
      <c r="A77" s="35" t="s">
        <v>83</v>
      </c>
      <c r="B77" s="26" t="s">
        <v>11</v>
      </c>
      <c r="C77" s="36">
        <v>19.78</v>
      </c>
      <c r="D77" s="36">
        <v>19.55</v>
      </c>
      <c r="E77" s="36">
        <v>19.170000000000002</v>
      </c>
      <c r="F77" s="37">
        <v>58.5</v>
      </c>
      <c r="G77" s="34">
        <v>58.5</v>
      </c>
    </row>
    <row r="78" spans="1:7" ht="22.5" customHeight="1" outlineLevel="3" x14ac:dyDescent="0.25">
      <c r="A78" s="35" t="s">
        <v>84</v>
      </c>
      <c r="B78" s="46" t="s">
        <v>69</v>
      </c>
      <c r="C78" s="47">
        <v>9.5331733225374245E-3</v>
      </c>
      <c r="D78" s="47">
        <v>9.5405412000097601E-3</v>
      </c>
      <c r="E78" s="47">
        <v>9.5450064230872649E-3</v>
      </c>
      <c r="F78" s="47">
        <v>9.5395106964821213E-3</v>
      </c>
      <c r="G78" s="48">
        <v>9.5395106964821213E-3</v>
      </c>
    </row>
    <row r="79" spans="1:7" ht="22.5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customHeight="1" outlineLevel="2" x14ac:dyDescent="0.25">
      <c r="A81" s="191" t="s">
        <v>87</v>
      </c>
      <c r="B81" s="192"/>
      <c r="C81" s="192"/>
      <c r="D81" s="192"/>
      <c r="E81" s="192"/>
      <c r="F81" s="192"/>
      <c r="G81" s="193"/>
    </row>
    <row r="82" spans="1:7" ht="22.5" customHeight="1" outlineLevel="3" x14ac:dyDescent="0.25">
      <c r="A82" s="35" t="s">
        <v>88</v>
      </c>
      <c r="B82" s="26" t="s">
        <v>11</v>
      </c>
      <c r="C82" s="36">
        <v>3.66</v>
      </c>
      <c r="D82" s="36">
        <v>0</v>
      </c>
      <c r="E82" s="36">
        <v>0</v>
      </c>
      <c r="F82" s="37">
        <v>3.66</v>
      </c>
      <c r="G82" s="34">
        <v>3.66</v>
      </c>
    </row>
    <row r="83" spans="1:7" ht="22.5" customHeight="1" outlineLevel="3" x14ac:dyDescent="0.25">
      <c r="A83" s="35" t="s">
        <v>89</v>
      </c>
      <c r="B83" s="46" t="s">
        <v>69</v>
      </c>
      <c r="C83" s="47">
        <v>1.7502582348215309E-3</v>
      </c>
      <c r="D83" s="47">
        <v>0</v>
      </c>
      <c r="E83" s="47">
        <v>0</v>
      </c>
      <c r="F83" s="47">
        <v>5.9157155995480783E-4</v>
      </c>
      <c r="G83" s="48">
        <v>5.9157155995480783E-4</v>
      </c>
    </row>
    <row r="84" spans="1:7" ht="22.5" customHeight="1" outlineLevel="3" x14ac:dyDescent="0.25">
      <c r="A84" s="35" t="s">
        <v>90</v>
      </c>
      <c r="B84" s="26" t="s">
        <v>11</v>
      </c>
      <c r="C84" s="36">
        <v>1879.5</v>
      </c>
      <c r="D84" s="36">
        <v>1834</v>
      </c>
      <c r="E84" s="36">
        <v>1875.3</v>
      </c>
      <c r="F84" s="37">
        <v>5588.8</v>
      </c>
      <c r="G84" s="34">
        <v>5588.8</v>
      </c>
    </row>
    <row r="85" spans="1:7" ht="22.5" customHeight="1" outlineLevel="3" x14ac:dyDescent="0.25">
      <c r="A85" s="35" t="s">
        <v>91</v>
      </c>
      <c r="B85" s="46" t="s">
        <v>69</v>
      </c>
      <c r="C85" s="47">
        <v>0.89880064271777793</v>
      </c>
      <c r="D85" s="47">
        <v>0.88572504853618728</v>
      </c>
      <c r="E85" s="47">
        <v>0.92599633611005505</v>
      </c>
      <c r="F85" s="47">
        <v>0.90332653941951646</v>
      </c>
      <c r="G85" s="48">
        <v>0.90332653941951646</v>
      </c>
    </row>
    <row r="86" spans="1:7" ht="22.5" customHeight="1" outlineLevel="3" x14ac:dyDescent="0.25">
      <c r="A86" s="35" t="s">
        <v>92</v>
      </c>
      <c r="B86" s="26" t="s">
        <v>11</v>
      </c>
      <c r="C86" s="36">
        <v>188.27</v>
      </c>
      <c r="D86" s="36">
        <v>217.08</v>
      </c>
      <c r="E86" s="36">
        <v>130.78</v>
      </c>
      <c r="F86" s="37">
        <v>536.13</v>
      </c>
      <c r="G86" s="34">
        <v>536.13</v>
      </c>
    </row>
    <row r="87" spans="1:7" ht="22.5" customHeight="1" outlineLevel="3" x14ac:dyDescent="0.25">
      <c r="A87" s="35" t="s">
        <v>93</v>
      </c>
      <c r="B87" s="46" t="s">
        <v>69</v>
      </c>
      <c r="C87" s="47">
        <v>9.0033092314166563E-2</v>
      </c>
      <c r="D87" s="47">
        <v>0.10483816441452319</v>
      </c>
      <c r="E87" s="47">
        <v>6.4577294745626304E-2</v>
      </c>
      <c r="F87" s="47">
        <v>8.6655535638953854E-2</v>
      </c>
      <c r="G87" s="48">
        <v>8.6655535638953854E-2</v>
      </c>
    </row>
    <row r="88" spans="1:7" ht="22.5" customHeight="1" outlineLevel="3" x14ac:dyDescent="0.25">
      <c r="A88" s="35" t="s">
        <v>94</v>
      </c>
      <c r="B88" s="26" t="s">
        <v>11</v>
      </c>
      <c r="C88" s="36">
        <v>19.690000000000001</v>
      </c>
      <c r="D88" s="36">
        <v>19.54</v>
      </c>
      <c r="E88" s="36">
        <v>19.09</v>
      </c>
      <c r="F88" s="37">
        <v>58.320000000000007</v>
      </c>
      <c r="G88" s="34">
        <v>58.32</v>
      </c>
    </row>
    <row r="89" spans="1:7" ht="22.5" customHeight="1" outlineLevel="3" x14ac:dyDescent="0.25">
      <c r="A89" s="35" t="s">
        <v>95</v>
      </c>
      <c r="B89" s="46" t="s">
        <v>69</v>
      </c>
      <c r="C89" s="47">
        <v>9.4160067332338636E-3</v>
      </c>
      <c r="D89" s="47">
        <v>9.4367870492895849E-3</v>
      </c>
      <c r="E89" s="47">
        <v>9.4263691443187483E-3</v>
      </c>
      <c r="F89" s="47">
        <v>9.4263533815749714E-3</v>
      </c>
      <c r="G89" s="48">
        <v>9.4263533815749714E-3</v>
      </c>
    </row>
    <row r="90" spans="1:7" ht="22.5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customHeight="1" outlineLevel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customHeight="1" outlineLevel="2" x14ac:dyDescent="0.25">
      <c r="A94" s="35" t="s">
        <v>100</v>
      </c>
      <c r="B94" s="26" t="s">
        <v>11</v>
      </c>
      <c r="C94" s="36">
        <v>1034</v>
      </c>
      <c r="D94" s="36">
        <v>1036.5999999999999</v>
      </c>
      <c r="E94" s="36">
        <v>1036.8</v>
      </c>
      <c r="F94" s="37">
        <v>3107.3999999999996</v>
      </c>
      <c r="G94" s="34">
        <v>3107.4</v>
      </c>
    </row>
    <row r="95" spans="1:7" ht="22.5" customHeight="1" outlineLevel="2" x14ac:dyDescent="0.25">
      <c r="A95" s="35" t="s">
        <v>101</v>
      </c>
      <c r="B95" s="26" t="s">
        <v>11</v>
      </c>
      <c r="C95" s="36">
        <v>1036.5999999999999</v>
      </c>
      <c r="D95" s="36">
        <v>1038.5</v>
      </c>
      <c r="E95" s="36">
        <v>1038.7</v>
      </c>
      <c r="F95" s="37">
        <v>3113.8</v>
      </c>
      <c r="G95" s="34">
        <v>3113.8</v>
      </c>
    </row>
    <row r="96" spans="1:7" ht="22.5" customHeight="1" outlineLevel="2" x14ac:dyDescent="0.25">
      <c r="A96" s="35" t="s">
        <v>102</v>
      </c>
      <c r="B96" s="26" t="s">
        <v>11</v>
      </c>
      <c r="C96" s="36">
        <v>1033.0999999999999</v>
      </c>
      <c r="D96" s="36">
        <v>1035.8</v>
      </c>
      <c r="E96" s="36">
        <v>1035</v>
      </c>
      <c r="F96" s="37">
        <v>3103.8999999999996</v>
      </c>
      <c r="G96" s="34">
        <v>3103.9</v>
      </c>
    </row>
    <row r="97" spans="1:7" ht="22.5" customHeight="1" outlineLevel="2" x14ac:dyDescent="0.25">
      <c r="A97" s="35" t="s">
        <v>103</v>
      </c>
      <c r="B97" s="26" t="s">
        <v>11</v>
      </c>
      <c r="C97" s="36">
        <v>2234.1</v>
      </c>
      <c r="D97" s="36">
        <v>2225.9</v>
      </c>
      <c r="E97" s="36">
        <v>2194.6</v>
      </c>
      <c r="F97" s="37">
        <v>6654.6</v>
      </c>
      <c r="G97" s="34">
        <v>6654.6</v>
      </c>
    </row>
    <row r="98" spans="1:7" ht="22.5" customHeight="1" outlineLevel="2" x14ac:dyDescent="0.25">
      <c r="A98" s="35" t="s">
        <v>104</v>
      </c>
      <c r="B98" s="46" t="s">
        <v>69</v>
      </c>
      <c r="C98" s="52">
        <v>0.71981828140606374</v>
      </c>
      <c r="D98" s="52">
        <v>0.71551641004211008</v>
      </c>
      <c r="E98" s="52">
        <v>0.70554573219739591</v>
      </c>
      <c r="F98" s="53">
        <v>0.71362237402279882</v>
      </c>
      <c r="G98" s="54">
        <v>0.71362237402279871</v>
      </c>
    </row>
    <row r="99" spans="1:7" ht="22.5" customHeight="1" outlineLevel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customHeight="1" outlineLevel="2" x14ac:dyDescent="0.25">
      <c r="A100" s="35" t="s">
        <v>106</v>
      </c>
      <c r="B100" s="26" t="s">
        <v>11</v>
      </c>
      <c r="C100" s="36">
        <v>1035.7</v>
      </c>
      <c r="D100" s="36">
        <v>1038.5999999999999</v>
      </c>
      <c r="E100" s="36">
        <v>1038.7</v>
      </c>
      <c r="F100" s="37">
        <v>3113</v>
      </c>
      <c r="G100" s="34">
        <v>3113</v>
      </c>
    </row>
    <row r="101" spans="1:7" ht="22.5" customHeight="1" outlineLevel="2" x14ac:dyDescent="0.25">
      <c r="A101" s="35" t="s">
        <v>107</v>
      </c>
      <c r="B101" s="26" t="s">
        <v>11</v>
      </c>
      <c r="C101" s="36">
        <v>1034</v>
      </c>
      <c r="D101" s="36">
        <v>1036.8</v>
      </c>
      <c r="E101" s="36">
        <v>1036.7</v>
      </c>
      <c r="F101" s="37">
        <v>3107.5</v>
      </c>
      <c r="G101" s="34">
        <v>3107.5</v>
      </c>
    </row>
    <row r="102" spans="1:7" ht="22.5" customHeight="1" outlineLevel="2" x14ac:dyDescent="0.25">
      <c r="A102" s="35" t="s">
        <v>108</v>
      </c>
      <c r="B102" s="26" t="s">
        <v>11</v>
      </c>
      <c r="C102" s="36">
        <v>1044.9000000000001</v>
      </c>
      <c r="D102" s="36">
        <v>1046.5</v>
      </c>
      <c r="E102" s="36">
        <v>1045.8</v>
      </c>
      <c r="F102" s="37">
        <v>3137.2</v>
      </c>
      <c r="G102" s="34">
        <v>3137.2</v>
      </c>
    </row>
    <row r="103" spans="1:7" ht="22.5" customHeight="1" outlineLevel="2" x14ac:dyDescent="0.25">
      <c r="A103" s="35" t="s">
        <v>109</v>
      </c>
      <c r="B103" s="26" t="s">
        <v>11</v>
      </c>
      <c r="C103" s="36">
        <v>2188.9</v>
      </c>
      <c r="D103" s="36">
        <v>2197.1</v>
      </c>
      <c r="E103" s="36">
        <v>2189.1</v>
      </c>
      <c r="F103" s="37">
        <v>6575.1</v>
      </c>
      <c r="G103" s="34">
        <v>6575.1</v>
      </c>
    </row>
    <row r="104" spans="1:7" ht="22.5" customHeight="1" outlineLevel="2" x14ac:dyDescent="0.25">
      <c r="A104" s="35" t="s">
        <v>110</v>
      </c>
      <c r="B104" s="46" t="s">
        <v>69</v>
      </c>
      <c r="C104" s="52">
        <v>0.70278687471906509</v>
      </c>
      <c r="D104" s="52">
        <v>0.70377013997885907</v>
      </c>
      <c r="E104" s="52">
        <v>0.70136485966935791</v>
      </c>
      <c r="F104" s="53">
        <v>0.70264060613184864</v>
      </c>
      <c r="G104" s="54">
        <v>0.70264060613184864</v>
      </c>
    </row>
    <row r="105" spans="1:7" ht="22.5" customHeight="1" outlineLevel="1" x14ac:dyDescent="0.25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customHeight="1" outlineLevel="2" x14ac:dyDescent="0.25">
      <c r="A106" s="35" t="s">
        <v>112</v>
      </c>
      <c r="B106" s="26" t="s">
        <v>11</v>
      </c>
      <c r="C106" s="36">
        <v>251.51999999999998</v>
      </c>
      <c r="D106" s="36">
        <v>328.92</v>
      </c>
      <c r="E106" s="36">
        <v>350.94</v>
      </c>
      <c r="F106" s="37">
        <v>931.38000000000011</v>
      </c>
      <c r="G106" s="34">
        <v>931.38000000000011</v>
      </c>
    </row>
    <row r="107" spans="1:7" ht="22.5" customHeight="1" outlineLevel="2" x14ac:dyDescent="0.25">
      <c r="A107" s="35" t="s">
        <v>113</v>
      </c>
      <c r="B107" s="46" t="s">
        <v>69</v>
      </c>
      <c r="C107" s="52">
        <v>5.6866380284874514E-2</v>
      </c>
      <c r="D107" s="52">
        <v>7.4365815057653176E-2</v>
      </c>
      <c r="E107" s="52">
        <v>8.0055660743207802E-2</v>
      </c>
      <c r="F107" s="53">
        <v>7.040068935803534E-2</v>
      </c>
      <c r="G107" s="54">
        <v>7.040068935803534E-2</v>
      </c>
    </row>
    <row r="108" spans="1:7" ht="22.5" customHeight="1" outlineLevel="2" x14ac:dyDescent="0.25">
      <c r="A108" s="35" t="s">
        <v>114</v>
      </c>
      <c r="B108" s="26" t="s">
        <v>11</v>
      </c>
      <c r="C108" s="36">
        <v>4171.5</v>
      </c>
      <c r="D108" s="36">
        <v>4094</v>
      </c>
      <c r="E108" s="36">
        <v>4032.8</v>
      </c>
      <c r="F108" s="37">
        <v>12298.3</v>
      </c>
      <c r="G108" s="34">
        <v>12298.3</v>
      </c>
    </row>
    <row r="109" spans="1:7" ht="22.5" customHeight="1" outlineLevel="2" x14ac:dyDescent="0.25">
      <c r="A109" s="35" t="s">
        <v>115</v>
      </c>
      <c r="B109" s="26" t="s">
        <v>11</v>
      </c>
      <c r="C109" s="36">
        <v>106.98</v>
      </c>
      <c r="D109" s="36">
        <v>109.02</v>
      </c>
      <c r="E109" s="36">
        <v>108</v>
      </c>
      <c r="F109" s="37">
        <v>324</v>
      </c>
      <c r="G109" s="34">
        <v>324</v>
      </c>
    </row>
    <row r="110" spans="1:7" ht="22.5" customHeight="1" outlineLevel="2" thickBot="1" x14ac:dyDescent="0.3">
      <c r="A110" s="17" t="s">
        <v>116</v>
      </c>
      <c r="B110" s="49" t="s">
        <v>69</v>
      </c>
      <c r="C110" s="55">
        <v>0.67084251322708788</v>
      </c>
      <c r="D110" s="55">
        <v>0.65684764471826462</v>
      </c>
      <c r="E110" s="55">
        <v>0.64714283421859209</v>
      </c>
      <c r="F110" s="55">
        <v>0.65826856788061749</v>
      </c>
      <c r="G110" s="56">
        <v>0.65826856788061749</v>
      </c>
    </row>
    <row r="111" spans="1:7" ht="22.5" customHeight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customHeight="1" outlineLevel="1" x14ac:dyDescent="0.25">
      <c r="A112" s="13" t="s">
        <v>114</v>
      </c>
      <c r="B112" s="14" t="s">
        <v>11</v>
      </c>
      <c r="C112" s="57">
        <v>4171.5</v>
      </c>
      <c r="D112" s="57">
        <v>4094</v>
      </c>
      <c r="E112" s="57">
        <v>4032.8</v>
      </c>
      <c r="F112" s="58">
        <v>12298.3</v>
      </c>
      <c r="G112" s="59">
        <v>12298.3</v>
      </c>
    </row>
    <row r="113" spans="1:7" ht="22.5" customHeight="1" outlineLevel="1" x14ac:dyDescent="0.25">
      <c r="A113" s="35" t="s">
        <v>118</v>
      </c>
      <c r="B113" s="26" t="s">
        <v>11</v>
      </c>
      <c r="C113" s="36">
        <v>4000</v>
      </c>
      <c r="D113" s="36">
        <v>3890</v>
      </c>
      <c r="E113" s="36">
        <v>3912</v>
      </c>
      <c r="F113" s="37">
        <v>11802</v>
      </c>
      <c r="G113" s="34">
        <v>11802</v>
      </c>
    </row>
    <row r="114" spans="1:7" ht="22.5" customHeight="1" outlineLevel="1" x14ac:dyDescent="0.25">
      <c r="A114" s="35" t="s">
        <v>119</v>
      </c>
      <c r="B114" s="26" t="s">
        <v>11</v>
      </c>
      <c r="C114" s="36">
        <v>3973</v>
      </c>
      <c r="D114" s="36">
        <v>4030</v>
      </c>
      <c r="E114" s="36">
        <v>3949</v>
      </c>
      <c r="F114" s="37">
        <v>11952</v>
      </c>
      <c r="G114" s="34">
        <v>11952</v>
      </c>
    </row>
    <row r="115" spans="1:7" ht="22.5" customHeight="1" outlineLevel="1" x14ac:dyDescent="0.25">
      <c r="A115" s="35" t="s">
        <v>120</v>
      </c>
      <c r="B115" s="46" t="s">
        <v>69</v>
      </c>
      <c r="C115" s="52">
        <v>0.95241519836989097</v>
      </c>
      <c r="D115" s="52">
        <v>0.98436736687835857</v>
      </c>
      <c r="E115" s="52">
        <v>0.97922039277921047</v>
      </c>
      <c r="F115" s="52">
        <v>0.97184163664896783</v>
      </c>
      <c r="G115" s="60">
        <v>0.97184163664896783</v>
      </c>
    </row>
    <row r="116" spans="1:7" ht="22.5" customHeight="1" outlineLevel="1" x14ac:dyDescent="0.25">
      <c r="A116" s="35" t="s">
        <v>121</v>
      </c>
      <c r="B116" s="61" t="s">
        <v>122</v>
      </c>
      <c r="C116" s="36">
        <v>7713</v>
      </c>
      <c r="D116" s="36">
        <v>9340</v>
      </c>
      <c r="E116" s="36">
        <v>8427</v>
      </c>
      <c r="F116" s="37">
        <v>25480</v>
      </c>
      <c r="G116" s="34">
        <v>25480</v>
      </c>
    </row>
    <row r="117" spans="1:7" ht="22.5" customHeight="1" outlineLevel="1" x14ac:dyDescent="0.25">
      <c r="A117" s="35" t="s">
        <v>123</v>
      </c>
      <c r="B117" s="61" t="s">
        <v>124</v>
      </c>
      <c r="C117" s="43">
        <v>1.9413541404480241</v>
      </c>
      <c r="D117" s="43">
        <v>2.3176178660049627</v>
      </c>
      <c r="E117" s="43">
        <v>2.1339579640415294</v>
      </c>
      <c r="F117" s="44">
        <v>2.1318607764390896</v>
      </c>
      <c r="G117" s="45">
        <v>2.1318607764390896</v>
      </c>
    </row>
    <row r="118" spans="1:7" ht="22.5" customHeight="1" outlineLevel="1" x14ac:dyDescent="0.25">
      <c r="A118" s="35" t="s">
        <v>125</v>
      </c>
      <c r="B118" s="61" t="s">
        <v>122</v>
      </c>
      <c r="C118" s="36">
        <v>64240</v>
      </c>
      <c r="D118" s="36">
        <v>56080</v>
      </c>
      <c r="E118" s="36">
        <v>55536</v>
      </c>
      <c r="F118" s="37">
        <v>175856</v>
      </c>
      <c r="G118" s="34">
        <v>175856</v>
      </c>
    </row>
    <row r="119" spans="1:7" ht="22.5" customHeight="1" outlineLevel="1" thickBot="1" x14ac:dyDescent="0.3">
      <c r="A119" s="17" t="s">
        <v>126</v>
      </c>
      <c r="B119" s="62" t="s">
        <v>124</v>
      </c>
      <c r="C119" s="63">
        <v>16.169141706519003</v>
      </c>
      <c r="D119" s="63">
        <v>13.915632754342433</v>
      </c>
      <c r="E119" s="63">
        <v>14.063307166371233</v>
      </c>
      <c r="F119" s="64">
        <v>14.713520749665328</v>
      </c>
      <c r="G119" s="65">
        <v>14.713520749665328</v>
      </c>
    </row>
    <row r="120" spans="1:7" ht="22.5" customHeight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customHeight="1" outlineLevel="1" x14ac:dyDescent="0.25">
      <c r="A121" s="13" t="s">
        <v>128</v>
      </c>
      <c r="B121" s="14" t="s">
        <v>11</v>
      </c>
      <c r="C121" s="57">
        <v>3788.35</v>
      </c>
      <c r="D121" s="57">
        <v>3685.19</v>
      </c>
      <c r="E121" s="57">
        <v>3790.5600000000004</v>
      </c>
      <c r="F121" s="58">
        <v>11264.1</v>
      </c>
      <c r="G121" s="66">
        <v>11264.1</v>
      </c>
    </row>
    <row r="122" spans="1:7" ht="22.5" customHeight="1" outlineLevel="1" x14ac:dyDescent="0.25">
      <c r="A122" s="35" t="s">
        <v>47</v>
      </c>
      <c r="B122" s="26" t="s">
        <v>11</v>
      </c>
      <c r="C122" s="36">
        <v>3973</v>
      </c>
      <c r="D122" s="36">
        <v>4030</v>
      </c>
      <c r="E122" s="36">
        <v>3949</v>
      </c>
      <c r="F122" s="37">
        <v>11952</v>
      </c>
      <c r="G122" s="34">
        <v>11952</v>
      </c>
    </row>
    <row r="123" spans="1:7" ht="22.5" customHeight="1" outlineLevel="1" thickBot="1" x14ac:dyDescent="0.3">
      <c r="A123" s="17" t="s">
        <v>129</v>
      </c>
      <c r="B123" s="49" t="s">
        <v>69</v>
      </c>
      <c r="C123" s="55">
        <v>1.048741536552853</v>
      </c>
      <c r="D123" s="55">
        <v>1.0935664104157452</v>
      </c>
      <c r="E123" s="55">
        <v>1.0417985732978767</v>
      </c>
      <c r="F123" s="67">
        <v>1.0610701254427783</v>
      </c>
      <c r="G123" s="68">
        <v>1.0610701254427783</v>
      </c>
    </row>
    <row r="124" spans="1:7" ht="22.5" customHeight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customHeight="1" outlineLevel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customHeight="1" outlineLevel="2" x14ac:dyDescent="0.25">
      <c r="A126" s="35" t="s">
        <v>132</v>
      </c>
      <c r="B126" s="26" t="s">
        <v>11</v>
      </c>
      <c r="C126" s="36">
        <v>207.78</v>
      </c>
      <c r="D126" s="36">
        <v>160.22</v>
      </c>
      <c r="E126" s="36">
        <v>51.78</v>
      </c>
      <c r="F126" s="36">
        <v>419.78</v>
      </c>
      <c r="G126" s="34">
        <v>419.78</v>
      </c>
    </row>
    <row r="127" spans="1:7" ht="22.5" customHeight="1" outlineLevel="2" x14ac:dyDescent="0.25">
      <c r="A127" s="69" t="s">
        <v>133</v>
      </c>
      <c r="B127" s="26" t="s">
        <v>11</v>
      </c>
      <c r="C127" s="36">
        <v>207.78</v>
      </c>
      <c r="D127" s="36">
        <v>160.22</v>
      </c>
      <c r="E127" s="36">
        <v>51.78</v>
      </c>
      <c r="F127" s="37">
        <v>419.78</v>
      </c>
      <c r="G127" s="34">
        <v>419.78</v>
      </c>
    </row>
    <row r="128" spans="1:7" ht="22.5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customHeight="1" outlineLevel="2" x14ac:dyDescent="0.25">
      <c r="A129" s="35" t="s">
        <v>135</v>
      </c>
      <c r="B129" s="26" t="s">
        <v>15</v>
      </c>
      <c r="C129" s="36">
        <v>8</v>
      </c>
      <c r="D129" s="36">
        <v>6.67</v>
      </c>
      <c r="E129" s="36">
        <v>1.72</v>
      </c>
      <c r="F129" s="37">
        <v>16.39</v>
      </c>
      <c r="G129" s="34">
        <v>16.39</v>
      </c>
    </row>
    <row r="130" spans="1:7" ht="22.5" customHeight="1" outlineLevel="2" x14ac:dyDescent="0.25">
      <c r="A130" s="35" t="s">
        <v>49</v>
      </c>
      <c r="B130" s="26" t="s">
        <v>36</v>
      </c>
      <c r="C130" s="36">
        <v>25.9725</v>
      </c>
      <c r="D130" s="36">
        <v>24.020989505247375</v>
      </c>
      <c r="E130" s="36">
        <v>30.104651162790699</v>
      </c>
      <c r="F130" s="37">
        <v>25.611958511287369</v>
      </c>
      <c r="G130" s="34">
        <v>25.611958511287369</v>
      </c>
    </row>
    <row r="131" spans="1:7" ht="22.5" customHeight="1" outlineLevel="1" x14ac:dyDescent="0.25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</v>
      </c>
    </row>
    <row r="133" spans="1:7" ht="22.5" customHeight="1" outlineLevel="2" x14ac:dyDescent="0.25">
      <c r="A133" s="35" t="s">
        <v>138</v>
      </c>
      <c r="B133" s="26" t="s">
        <v>15</v>
      </c>
      <c r="C133" s="38">
        <v>8</v>
      </c>
      <c r="D133" s="38">
        <v>8</v>
      </c>
      <c r="E133" s="38">
        <v>6.68</v>
      </c>
      <c r="F133" s="27">
        <v>22.68</v>
      </c>
      <c r="G133" s="28">
        <v>22.68</v>
      </c>
    </row>
    <row r="134" spans="1:7" ht="22.5" customHeight="1" outlineLevel="2" x14ac:dyDescent="0.25">
      <c r="A134" s="35" t="s">
        <v>139</v>
      </c>
      <c r="B134" s="26" t="s">
        <v>11</v>
      </c>
      <c r="C134" s="36">
        <v>375.23</v>
      </c>
      <c r="D134" s="36">
        <v>362.11</v>
      </c>
      <c r="E134" s="36">
        <v>224.04</v>
      </c>
      <c r="F134" s="37">
        <v>961.38</v>
      </c>
      <c r="G134" s="34">
        <v>961.38</v>
      </c>
    </row>
    <row r="135" spans="1:7" ht="22.5" customHeight="1" outlineLevel="2" thickBot="1" x14ac:dyDescent="0.3">
      <c r="A135" s="17" t="s">
        <v>140</v>
      </c>
      <c r="B135" s="18" t="s">
        <v>36</v>
      </c>
      <c r="C135" s="63">
        <v>46.903750000000002</v>
      </c>
      <c r="D135" s="63">
        <v>45.263750000000002</v>
      </c>
      <c r="E135" s="63">
        <v>33.538922155688624</v>
      </c>
      <c r="F135" s="64">
        <v>42.388888888888886</v>
      </c>
      <c r="G135" s="65">
        <v>42.388888888888886</v>
      </c>
    </row>
    <row r="136" spans="1:7" ht="22.5" customHeight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customHeight="1" outlineLevel="1" x14ac:dyDescent="0.25">
      <c r="A137" s="13" t="s">
        <v>142</v>
      </c>
      <c r="B137" s="70" t="s">
        <v>143</v>
      </c>
      <c r="C137" s="57">
        <v>130.91</v>
      </c>
      <c r="D137" s="57">
        <v>129.47999999999999</v>
      </c>
      <c r="E137" s="57">
        <v>123.67000000000002</v>
      </c>
      <c r="F137" s="58">
        <v>384.06</v>
      </c>
      <c r="G137" s="59">
        <v>384.06</v>
      </c>
    </row>
    <row r="138" spans="1:7" ht="22.5" customHeight="1" outlineLevel="1" x14ac:dyDescent="0.25">
      <c r="A138" s="35" t="s">
        <v>144</v>
      </c>
      <c r="B138" s="71" t="s">
        <v>145</v>
      </c>
      <c r="C138" s="38">
        <v>32.949911905361191</v>
      </c>
      <c r="D138" s="38">
        <v>32.129032258064512</v>
      </c>
      <c r="E138" s="38">
        <v>31.316789060521653</v>
      </c>
      <c r="F138" s="38">
        <v>32.133534136546182</v>
      </c>
      <c r="G138" s="72">
        <v>32.133534136546182</v>
      </c>
    </row>
    <row r="139" spans="1:7" ht="22.5" customHeight="1" outlineLevel="1" x14ac:dyDescent="0.25">
      <c r="A139" s="35" t="s">
        <v>146</v>
      </c>
      <c r="B139" s="71" t="s">
        <v>147</v>
      </c>
      <c r="C139" s="73">
        <v>70040</v>
      </c>
      <c r="D139" s="73">
        <v>63912</v>
      </c>
      <c r="E139" s="73">
        <v>62576</v>
      </c>
      <c r="F139" s="37">
        <v>196528</v>
      </c>
      <c r="G139" s="74">
        <v>196528</v>
      </c>
    </row>
    <row r="140" spans="1:7" ht="22.5" customHeight="1" outlineLevel="1" x14ac:dyDescent="0.25">
      <c r="A140" s="40" t="s">
        <v>148</v>
      </c>
      <c r="B140" s="71" t="s">
        <v>149</v>
      </c>
      <c r="C140" s="38">
        <v>17.628995721117544</v>
      </c>
      <c r="D140" s="38">
        <v>15.859057071960297</v>
      </c>
      <c r="E140" s="38">
        <v>15.846036971385161</v>
      </c>
      <c r="F140" s="38">
        <v>16.443105756358769</v>
      </c>
      <c r="G140" s="72">
        <v>16.443105756358769</v>
      </c>
    </row>
    <row r="141" spans="1:7" ht="22.5" customHeight="1" outlineLevel="1" x14ac:dyDescent="0.25">
      <c r="A141" s="35" t="s">
        <v>150</v>
      </c>
      <c r="B141" s="71" t="s">
        <v>151</v>
      </c>
      <c r="C141" s="36">
        <v>217</v>
      </c>
      <c r="D141" s="36">
        <v>218</v>
      </c>
      <c r="E141" s="36">
        <v>218</v>
      </c>
      <c r="F141" s="37">
        <v>653</v>
      </c>
      <c r="G141" s="39">
        <v>653</v>
      </c>
    </row>
    <row r="142" spans="1:7" ht="22.5" customHeight="1" outlineLevel="1" x14ac:dyDescent="0.25">
      <c r="A142" s="35" t="s">
        <v>152</v>
      </c>
      <c r="B142" s="71" t="s">
        <v>153</v>
      </c>
      <c r="C142" s="38">
        <v>5.4618676063428143E-2</v>
      </c>
      <c r="D142" s="38">
        <v>5.4094292803970226E-2</v>
      </c>
      <c r="E142" s="38">
        <v>5.5203849075715371E-2</v>
      </c>
      <c r="F142" s="27">
        <v>5.4635207496653279E-2</v>
      </c>
      <c r="G142" s="72">
        <v>5.4635207496653279E-2</v>
      </c>
    </row>
    <row r="143" spans="1:7" ht="22.5" customHeight="1" outlineLevel="1" thickBot="1" x14ac:dyDescent="0.3">
      <c r="A143" s="17" t="s">
        <v>154</v>
      </c>
      <c r="B143" s="75" t="s">
        <v>151</v>
      </c>
      <c r="C143" s="76">
        <v>203</v>
      </c>
      <c r="D143" s="76">
        <v>201</v>
      </c>
      <c r="E143" s="76">
        <v>206</v>
      </c>
      <c r="F143" s="77">
        <v>610</v>
      </c>
      <c r="G143" s="78">
        <v>610</v>
      </c>
    </row>
    <row r="144" spans="1:7" ht="22.5" customHeight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customHeight="1" outlineLevel="1" x14ac:dyDescent="0.25">
      <c r="A151" s="81" t="s">
        <v>161</v>
      </c>
      <c r="B151" s="82" t="s">
        <v>11</v>
      </c>
      <c r="C151" s="83">
        <v>732</v>
      </c>
      <c r="D151" s="83">
        <v>0</v>
      </c>
      <c r="E151" s="83">
        <v>736</v>
      </c>
      <c r="F151" s="36">
        <v>1468</v>
      </c>
      <c r="G151" s="39">
        <v>1468</v>
      </c>
    </row>
    <row r="152" spans="1:7" ht="21.75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0</v>
      </c>
    </row>
    <row r="153" spans="1:7" ht="21.75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0</v>
      </c>
    </row>
    <row r="154" spans="1:7" ht="21.75" customHeight="1" outlineLevel="1" x14ac:dyDescent="0.25">
      <c r="A154" s="81" t="s">
        <v>163</v>
      </c>
      <c r="B154" s="82" t="s">
        <v>11</v>
      </c>
      <c r="C154" s="83">
        <v>0</v>
      </c>
      <c r="D154" s="83">
        <v>774</v>
      </c>
      <c r="E154" s="83">
        <v>686</v>
      </c>
      <c r="F154" s="36">
        <v>1460</v>
      </c>
      <c r="G154" s="39">
        <v>1460</v>
      </c>
    </row>
    <row r="155" spans="1:7" ht="21.75" customHeight="1" outlineLevel="1" x14ac:dyDescent="0.25">
      <c r="A155" s="81" t="s">
        <v>164</v>
      </c>
      <c r="B155" s="82" t="s">
        <v>11</v>
      </c>
      <c r="C155" s="182">
        <v>786.30999755859398</v>
      </c>
      <c r="D155" s="183"/>
      <c r="E155" s="184"/>
      <c r="F155" s="36">
        <v>786.30999755859398</v>
      </c>
      <c r="G155" s="39">
        <v>786.30999755859398</v>
      </c>
    </row>
    <row r="156" spans="1:7" ht="21.75" customHeight="1" outlineLevel="1" x14ac:dyDescent="0.25">
      <c r="A156" s="81" t="s">
        <v>52</v>
      </c>
      <c r="B156" s="82" t="s">
        <v>22</v>
      </c>
      <c r="C156" s="182">
        <v>47</v>
      </c>
      <c r="D156" s="183"/>
      <c r="E156" s="184"/>
      <c r="F156" s="36">
        <v>47</v>
      </c>
      <c r="G156" s="39">
        <v>47</v>
      </c>
    </row>
    <row r="157" spans="1:7" ht="21.75" customHeight="1" outlineLevel="1" x14ac:dyDescent="0.25">
      <c r="A157" s="81" t="s">
        <v>165</v>
      </c>
      <c r="B157" s="82" t="s">
        <v>11</v>
      </c>
      <c r="C157" s="83">
        <v>2200</v>
      </c>
      <c r="D157" s="83">
        <v>1750</v>
      </c>
      <c r="E157" s="83">
        <v>2126</v>
      </c>
      <c r="F157" s="36">
        <v>6076</v>
      </c>
      <c r="G157" s="39">
        <v>6076</v>
      </c>
    </row>
    <row r="158" spans="1:7" ht="21.75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outlineLevel="1" x14ac:dyDescent="0.25">
      <c r="A164" s="81" t="s">
        <v>169</v>
      </c>
      <c r="B164" s="82" t="s">
        <v>11</v>
      </c>
      <c r="C164" s="182">
        <v>0</v>
      </c>
      <c r="D164" s="183"/>
      <c r="E164" s="184"/>
      <c r="F164" s="36">
        <v>0</v>
      </c>
      <c r="G164" s="39">
        <v>0</v>
      </c>
    </row>
    <row r="165" spans="1:10" ht="21" outlineLevel="1" x14ac:dyDescent="0.25">
      <c r="A165" s="81" t="s">
        <v>159</v>
      </c>
      <c r="B165" s="82" t="s">
        <v>22</v>
      </c>
      <c r="C165" s="182">
        <v>0</v>
      </c>
      <c r="D165" s="183"/>
      <c r="E165" s="184"/>
      <c r="F165" s="36">
        <v>0</v>
      </c>
      <c r="G165" s="39">
        <v>0</v>
      </c>
    </row>
    <row r="166" spans="1:10" ht="22.8" outlineLevel="1" x14ac:dyDescent="0.25">
      <c r="A166" s="84" t="s">
        <v>170</v>
      </c>
      <c r="B166" s="85" t="s">
        <v>11</v>
      </c>
      <c r="C166" s="194">
        <v>9790.3099975585937</v>
      </c>
      <c r="D166" s="197"/>
      <c r="E166" s="197"/>
      <c r="F166" s="198"/>
      <c r="G166" s="86">
        <v>9790.3099975585937</v>
      </c>
      <c r="H166" s="87"/>
      <c r="I166" s="88"/>
      <c r="J166" s="88"/>
    </row>
    <row r="167" spans="1:10" ht="22.8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outlineLevel="1" x14ac:dyDescent="0.25">
      <c r="A168" s="84" t="s">
        <v>172</v>
      </c>
      <c r="B168" s="85" t="s">
        <v>22</v>
      </c>
      <c r="C168" s="194">
        <v>47</v>
      </c>
      <c r="D168" s="197"/>
      <c r="E168" s="197"/>
      <c r="F168" s="198"/>
      <c r="G168" s="86">
        <v>47</v>
      </c>
    </row>
    <row r="169" spans="1:10" ht="28.2" outlineLevel="1" thickBot="1" x14ac:dyDescent="0.3">
      <c r="A169" s="89" t="s">
        <v>173</v>
      </c>
      <c r="B169" s="90" t="s">
        <v>11</v>
      </c>
      <c r="C169" s="199">
        <v>3130.1640472412109</v>
      </c>
      <c r="D169" s="200"/>
      <c r="E169" s="200"/>
      <c r="F169" s="200"/>
      <c r="G169" s="201"/>
    </row>
    <row r="170" spans="1:10" ht="25.8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customHeight="1" outlineLevel="1" x14ac:dyDescent="0.25">
      <c r="A173" s="202" t="s">
        <v>176</v>
      </c>
      <c r="B173" s="203"/>
      <c r="C173" s="203"/>
      <c r="D173" s="95" t="s">
        <v>177</v>
      </c>
      <c r="E173" s="95" t="s">
        <v>178</v>
      </c>
      <c r="F173" s="95" t="s">
        <v>179</v>
      </c>
      <c r="G173" s="96" t="s">
        <v>180</v>
      </c>
    </row>
    <row r="174" spans="1:10" ht="30.75" customHeight="1" outlineLevel="1" x14ac:dyDescent="0.25">
      <c r="A174" s="204" t="s">
        <v>195</v>
      </c>
      <c r="B174" s="205"/>
      <c r="C174" s="205"/>
      <c r="D174" s="97">
        <v>17</v>
      </c>
      <c r="E174" s="98" t="s">
        <v>196</v>
      </c>
      <c r="F174" s="98" t="s">
        <v>197</v>
      </c>
      <c r="G174" s="99">
        <v>120</v>
      </c>
    </row>
    <row r="175" spans="1:10" ht="30.75" customHeight="1" outlineLevel="1" x14ac:dyDescent="0.25">
      <c r="A175" s="204" t="s">
        <v>198</v>
      </c>
      <c r="B175" s="205"/>
      <c r="C175" s="205"/>
      <c r="D175" s="97" t="s">
        <v>198</v>
      </c>
      <c r="E175" s="98" t="s">
        <v>198</v>
      </c>
      <c r="F175" s="98" t="s">
        <v>198</v>
      </c>
      <c r="G175" s="99" t="s">
        <v>198</v>
      </c>
    </row>
    <row r="176" spans="1:10" ht="30.75" customHeight="1" outlineLevel="1" x14ac:dyDescent="0.25">
      <c r="A176" s="204" t="s">
        <v>198</v>
      </c>
      <c r="B176" s="205"/>
      <c r="C176" s="205"/>
      <c r="D176" s="97" t="s">
        <v>198</v>
      </c>
      <c r="E176" s="98" t="s">
        <v>198</v>
      </c>
      <c r="F176" s="98" t="s">
        <v>198</v>
      </c>
      <c r="G176" s="99" t="s">
        <v>198</v>
      </c>
    </row>
    <row r="177" spans="1:10" ht="30.75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120</v>
      </c>
    </row>
    <row r="190" spans="1:10" ht="22.5" customHeight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customHeight="1" outlineLevel="2" x14ac:dyDescent="0.25">
      <c r="A191" s="202" t="s">
        <v>183</v>
      </c>
      <c r="B191" s="203"/>
      <c r="C191" s="203"/>
      <c r="D191" s="95" t="s">
        <v>184</v>
      </c>
      <c r="E191" s="95" t="s">
        <v>185</v>
      </c>
      <c r="F191" s="95" t="s">
        <v>186</v>
      </c>
      <c r="G191" s="95" t="s">
        <v>178</v>
      </c>
      <c r="H191" s="95" t="s">
        <v>187</v>
      </c>
      <c r="I191" s="95" t="s">
        <v>188</v>
      </c>
      <c r="J191" s="101" t="s">
        <v>189</v>
      </c>
    </row>
    <row r="192" spans="1:10" ht="30.75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customHeight="1" outlineLevel="1" thickBot="1" x14ac:dyDescent="0.3"/>
    <row r="203" spans="1:10" ht="22.5" customHeight="1" thickBot="1" x14ac:dyDescent="0.3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39997558519241921"/>
    <outlinePr summaryBelow="0"/>
  </sheetPr>
  <dimension ref="A1:J210"/>
  <sheetViews>
    <sheetView rightToLeft="1" topLeftCell="A92" zoomScaleSheetLayoutView="100" zoomScalePageLayoutView="66" workbookViewId="0">
      <selection activeCell="A52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199</v>
      </c>
      <c r="B2" s="160" t="s">
        <v>1</v>
      </c>
      <c r="C2" s="161"/>
      <c r="D2" s="160" t="s">
        <v>200</v>
      </c>
      <c r="E2" s="161"/>
      <c r="F2" s="162">
        <v>43762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23000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3905</v>
      </c>
      <c r="D7" s="19">
        <v>3950</v>
      </c>
      <c r="E7" s="19">
        <v>3809</v>
      </c>
      <c r="F7" s="19">
        <v>11664</v>
      </c>
      <c r="G7" s="20">
        <v>23616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7.65</v>
      </c>
      <c r="F9" s="23">
        <v>23.65</v>
      </c>
      <c r="G9" s="24">
        <v>47.65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0.35</v>
      </c>
      <c r="F10" s="27">
        <v>0.35</v>
      </c>
      <c r="G10" s="28">
        <v>0.35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0.35</v>
      </c>
      <c r="F11" s="27">
        <v>0.35</v>
      </c>
      <c r="G11" s="28">
        <v>0.35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0</v>
      </c>
      <c r="D20" s="168"/>
      <c r="E20" s="168"/>
      <c r="F20" s="169"/>
      <c r="G20" s="34">
        <v>28.370000839233398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0</v>
      </c>
      <c r="D21" s="171"/>
      <c r="E21" s="171"/>
      <c r="F21" s="172"/>
      <c r="G21" s="34">
        <v>2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43643.009991645798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3794</v>
      </c>
      <c r="D27" s="36">
        <v>2926</v>
      </c>
      <c r="E27" s="36">
        <v>2706</v>
      </c>
      <c r="F27" s="37">
        <v>9426</v>
      </c>
      <c r="G27" s="34">
        <v>18732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56</v>
      </c>
      <c r="D28" s="36">
        <v>43</v>
      </c>
      <c r="E28" s="36">
        <v>40</v>
      </c>
      <c r="F28" s="37">
        <v>139</v>
      </c>
      <c r="G28" s="34">
        <v>283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3.47</v>
      </c>
      <c r="D29" s="38">
        <v>2.62</v>
      </c>
      <c r="E29" s="38">
        <v>2.8</v>
      </c>
      <c r="F29" s="27">
        <v>8.89</v>
      </c>
      <c r="G29" s="28">
        <v>18.059999999999999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1093.371757925072</v>
      </c>
      <c r="D30" s="36">
        <v>1116.793893129771</v>
      </c>
      <c r="E30" s="36">
        <v>966.42857142857144</v>
      </c>
      <c r="F30" s="36">
        <v>1060.2924634420697</v>
      </c>
      <c r="G30" s="34">
        <v>1037.2093023255816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463.67001342773398</v>
      </c>
      <c r="D31" s="38">
        <v>525.05999755859398</v>
      </c>
      <c r="E31" s="38">
        <v>77.569999694824205</v>
      </c>
      <c r="F31" s="27">
        <v>1066.3000106811521</v>
      </c>
      <c r="G31" s="28">
        <v>2112.5899658203102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18</v>
      </c>
      <c r="D32" s="36">
        <v>20</v>
      </c>
      <c r="E32" s="36">
        <v>3</v>
      </c>
      <c r="F32" s="37">
        <v>41</v>
      </c>
      <c r="G32" s="34">
        <v>81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82.260002136230497</v>
      </c>
      <c r="D33" s="38">
        <v>29.850000381469702</v>
      </c>
      <c r="E33" s="38">
        <v>0</v>
      </c>
      <c r="F33" s="27">
        <v>112.1100025177002</v>
      </c>
      <c r="G33" s="28">
        <v>112.110000610352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1</v>
      </c>
      <c r="E34" s="36">
        <v>0</v>
      </c>
      <c r="F34" s="37">
        <v>4</v>
      </c>
      <c r="G34" s="34">
        <v>4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5.4</v>
      </c>
      <c r="D35" s="38">
        <v>7.03</v>
      </c>
      <c r="E35" s="38">
        <v>0.78</v>
      </c>
      <c r="F35" s="27">
        <v>13.209999999999999</v>
      </c>
      <c r="G35" s="28">
        <v>27.41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101.09815103036379</v>
      </c>
      <c r="D36" s="36">
        <v>78.934565852071643</v>
      </c>
      <c r="E36" s="36">
        <v>99.448717557466921</v>
      </c>
      <c r="F36" s="36">
        <v>89.20590561686997</v>
      </c>
      <c r="G36" s="34">
        <v>81.163807604183219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4339.9300155639648</v>
      </c>
      <c r="D37" s="36">
        <v>3480.9099979400635</v>
      </c>
      <c r="E37" s="36">
        <v>2783.5699996948242</v>
      </c>
      <c r="F37" s="36">
        <v>10604.410013198853</v>
      </c>
      <c r="G37" s="39">
        <v>20956.69996643066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4584</v>
      </c>
      <c r="D38" s="36">
        <v>4304</v>
      </c>
      <c r="E38" s="36">
        <v>4086</v>
      </c>
      <c r="F38" s="37">
        <v>12974</v>
      </c>
      <c r="G38" s="34">
        <v>25790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176381.58988571184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4306.99</v>
      </c>
      <c r="D41" s="36">
        <v>3996</v>
      </c>
      <c r="E41" s="36">
        <v>3809.01</v>
      </c>
      <c r="F41" s="37">
        <v>12112</v>
      </c>
      <c r="G41" s="34">
        <v>23792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7.15</v>
      </c>
      <c r="D42" s="38">
        <v>6.63</v>
      </c>
      <c r="E42" s="38">
        <v>6.33</v>
      </c>
      <c r="F42" s="27">
        <v>20.11</v>
      </c>
      <c r="G42" s="28">
        <v>39.450000000000003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602.3762237762237</v>
      </c>
      <c r="D43" s="36">
        <v>602.71493212669679</v>
      </c>
      <c r="E43" s="36">
        <v>601.73933649289097</v>
      </c>
      <c r="F43" s="37">
        <v>602.28741919443064</v>
      </c>
      <c r="G43" s="34">
        <v>603.09252217997459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7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4023.8</v>
      </c>
      <c r="D62" s="36">
        <v>4120.8999999999996</v>
      </c>
      <c r="E62" s="36">
        <v>3705.7</v>
      </c>
      <c r="F62" s="36">
        <v>11850.4</v>
      </c>
      <c r="G62" s="34">
        <v>22997.68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0.99051041884623425</v>
      </c>
      <c r="D63" s="47">
        <v>0.99002265503564035</v>
      </c>
      <c r="E63" s="47">
        <v>0.9521179015739738</v>
      </c>
      <c r="F63" s="47">
        <v>0.97801076848419222</v>
      </c>
      <c r="G63" s="48">
        <v>0.94113391067492647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0</v>
      </c>
      <c r="D64" s="36">
        <v>0</v>
      </c>
      <c r="E64" s="36">
        <v>147.43</v>
      </c>
      <c r="F64" s="37">
        <v>147.43</v>
      </c>
      <c r="G64" s="34">
        <v>1202.6300000000001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0</v>
      </c>
      <c r="D65" s="47">
        <v>0</v>
      </c>
      <c r="E65" s="47">
        <v>3.7879683252570621E-2</v>
      </c>
      <c r="F65" s="47">
        <v>1.2167363768111158E-2</v>
      </c>
      <c r="G65" s="48">
        <v>4.9215219752383146E-2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38.549999999999997</v>
      </c>
      <c r="D66" s="36">
        <v>41.53</v>
      </c>
      <c r="E66" s="36">
        <v>38.930000000000007</v>
      </c>
      <c r="F66" s="37">
        <v>119.01</v>
      </c>
      <c r="G66" s="34">
        <v>235.82999999999998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9.4895811537656759E-3</v>
      </c>
      <c r="D67" s="47">
        <v>9.977344964359763E-3</v>
      </c>
      <c r="E67" s="47">
        <v>1.0002415173455705E-2</v>
      </c>
      <c r="F67" s="47">
        <v>9.8218677476965936E-3</v>
      </c>
      <c r="G67" s="48">
        <v>9.6508695726902835E-3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2.72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2.2363069364157102E-4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1995.4</v>
      </c>
      <c r="D73" s="36">
        <v>2051.3000000000002</v>
      </c>
      <c r="E73" s="36">
        <v>1840.5</v>
      </c>
      <c r="F73" s="37">
        <v>5887.2000000000007</v>
      </c>
      <c r="G73" s="34">
        <v>11439.3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0.99044499044499046</v>
      </c>
      <c r="D74" s="47">
        <v>0.98996187442690986</v>
      </c>
      <c r="E74" s="47">
        <v>0.94687128621184602</v>
      </c>
      <c r="F74" s="47">
        <v>0.9762342219244774</v>
      </c>
      <c r="G74" s="48">
        <v>0.940506835946332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83.76</v>
      </c>
      <c r="F75" s="37">
        <v>83.76</v>
      </c>
      <c r="G75" s="34">
        <v>602.83000000000004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0</v>
      </c>
      <c r="D76" s="47">
        <v>0</v>
      </c>
      <c r="E76" s="47">
        <v>4.3091518029396488E-2</v>
      </c>
      <c r="F76" s="47">
        <v>1.3889349508831741E-2</v>
      </c>
      <c r="G76" s="48">
        <v>4.9562974649980981E-2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19.25</v>
      </c>
      <c r="D77" s="36">
        <v>20.8</v>
      </c>
      <c r="E77" s="36">
        <v>19.510000000000002</v>
      </c>
      <c r="F77" s="37">
        <v>59.56</v>
      </c>
      <c r="G77" s="34">
        <v>118.06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9.5550095550095554E-3</v>
      </c>
      <c r="D78" s="47">
        <v>1.00381255730901E-2</v>
      </c>
      <c r="E78" s="47">
        <v>1.0037195758757467E-2</v>
      </c>
      <c r="F78" s="47">
        <v>9.8764285666907651E-3</v>
      </c>
      <c r="G78" s="48">
        <v>9.706558710045542E-3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3.66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2.9821000665676437E-4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2028.4</v>
      </c>
      <c r="D84" s="36">
        <v>2069.6</v>
      </c>
      <c r="E84" s="36">
        <v>1865.2</v>
      </c>
      <c r="F84" s="37">
        <v>5963.2</v>
      </c>
      <c r="G84" s="34">
        <v>11552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0.99057479122918402</v>
      </c>
      <c r="D85" s="47">
        <v>0.99008290556993395</v>
      </c>
      <c r="E85" s="47">
        <v>0.95735234487678933</v>
      </c>
      <c r="F85" s="47">
        <v>0.97977102748458844</v>
      </c>
      <c r="G85" s="48">
        <v>0.94123551827839946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63.67</v>
      </c>
      <c r="F86" s="37">
        <v>63.67</v>
      </c>
      <c r="G86" s="34">
        <v>599.79999999999995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0</v>
      </c>
      <c r="D87" s="47">
        <v>0</v>
      </c>
      <c r="E87" s="47">
        <v>3.2679939844684314E-2</v>
      </c>
      <c r="F87" s="47">
        <v>1.046116536757844E-2</v>
      </c>
      <c r="G87" s="48">
        <v>4.8870590708395424E-2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19.3</v>
      </c>
      <c r="D88" s="36">
        <v>20.73</v>
      </c>
      <c r="E88" s="36">
        <v>19.420000000000002</v>
      </c>
      <c r="F88" s="37">
        <v>59.45</v>
      </c>
      <c r="G88" s="34">
        <v>117.77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9.4252087708160369E-3</v>
      </c>
      <c r="D89" s="47">
        <v>9.9170944300660674E-3</v>
      </c>
      <c r="E89" s="47">
        <v>9.9677152785262978E-3</v>
      </c>
      <c r="F89" s="47">
        <v>9.7678071478331744E-3</v>
      </c>
      <c r="G89" s="48">
        <v>9.595681006548399E-3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1028.2</v>
      </c>
      <c r="D94" s="36">
        <v>1037.2</v>
      </c>
      <c r="E94" s="36">
        <v>987.3</v>
      </c>
      <c r="F94" s="37">
        <v>3052.7</v>
      </c>
      <c r="G94" s="34">
        <v>6160.1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1030.8</v>
      </c>
      <c r="D95" s="36">
        <v>1038.9000000000001</v>
      </c>
      <c r="E95" s="36">
        <v>990</v>
      </c>
      <c r="F95" s="37">
        <v>3059.7</v>
      </c>
      <c r="G95" s="34">
        <v>6173.5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1027.2</v>
      </c>
      <c r="D96" s="36">
        <v>1034.4000000000001</v>
      </c>
      <c r="E96" s="36">
        <v>985.6</v>
      </c>
      <c r="F96" s="37">
        <v>3047.2000000000003</v>
      </c>
      <c r="G96" s="34">
        <v>6151.1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2158</v>
      </c>
      <c r="D97" s="36">
        <v>2201.1</v>
      </c>
      <c r="E97" s="36">
        <v>2109</v>
      </c>
      <c r="F97" s="37">
        <v>6468.1</v>
      </c>
      <c r="G97" s="34">
        <v>13122.7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0.69924178601516429</v>
      </c>
      <c r="D98" s="52">
        <v>0.70763542838771887</v>
      </c>
      <c r="E98" s="52">
        <v>0.71180262580579834</v>
      </c>
      <c r="F98" s="53">
        <v>0.7061552906240447</v>
      </c>
      <c r="G98" s="54">
        <v>0.70992226003126913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1035.3</v>
      </c>
      <c r="D100" s="36">
        <v>1037.9000000000001</v>
      </c>
      <c r="E100" s="36">
        <v>989.3</v>
      </c>
      <c r="F100" s="37">
        <v>3062.5</v>
      </c>
      <c r="G100" s="34">
        <v>6175.5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1033.7</v>
      </c>
      <c r="D101" s="36">
        <v>1036.0999999999999</v>
      </c>
      <c r="E101" s="36">
        <v>986.5</v>
      </c>
      <c r="F101" s="37">
        <v>3056.3</v>
      </c>
      <c r="G101" s="34">
        <v>6163.8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1043.5</v>
      </c>
      <c r="D102" s="36">
        <v>1046</v>
      </c>
      <c r="E102" s="36">
        <v>995.7</v>
      </c>
      <c r="F102" s="37">
        <v>3085.2</v>
      </c>
      <c r="G102" s="34">
        <v>6222.4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2181.5</v>
      </c>
      <c r="D103" s="36">
        <v>2205.6</v>
      </c>
      <c r="E103" s="36">
        <v>2060.5</v>
      </c>
      <c r="F103" s="37">
        <v>6447.6</v>
      </c>
      <c r="G103" s="34">
        <v>13022.7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0.70088353413654614</v>
      </c>
      <c r="D104" s="52">
        <v>0.70692307692307688</v>
      </c>
      <c r="E104" s="52">
        <v>0.69342083123001852</v>
      </c>
      <c r="F104" s="53">
        <v>0.7005215123859192</v>
      </c>
      <c r="G104" s="54">
        <v>0.70158983282781229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344.27</v>
      </c>
      <c r="D106" s="36">
        <v>319.25</v>
      </c>
      <c r="E106" s="36">
        <v>300.10000000000002</v>
      </c>
      <c r="F106" s="37">
        <v>963.62</v>
      </c>
      <c r="G106" s="34">
        <v>1895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7.9334024657218574E-2</v>
      </c>
      <c r="D107" s="52">
        <v>7.244650191753467E-2</v>
      </c>
      <c r="E107" s="52">
        <v>7.197505696126634E-2</v>
      </c>
      <c r="F107" s="53">
        <v>7.4608422307733999E-2</v>
      </c>
      <c r="G107" s="54">
        <v>7.2479288899768221E-2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3996</v>
      </c>
      <c r="D108" s="36">
        <v>4088</v>
      </c>
      <c r="E108" s="36">
        <v>3871.7</v>
      </c>
      <c r="F108" s="37">
        <v>11955.7</v>
      </c>
      <c r="G108" s="34">
        <v>24254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108.98</v>
      </c>
      <c r="D109" s="36">
        <v>106</v>
      </c>
      <c r="E109" s="36">
        <v>99.02</v>
      </c>
      <c r="F109" s="37">
        <v>314</v>
      </c>
      <c r="G109" s="34">
        <v>638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0.64465129785277564</v>
      </c>
      <c r="D110" s="55">
        <v>0.65612711660380385</v>
      </c>
      <c r="E110" s="55">
        <v>0.65241641952008633</v>
      </c>
      <c r="F110" s="55">
        <v>0.65105425951338514</v>
      </c>
      <c r="G110" s="56">
        <v>0.65469249373758309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3996</v>
      </c>
      <c r="D112" s="57">
        <v>4088</v>
      </c>
      <c r="E112" s="57">
        <v>3871.7</v>
      </c>
      <c r="F112" s="58">
        <v>11955.7</v>
      </c>
      <c r="G112" s="59">
        <v>24254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3864</v>
      </c>
      <c r="D113" s="36">
        <v>3946</v>
      </c>
      <c r="E113" s="36">
        <v>3604</v>
      </c>
      <c r="F113" s="37">
        <v>11414</v>
      </c>
      <c r="G113" s="34">
        <v>23216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3905</v>
      </c>
      <c r="D114" s="36">
        <v>3950</v>
      </c>
      <c r="E114" s="36">
        <v>3809</v>
      </c>
      <c r="F114" s="37">
        <v>11664</v>
      </c>
      <c r="G114" s="34">
        <v>23616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0.97722722722722721</v>
      </c>
      <c r="D115" s="52">
        <v>0.96624266144814086</v>
      </c>
      <c r="E115" s="52">
        <v>0.98380556344758119</v>
      </c>
      <c r="F115" s="52">
        <v>0.97560159589149942</v>
      </c>
      <c r="G115" s="60">
        <v>0.97369506060855937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5980</v>
      </c>
      <c r="D116" s="36">
        <v>5884</v>
      </c>
      <c r="E116" s="36">
        <v>7012</v>
      </c>
      <c r="F116" s="37">
        <v>18876</v>
      </c>
      <c r="G116" s="34">
        <v>44356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1.5313700384122919</v>
      </c>
      <c r="D117" s="43">
        <v>1.489620253164557</v>
      </c>
      <c r="E117" s="43">
        <v>1.8409031241795748</v>
      </c>
      <c r="F117" s="44">
        <v>1.618312757201646</v>
      </c>
      <c r="G117" s="45">
        <v>1.8782181571815719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56256</v>
      </c>
      <c r="D118" s="36">
        <v>57040</v>
      </c>
      <c r="E118" s="36">
        <v>60656</v>
      </c>
      <c r="F118" s="37">
        <v>173952</v>
      </c>
      <c r="G118" s="34">
        <v>349808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14.406145966709348</v>
      </c>
      <c r="D119" s="63">
        <v>14.440506329113925</v>
      </c>
      <c r="E119" s="63">
        <v>15.924389603570491</v>
      </c>
      <c r="F119" s="64">
        <v>14.913580246913581</v>
      </c>
      <c r="G119" s="65">
        <v>14.812330623306233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4062.3500000000004</v>
      </c>
      <c r="D121" s="57">
        <v>4162.4299999999994</v>
      </c>
      <c r="E121" s="57">
        <v>3744.6299999999997</v>
      </c>
      <c r="F121" s="58">
        <v>11969.409999999998</v>
      </c>
      <c r="G121" s="66">
        <v>23233.510000000002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3905</v>
      </c>
      <c r="D122" s="36">
        <v>3950</v>
      </c>
      <c r="E122" s="36">
        <v>3809</v>
      </c>
      <c r="F122" s="37">
        <v>11664</v>
      </c>
      <c r="G122" s="34">
        <v>23616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0.96126626213890964</v>
      </c>
      <c r="D123" s="55">
        <v>0.94896490751796436</v>
      </c>
      <c r="E123" s="55">
        <v>1.0171899493407894</v>
      </c>
      <c r="F123" s="67">
        <v>0.97448412244212557</v>
      </c>
      <c r="G123" s="68">
        <v>1.016462859034214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59.11</v>
      </c>
      <c r="E126" s="36">
        <v>183.89</v>
      </c>
      <c r="F126" s="36">
        <v>243</v>
      </c>
      <c r="G126" s="34">
        <v>662.78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59.11</v>
      </c>
      <c r="E127" s="36">
        <v>183.89</v>
      </c>
      <c r="F127" s="37">
        <v>243</v>
      </c>
      <c r="G127" s="34">
        <v>662.78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2.33</v>
      </c>
      <c r="E129" s="36">
        <v>8</v>
      </c>
      <c r="F129" s="37">
        <v>10.33</v>
      </c>
      <c r="G129" s="34">
        <v>26.72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25.369098712446352</v>
      </c>
      <c r="E130" s="36">
        <v>22.986249999999998</v>
      </c>
      <c r="F130" s="37">
        <v>23.523717328170378</v>
      </c>
      <c r="G130" s="34">
        <v>24.804640718562876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0.42</v>
      </c>
      <c r="D132" s="38">
        <v>0</v>
      </c>
      <c r="E132" s="38">
        <v>0</v>
      </c>
      <c r="F132" s="27">
        <v>0.42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4.9000000000000004</v>
      </c>
      <c r="F133" s="27">
        <v>4.9000000000000004</v>
      </c>
      <c r="G133" s="28">
        <v>27.58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0</v>
      </c>
      <c r="D134" s="36">
        <v>0</v>
      </c>
      <c r="E134" s="36">
        <v>260.82</v>
      </c>
      <c r="F134" s="37">
        <v>260.82</v>
      </c>
      <c r="G134" s="34">
        <v>1222.2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0</v>
      </c>
      <c r="D135" s="63">
        <v>0</v>
      </c>
      <c r="E135" s="63">
        <v>53.228571428571421</v>
      </c>
      <c r="F135" s="64">
        <v>49.026315789473678</v>
      </c>
      <c r="G135" s="65">
        <v>43.65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119.07</v>
      </c>
      <c r="D137" s="57">
        <v>120.9</v>
      </c>
      <c r="E137" s="57">
        <v>124.81</v>
      </c>
      <c r="F137" s="58">
        <v>364.78</v>
      </c>
      <c r="G137" s="59">
        <v>748.83999999999992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30.49167733674776</v>
      </c>
      <c r="D138" s="38">
        <v>30.60759493670886</v>
      </c>
      <c r="E138" s="38">
        <v>32.767130480441061</v>
      </c>
      <c r="F138" s="38">
        <v>31.274005486968449</v>
      </c>
      <c r="G138" s="72">
        <v>31.709010840108395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60800</v>
      </c>
      <c r="D139" s="73">
        <v>61536</v>
      </c>
      <c r="E139" s="73">
        <v>66088</v>
      </c>
      <c r="F139" s="37">
        <v>188424</v>
      </c>
      <c r="G139" s="74">
        <v>384952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15.56978233034571</v>
      </c>
      <c r="D140" s="38">
        <v>15.578734177215189</v>
      </c>
      <c r="E140" s="38">
        <v>17.35048569178262</v>
      </c>
      <c r="F140" s="38">
        <v>16.154320987654319</v>
      </c>
      <c r="G140" s="72">
        <v>16.300474254742547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212</v>
      </c>
      <c r="D141" s="36">
        <v>211</v>
      </c>
      <c r="E141" s="36">
        <v>210</v>
      </c>
      <c r="F141" s="37">
        <v>633</v>
      </c>
      <c r="G141" s="39">
        <v>1286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5.4289372599231757E-2</v>
      </c>
      <c r="D142" s="38">
        <v>5.3417721518987341E-2</v>
      </c>
      <c r="E142" s="38">
        <v>5.5132580729850354E-2</v>
      </c>
      <c r="F142" s="27">
        <v>5.4269547325102883E-2</v>
      </c>
      <c r="G142" s="72">
        <v>5.4454607046070462E-2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121</v>
      </c>
      <c r="D143" s="76">
        <v>134</v>
      </c>
      <c r="E143" s="76">
        <v>175</v>
      </c>
      <c r="F143" s="77">
        <v>430</v>
      </c>
      <c r="G143" s="78">
        <v>1040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83">
        <v>736</v>
      </c>
      <c r="D151" s="83">
        <v>92</v>
      </c>
      <c r="E151" s="83">
        <v>684</v>
      </c>
      <c r="F151" s="36">
        <v>1512</v>
      </c>
      <c r="G151" s="39">
        <v>2980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926.22998046875</v>
      </c>
      <c r="D152" s="183"/>
      <c r="E152" s="184"/>
      <c r="F152" s="36">
        <v>926.22998046875</v>
      </c>
      <c r="G152" s="39">
        <v>926.22998046875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60</v>
      </c>
      <c r="D153" s="183"/>
      <c r="E153" s="184"/>
      <c r="F153" s="36">
        <v>60</v>
      </c>
      <c r="G153" s="39">
        <v>60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83">
        <v>0</v>
      </c>
      <c r="D154" s="83">
        <v>1068</v>
      </c>
      <c r="E154" s="83">
        <v>426</v>
      </c>
      <c r="F154" s="36">
        <v>1494</v>
      </c>
      <c r="G154" s="39">
        <v>2954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786.30999755859398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47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83">
        <v>2156</v>
      </c>
      <c r="D157" s="83">
        <v>1774</v>
      </c>
      <c r="E157" s="83">
        <v>2438</v>
      </c>
      <c r="F157" s="36">
        <v>6368</v>
      </c>
      <c r="G157" s="39">
        <v>12444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0</v>
      </c>
      <c r="D164" s="183"/>
      <c r="E164" s="184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2">
        <v>0</v>
      </c>
      <c r="D165" s="183"/>
      <c r="E165" s="184"/>
      <c r="F165" s="36">
        <v>0</v>
      </c>
      <c r="G165" s="39">
        <v>0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10300.22998046875</v>
      </c>
      <c r="D166" s="197"/>
      <c r="E166" s="197"/>
      <c r="F166" s="198"/>
      <c r="G166" s="86">
        <v>20090.539978027344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60</v>
      </c>
      <c r="D168" s="197"/>
      <c r="E168" s="197"/>
      <c r="F168" s="198"/>
      <c r="G168" s="86">
        <v>107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4493.9340667724609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95" t="s">
        <v>177</v>
      </c>
      <c r="E173" s="95" t="s">
        <v>178</v>
      </c>
      <c r="F173" s="95" t="s">
        <v>179</v>
      </c>
      <c r="G173" s="96" t="s">
        <v>180</v>
      </c>
    </row>
    <row r="174" spans="1:10" ht="30.75" hidden="1" customHeight="1" outlineLevel="1" x14ac:dyDescent="0.25">
      <c r="A174" s="204" t="s">
        <v>201</v>
      </c>
      <c r="B174" s="205"/>
      <c r="C174" s="205"/>
      <c r="D174" s="97">
        <v>9</v>
      </c>
      <c r="E174" s="98" t="s">
        <v>202</v>
      </c>
      <c r="F174" s="98" t="s">
        <v>197</v>
      </c>
      <c r="G174" s="99">
        <v>45</v>
      </c>
    </row>
    <row r="175" spans="1:10" ht="30.75" hidden="1" customHeight="1" outlineLevel="1" x14ac:dyDescent="0.25">
      <c r="A175" s="204" t="s">
        <v>203</v>
      </c>
      <c r="B175" s="205"/>
      <c r="C175" s="205"/>
      <c r="D175" s="97">
        <v>11</v>
      </c>
      <c r="E175" s="98" t="s">
        <v>204</v>
      </c>
      <c r="F175" s="98" t="s">
        <v>205</v>
      </c>
      <c r="G175" s="99">
        <v>80</v>
      </c>
    </row>
    <row r="176" spans="1:10" ht="30.75" hidden="1" customHeight="1" outlineLevel="1" x14ac:dyDescent="0.25">
      <c r="A176" s="204" t="s">
        <v>206</v>
      </c>
      <c r="B176" s="205"/>
      <c r="C176" s="205"/>
      <c r="D176" s="97">
        <v>17</v>
      </c>
      <c r="E176" s="98" t="s">
        <v>207</v>
      </c>
      <c r="F176" s="98" t="s">
        <v>205</v>
      </c>
      <c r="G176" s="99">
        <v>105</v>
      </c>
    </row>
    <row r="177" spans="1:10" ht="30.75" hidden="1" customHeight="1" outlineLevel="1" x14ac:dyDescent="0.25">
      <c r="A177" s="204" t="s">
        <v>208</v>
      </c>
      <c r="B177" s="205"/>
      <c r="C177" s="205"/>
      <c r="D177" s="97">
        <v>2</v>
      </c>
      <c r="E177" s="98" t="s">
        <v>209</v>
      </c>
      <c r="F177" s="98" t="s">
        <v>197</v>
      </c>
      <c r="G177" s="99">
        <v>190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420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95" t="s">
        <v>184</v>
      </c>
      <c r="E191" s="95" t="s">
        <v>185</v>
      </c>
      <c r="F191" s="95" t="s">
        <v>186</v>
      </c>
      <c r="G191" s="95" t="s">
        <v>178</v>
      </c>
      <c r="H191" s="95" t="s">
        <v>187</v>
      </c>
      <c r="I191" s="95" t="s">
        <v>188</v>
      </c>
      <c r="J191" s="101" t="s">
        <v>189</v>
      </c>
    </row>
    <row r="192" spans="1:10" ht="30.75" hidden="1" customHeight="1" outlineLevel="2" x14ac:dyDescent="0.25">
      <c r="A192" s="204" t="s">
        <v>210</v>
      </c>
      <c r="B192" s="205"/>
      <c r="C192" s="205"/>
      <c r="D192" s="102">
        <v>3.6111111111111101E-2</v>
      </c>
      <c r="E192" s="102">
        <v>5.0694444444444403E-2</v>
      </c>
      <c r="F192" s="103">
        <v>21</v>
      </c>
      <c r="G192" s="103" t="s">
        <v>211</v>
      </c>
      <c r="H192" s="103" t="s">
        <v>212</v>
      </c>
      <c r="I192" s="103"/>
      <c r="J192" s="104">
        <v>179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21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39997558519241921"/>
    <outlinePr summaryBelow="0"/>
  </sheetPr>
  <dimension ref="A1:J210"/>
  <sheetViews>
    <sheetView rightToLeft="1" topLeftCell="A92" zoomScaleSheetLayoutView="100" zoomScalePageLayoutView="66" workbookViewId="0">
      <selection activeCell="A52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213</v>
      </c>
      <c r="B2" s="160" t="s">
        <v>1</v>
      </c>
      <c r="C2" s="161"/>
      <c r="D2" s="160" t="s">
        <v>214</v>
      </c>
      <c r="E2" s="161"/>
      <c r="F2" s="162">
        <v>43763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34500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3829</v>
      </c>
      <c r="D7" s="19">
        <v>3914</v>
      </c>
      <c r="E7" s="19">
        <v>3989</v>
      </c>
      <c r="F7" s="19">
        <v>11732</v>
      </c>
      <c r="G7" s="20">
        <v>35348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7.95</v>
      </c>
      <c r="D9" s="23">
        <v>8</v>
      </c>
      <c r="E9" s="23">
        <v>8</v>
      </c>
      <c r="F9" s="23">
        <v>23.95</v>
      </c>
      <c r="G9" s="24">
        <v>71.599999999999994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0.05</v>
      </c>
      <c r="D10" s="27">
        <v>0</v>
      </c>
      <c r="E10" s="27">
        <v>0</v>
      </c>
      <c r="F10" s="27">
        <v>0.05</v>
      </c>
      <c r="G10" s="28">
        <v>0.4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0.05</v>
      </c>
      <c r="D11" s="27">
        <v>0</v>
      </c>
      <c r="E11" s="27">
        <v>0</v>
      </c>
      <c r="F11" s="27">
        <v>0.05</v>
      </c>
      <c r="G11" s="28">
        <v>0.4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12.6199998855591</v>
      </c>
      <c r="D20" s="168"/>
      <c r="E20" s="168"/>
      <c r="F20" s="169"/>
      <c r="G20" s="34">
        <v>40.990000724792502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1</v>
      </c>
      <c r="D21" s="171"/>
      <c r="E21" s="171"/>
      <c r="F21" s="172"/>
      <c r="G21" s="34">
        <v>3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43655.629991531358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2592</v>
      </c>
      <c r="D27" s="36">
        <v>5474</v>
      </c>
      <c r="E27" s="36">
        <v>3042</v>
      </c>
      <c r="F27" s="37">
        <v>11108</v>
      </c>
      <c r="G27" s="34">
        <v>29840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38</v>
      </c>
      <c r="D28" s="36">
        <v>81</v>
      </c>
      <c r="E28" s="36">
        <v>45</v>
      </c>
      <c r="F28" s="37">
        <v>164</v>
      </c>
      <c r="G28" s="34">
        <v>447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2.5</v>
      </c>
      <c r="D29" s="38">
        <v>4.97</v>
      </c>
      <c r="E29" s="38">
        <v>2.88</v>
      </c>
      <c r="F29" s="27">
        <v>10.35</v>
      </c>
      <c r="G29" s="28">
        <v>28.41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1036.8</v>
      </c>
      <c r="D30" s="36">
        <v>1101.4084507042255</v>
      </c>
      <c r="E30" s="36">
        <v>1056.25</v>
      </c>
      <c r="F30" s="36">
        <v>1073.2367149758454</v>
      </c>
      <c r="G30" s="34">
        <v>1050.3343892995424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232.16000366210901</v>
      </c>
      <c r="D31" s="38">
        <v>486.32000732421898</v>
      </c>
      <c r="E31" s="38">
        <v>77.980003356933594</v>
      </c>
      <c r="F31" s="27">
        <v>796.46001434326161</v>
      </c>
      <c r="G31" s="28">
        <v>2909.0499267578102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9</v>
      </c>
      <c r="D32" s="36">
        <v>19</v>
      </c>
      <c r="E32" s="36">
        <v>3</v>
      </c>
      <c r="F32" s="37">
        <v>31</v>
      </c>
      <c r="G32" s="34">
        <v>112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53.240001678466797</v>
      </c>
      <c r="D33" s="38">
        <v>25.659999847412099</v>
      </c>
      <c r="E33" s="38">
        <v>0</v>
      </c>
      <c r="F33" s="27">
        <v>78.900001525878892</v>
      </c>
      <c r="G33" s="28">
        <v>191.01000213623001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2</v>
      </c>
      <c r="D34" s="36">
        <v>1</v>
      </c>
      <c r="E34" s="36">
        <v>0</v>
      </c>
      <c r="F34" s="37">
        <v>3</v>
      </c>
      <c r="G34" s="34">
        <v>7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4.03</v>
      </c>
      <c r="D35" s="38">
        <v>7.37</v>
      </c>
      <c r="E35" s="38">
        <v>1.3</v>
      </c>
      <c r="F35" s="27">
        <v>12.700000000000001</v>
      </c>
      <c r="G35" s="28">
        <v>40.11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70.818859885998961</v>
      </c>
      <c r="D36" s="36">
        <v>69.46811494866094</v>
      </c>
      <c r="E36" s="36">
        <v>59.984617966871994</v>
      </c>
      <c r="F36" s="36">
        <v>68.925985501507128</v>
      </c>
      <c r="G36" s="34">
        <v>77.288953599951142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2877.4000053405757</v>
      </c>
      <c r="D37" s="36">
        <v>5985.9800071716309</v>
      </c>
      <c r="E37" s="36">
        <v>3119.9800033569336</v>
      </c>
      <c r="F37" s="36">
        <v>11983.360015869141</v>
      </c>
      <c r="G37" s="39">
        <v>32940.059928894036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3388</v>
      </c>
      <c r="D38" s="36">
        <v>4588</v>
      </c>
      <c r="E38" s="36">
        <v>4762</v>
      </c>
      <c r="F38" s="37">
        <v>12738</v>
      </c>
      <c r="G38" s="34">
        <v>38528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175626.94981575015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3206</v>
      </c>
      <c r="D41" s="36">
        <v>4326</v>
      </c>
      <c r="E41" s="36">
        <v>4448</v>
      </c>
      <c r="F41" s="37">
        <v>11980</v>
      </c>
      <c r="G41" s="34">
        <v>35772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5.32</v>
      </c>
      <c r="D42" s="38">
        <v>7.2</v>
      </c>
      <c r="E42" s="38">
        <v>7.37</v>
      </c>
      <c r="F42" s="27">
        <v>19.89</v>
      </c>
      <c r="G42" s="28">
        <v>59.34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602.63157894736844</v>
      </c>
      <c r="D43" s="36">
        <v>600.83333333333337</v>
      </c>
      <c r="E43" s="36">
        <v>603.527815468114</v>
      </c>
      <c r="F43" s="37">
        <v>602.31271995977875</v>
      </c>
      <c r="G43" s="34">
        <v>602.8311425682507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0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3623.3199999999997</v>
      </c>
      <c r="D62" s="36">
        <v>4063.2</v>
      </c>
      <c r="E62" s="36">
        <v>3887.3</v>
      </c>
      <c r="F62" s="36">
        <v>11573.82</v>
      </c>
      <c r="G62" s="34">
        <v>34571.5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0.90873568234429591</v>
      </c>
      <c r="D63" s="47">
        <v>0.98065101596043802</v>
      </c>
      <c r="E63" s="47">
        <v>0.95229579400445363</v>
      </c>
      <c r="F63" s="47">
        <v>0.94769422752384636</v>
      </c>
      <c r="G63" s="48">
        <v>0.94332003137896925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326.02999999999997</v>
      </c>
      <c r="D64" s="36">
        <v>40.869999999999997</v>
      </c>
      <c r="E64" s="36">
        <v>156.01</v>
      </c>
      <c r="F64" s="37">
        <v>522.91</v>
      </c>
      <c r="G64" s="34">
        <v>1725.54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8.1768956237569634E-2</v>
      </c>
      <c r="D65" s="47">
        <v>9.8639513246463629E-3</v>
      </c>
      <c r="E65" s="47">
        <v>3.8218729406692256E-2</v>
      </c>
      <c r="F65" s="47">
        <v>4.2817219251249324E-2</v>
      </c>
      <c r="G65" s="48">
        <v>4.7083188376138341E-2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37.86</v>
      </c>
      <c r="D66" s="36">
        <v>39.299999999999997</v>
      </c>
      <c r="E66" s="36">
        <v>38.72</v>
      </c>
      <c r="F66" s="37">
        <v>115.88</v>
      </c>
      <c r="G66" s="34">
        <v>351.71000000000004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9.4953614181344861E-3</v>
      </c>
      <c r="D67" s="47">
        <v>9.4850327149156363E-3</v>
      </c>
      <c r="E67" s="47">
        <v>9.4854765888540745E-3</v>
      </c>
      <c r="F67" s="47">
        <v>9.4885532249044235E-3</v>
      </c>
      <c r="G67" s="48">
        <v>9.596780244892392E-3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169.28</v>
      </c>
      <c r="D71" s="36">
        <v>0</v>
      </c>
      <c r="E71" s="36">
        <v>0</v>
      </c>
      <c r="F71" s="37">
        <v>169.28</v>
      </c>
      <c r="G71" s="34">
        <v>172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8.5117937217476125E-2</v>
      </c>
      <c r="D72" s="47">
        <v>0</v>
      </c>
      <c r="E72" s="47">
        <v>0</v>
      </c>
      <c r="F72" s="47">
        <v>2.7963479642725587E-2</v>
      </c>
      <c r="G72" s="48">
        <v>9.441979038806534E-3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1636.9</v>
      </c>
      <c r="D73" s="36">
        <v>2023.8</v>
      </c>
      <c r="E73" s="36">
        <v>1905.6</v>
      </c>
      <c r="F73" s="37">
        <v>5566.2999999999993</v>
      </c>
      <c r="G73" s="34">
        <v>17005.599999999999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0.82307154673491656</v>
      </c>
      <c r="D74" s="47">
        <v>0.9810080563068958</v>
      </c>
      <c r="E74" s="47">
        <v>0.95191471931104077</v>
      </c>
      <c r="F74" s="47">
        <v>0.91950092589380561</v>
      </c>
      <c r="G74" s="48">
        <v>0.93352627175772307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163.61000000000001</v>
      </c>
      <c r="D75" s="36">
        <v>19.489999999999998</v>
      </c>
      <c r="E75" s="36">
        <v>77.150000000000006</v>
      </c>
      <c r="F75" s="37">
        <v>260.25</v>
      </c>
      <c r="G75" s="34">
        <v>863.08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8.2266928805241432E-2</v>
      </c>
      <c r="D76" s="47">
        <v>9.4474982791883585E-3</v>
      </c>
      <c r="E76" s="47">
        <v>3.853915858251826E-2</v>
      </c>
      <c r="F76" s="47">
        <v>4.2990876518308921E-2</v>
      </c>
      <c r="G76" s="48">
        <v>4.7378972493099671E-2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18.98</v>
      </c>
      <c r="D77" s="36">
        <v>19.690000000000001</v>
      </c>
      <c r="E77" s="36">
        <v>19.11</v>
      </c>
      <c r="F77" s="37">
        <v>57.78</v>
      </c>
      <c r="G77" s="34">
        <v>175.84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9.5435872423658853E-3</v>
      </c>
      <c r="D78" s="47">
        <v>9.5444454139157926E-3</v>
      </c>
      <c r="E78" s="47">
        <v>9.5461221064410094E-3</v>
      </c>
      <c r="F78" s="47">
        <v>9.5447179451599983E-3</v>
      </c>
      <c r="G78" s="48">
        <v>9.6527767103705871E-3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168.34</v>
      </c>
      <c r="D82" s="36">
        <v>0</v>
      </c>
      <c r="E82" s="36">
        <v>0</v>
      </c>
      <c r="F82" s="37">
        <v>168.34</v>
      </c>
      <c r="G82" s="34">
        <v>172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8.4235703849002225E-2</v>
      </c>
      <c r="D83" s="47">
        <v>0</v>
      </c>
      <c r="E83" s="47">
        <v>0</v>
      </c>
      <c r="F83" s="47">
        <v>2.7332359149212535E-2</v>
      </c>
      <c r="G83" s="48">
        <v>9.3314807812185513E-3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1648.8</v>
      </c>
      <c r="D84" s="36">
        <v>2039.4</v>
      </c>
      <c r="E84" s="36">
        <v>1981.7</v>
      </c>
      <c r="F84" s="37">
        <v>5669.9</v>
      </c>
      <c r="G84" s="34">
        <v>17221.900000000001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0.825043533956486</v>
      </c>
      <c r="D85" s="47">
        <v>0.98029696355010343</v>
      </c>
      <c r="E85" s="47">
        <v>0.95266252277458097</v>
      </c>
      <c r="F85" s="47">
        <v>0.92058775775288193</v>
      </c>
      <c r="G85" s="48">
        <v>0.93433621433760328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162.41999999999999</v>
      </c>
      <c r="D86" s="36">
        <v>21.38</v>
      </c>
      <c r="E86" s="36">
        <v>78.86</v>
      </c>
      <c r="F86" s="37">
        <v>262.65999999999997</v>
      </c>
      <c r="G86" s="34">
        <v>862.46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8.1273393246732439E-2</v>
      </c>
      <c r="D87" s="47">
        <v>1.0276919231490248E-2</v>
      </c>
      <c r="E87" s="47">
        <v>3.7910363095323939E-2</v>
      </c>
      <c r="F87" s="47">
        <v>4.2646533528170154E-2</v>
      </c>
      <c r="G87" s="48">
        <v>4.6790865782382278E-2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18.88</v>
      </c>
      <c r="D88" s="36">
        <v>19.61</v>
      </c>
      <c r="E88" s="36">
        <v>19.61</v>
      </c>
      <c r="F88" s="37">
        <v>58.099999999999994</v>
      </c>
      <c r="G88" s="34">
        <v>175.87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9.4473689477792677E-3</v>
      </c>
      <c r="D89" s="47">
        <v>9.4261172184061624E-3</v>
      </c>
      <c r="E89" s="47">
        <v>9.4271141300951364E-3</v>
      </c>
      <c r="F89" s="47">
        <v>9.4333495697353463E-3</v>
      </c>
      <c r="G89" s="48">
        <v>9.5414390987959685E-3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1023.8</v>
      </c>
      <c r="D94" s="36">
        <v>1034.5999999999999</v>
      </c>
      <c r="E94" s="36">
        <v>1035.8</v>
      </c>
      <c r="F94" s="37">
        <v>3094.2</v>
      </c>
      <c r="G94" s="34">
        <v>9254.2999999999993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1026.5</v>
      </c>
      <c r="D95" s="36">
        <v>1036.5</v>
      </c>
      <c r="E95" s="36">
        <v>1038.5</v>
      </c>
      <c r="F95" s="37">
        <v>3101.5</v>
      </c>
      <c r="G95" s="34">
        <v>9275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1022.8</v>
      </c>
      <c r="D96" s="36">
        <v>1032.9000000000001</v>
      </c>
      <c r="E96" s="36">
        <v>1034.0999999999999</v>
      </c>
      <c r="F96" s="37">
        <v>3089.7999999999997</v>
      </c>
      <c r="G96" s="34">
        <v>9240.9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2179</v>
      </c>
      <c r="D97" s="36">
        <v>2179.3000000000002</v>
      </c>
      <c r="E97" s="36">
        <v>2194.1</v>
      </c>
      <c r="F97" s="37">
        <v>6552.4</v>
      </c>
      <c r="G97" s="34">
        <v>19675.099999999999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0.70905600208258757</v>
      </c>
      <c r="D98" s="52">
        <v>0.70209407216494846</v>
      </c>
      <c r="E98" s="52">
        <v>0.70586153648179117</v>
      </c>
      <c r="F98" s="53">
        <v>0.70565936136987772</v>
      </c>
      <c r="G98" s="54">
        <v>0.70849687794830429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974.2</v>
      </c>
      <c r="D100" s="36">
        <v>1036.5</v>
      </c>
      <c r="E100" s="36">
        <v>1037.5</v>
      </c>
      <c r="F100" s="37">
        <v>3048.2</v>
      </c>
      <c r="G100" s="34">
        <v>9223.7000000000007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1024.5999999999999</v>
      </c>
      <c r="D101" s="36">
        <v>1034.5999999999999</v>
      </c>
      <c r="E101" s="36">
        <v>1035.8</v>
      </c>
      <c r="F101" s="37">
        <v>3095</v>
      </c>
      <c r="G101" s="34">
        <v>9258.7999999999993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1033.5999999999999</v>
      </c>
      <c r="D102" s="36">
        <v>1044.5</v>
      </c>
      <c r="E102" s="36">
        <v>1044.9000000000001</v>
      </c>
      <c r="F102" s="37">
        <v>3123</v>
      </c>
      <c r="G102" s="34">
        <v>9345.4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2130.4</v>
      </c>
      <c r="D103" s="36">
        <v>2194.5</v>
      </c>
      <c r="E103" s="36">
        <v>2204.9</v>
      </c>
      <c r="F103" s="37">
        <v>6529.7999999999993</v>
      </c>
      <c r="G103" s="34">
        <v>19552.5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0.70254583827991046</v>
      </c>
      <c r="D104" s="52">
        <v>0.70435871100269609</v>
      </c>
      <c r="E104" s="52">
        <v>0.70710666410108391</v>
      </c>
      <c r="F104" s="53">
        <v>0.70469016425287589</v>
      </c>
      <c r="G104" s="54">
        <v>0.70262218852302905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315.49</v>
      </c>
      <c r="D106" s="36">
        <v>312.75</v>
      </c>
      <c r="E106" s="36">
        <v>318.06</v>
      </c>
      <c r="F106" s="37">
        <v>946.3</v>
      </c>
      <c r="G106" s="34">
        <v>2841.3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7.3209727572283848E-2</v>
      </c>
      <c r="D107" s="52">
        <v>7.1505327175453839E-2</v>
      </c>
      <c r="E107" s="52">
        <v>7.2302796090020466E-2</v>
      </c>
      <c r="F107" s="53">
        <v>7.2334928375961227E-2</v>
      </c>
      <c r="G107" s="54">
        <v>7.2431145418022008E-2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3994.8</v>
      </c>
      <c r="D108" s="36">
        <v>4061</v>
      </c>
      <c r="E108" s="36">
        <v>4080</v>
      </c>
      <c r="F108" s="37">
        <v>12135.8</v>
      </c>
      <c r="G108" s="34">
        <v>36389.800000000003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104.98</v>
      </c>
      <c r="D109" s="36">
        <v>106</v>
      </c>
      <c r="E109" s="36">
        <v>108</v>
      </c>
      <c r="F109" s="37">
        <v>318.98</v>
      </c>
      <c r="G109" s="34">
        <v>956.98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0.6542953075096225</v>
      </c>
      <c r="D110" s="55">
        <v>0.65293588012090809</v>
      </c>
      <c r="E110" s="55">
        <v>0.65525326823627661</v>
      </c>
      <c r="F110" s="55">
        <v>0.65416107418727121</v>
      </c>
      <c r="G110" s="56">
        <v>0.65451517228106726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3994.8</v>
      </c>
      <c r="D112" s="57">
        <v>4061</v>
      </c>
      <c r="E112" s="57">
        <v>4080</v>
      </c>
      <c r="F112" s="58">
        <v>12135.8</v>
      </c>
      <c r="G112" s="59">
        <v>36389.800000000003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3558</v>
      </c>
      <c r="D113" s="36">
        <v>3338</v>
      </c>
      <c r="E113" s="36">
        <v>3982</v>
      </c>
      <c r="F113" s="37">
        <v>10878</v>
      </c>
      <c r="G113" s="34">
        <v>34094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3829</v>
      </c>
      <c r="D114" s="36">
        <v>3914</v>
      </c>
      <c r="E114" s="36">
        <v>3989</v>
      </c>
      <c r="F114" s="37">
        <v>11732</v>
      </c>
      <c r="G114" s="34">
        <v>35348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0.95849604485831574</v>
      </c>
      <c r="D115" s="52">
        <v>0.96380201920709185</v>
      </c>
      <c r="E115" s="52">
        <v>0.97769607843137252</v>
      </c>
      <c r="F115" s="52">
        <v>0.96672654460356966</v>
      </c>
      <c r="G115" s="60">
        <v>0.97137109849463299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7673</v>
      </c>
      <c r="D116" s="36">
        <v>7274</v>
      </c>
      <c r="E116" s="36">
        <v>7944</v>
      </c>
      <c r="F116" s="37">
        <v>22891</v>
      </c>
      <c r="G116" s="34">
        <v>67247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2.0039174719247845</v>
      </c>
      <c r="D117" s="43">
        <v>1.8584568216658151</v>
      </c>
      <c r="E117" s="43">
        <v>1.991476560541489</v>
      </c>
      <c r="F117" s="44">
        <v>1.9511592226389363</v>
      </c>
      <c r="G117" s="45">
        <v>1.9024272943306553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60240</v>
      </c>
      <c r="D118" s="36">
        <v>60696</v>
      </c>
      <c r="E118" s="36">
        <v>57976</v>
      </c>
      <c r="F118" s="37">
        <v>178912</v>
      </c>
      <c r="G118" s="34">
        <v>528720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15.732567249934709</v>
      </c>
      <c r="D119" s="63">
        <v>15.507409299948902</v>
      </c>
      <c r="E119" s="63">
        <v>14.533968413136124</v>
      </c>
      <c r="F119" s="64">
        <v>15.249914763041255</v>
      </c>
      <c r="G119" s="65">
        <v>14.957564784429104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3661.18</v>
      </c>
      <c r="D121" s="57">
        <v>4102.5</v>
      </c>
      <c r="E121" s="57">
        <v>3926.02</v>
      </c>
      <c r="F121" s="58">
        <v>11689.7</v>
      </c>
      <c r="G121" s="66">
        <v>34923.21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3829</v>
      </c>
      <c r="D122" s="36">
        <v>3914</v>
      </c>
      <c r="E122" s="36">
        <v>3989</v>
      </c>
      <c r="F122" s="37">
        <v>11732</v>
      </c>
      <c r="G122" s="34">
        <v>35348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1.0458376807477372</v>
      </c>
      <c r="D123" s="55">
        <v>0.95405240706886041</v>
      </c>
      <c r="E123" s="55">
        <v>1.0160416910764591</v>
      </c>
      <c r="F123" s="67">
        <v>1.0036185701942735</v>
      </c>
      <c r="G123" s="68">
        <v>1.0121635439583017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121.22</v>
      </c>
      <c r="D126" s="36">
        <v>161.78</v>
      </c>
      <c r="E126" s="36">
        <v>161.91</v>
      </c>
      <c r="F126" s="36">
        <v>444.90999999999997</v>
      </c>
      <c r="G126" s="34">
        <v>1107.69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121.22</v>
      </c>
      <c r="D127" s="36">
        <v>161.78</v>
      </c>
      <c r="E127" s="36">
        <v>161.91</v>
      </c>
      <c r="F127" s="37">
        <v>444.90999999999997</v>
      </c>
      <c r="G127" s="34">
        <v>1107.69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8</v>
      </c>
      <c r="E129" s="36">
        <v>8</v>
      </c>
      <c r="F129" s="37">
        <v>24</v>
      </c>
      <c r="G129" s="34">
        <v>50.72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15.1525</v>
      </c>
      <c r="D130" s="36">
        <v>20.2225</v>
      </c>
      <c r="E130" s="36">
        <v>20.23875</v>
      </c>
      <c r="F130" s="37">
        <v>18.537916666666664</v>
      </c>
      <c r="G130" s="34">
        <v>21.839313880126184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6.6</v>
      </c>
      <c r="D133" s="38">
        <v>0</v>
      </c>
      <c r="E133" s="38">
        <v>4.28</v>
      </c>
      <c r="F133" s="27">
        <v>10.879999999999999</v>
      </c>
      <c r="G133" s="28">
        <v>38.46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257.60000000000002</v>
      </c>
      <c r="D134" s="36">
        <v>0</v>
      </c>
      <c r="E134" s="36">
        <v>232.56</v>
      </c>
      <c r="F134" s="37">
        <v>490.16</v>
      </c>
      <c r="G134" s="34">
        <v>1712.36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39.030303030303038</v>
      </c>
      <c r="D135" s="63">
        <v>0</v>
      </c>
      <c r="E135" s="63">
        <v>54.336448598130836</v>
      </c>
      <c r="F135" s="64">
        <v>45.051470588235297</v>
      </c>
      <c r="G135" s="65">
        <v>44.042181069958843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123.09</v>
      </c>
      <c r="D137" s="57">
        <v>125.03999999999999</v>
      </c>
      <c r="E137" s="57">
        <v>127.47</v>
      </c>
      <c r="F137" s="58">
        <v>375.6</v>
      </c>
      <c r="G137" s="59">
        <v>1124.44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32.146774614781926</v>
      </c>
      <c r="D138" s="38">
        <v>31.946857434849257</v>
      </c>
      <c r="E138" s="38">
        <v>31.955377287540738</v>
      </c>
      <c r="F138" s="38">
        <v>32.015001704739177</v>
      </c>
      <c r="G138" s="72">
        <v>31.810569197691525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66208</v>
      </c>
      <c r="D139" s="73">
        <v>66384</v>
      </c>
      <c r="E139" s="73">
        <v>64520</v>
      </c>
      <c r="F139" s="37">
        <v>197112</v>
      </c>
      <c r="G139" s="74">
        <v>582064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17.291198746408984</v>
      </c>
      <c r="D140" s="38">
        <v>16.960654062340318</v>
      </c>
      <c r="E140" s="38">
        <v>16.174479819503635</v>
      </c>
      <c r="F140" s="38">
        <v>16.801227412205932</v>
      </c>
      <c r="G140" s="72">
        <v>16.466674210704991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210</v>
      </c>
      <c r="D141" s="36">
        <v>210</v>
      </c>
      <c r="E141" s="36">
        <v>211</v>
      </c>
      <c r="F141" s="37">
        <v>631</v>
      </c>
      <c r="G141" s="39">
        <v>1917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5.4844606946983544E-2</v>
      </c>
      <c r="D142" s="38">
        <v>5.3653551354113441E-2</v>
      </c>
      <c r="E142" s="38">
        <v>5.2895462521935326E-2</v>
      </c>
      <c r="F142" s="27">
        <v>5.3784520968291852E-2</v>
      </c>
      <c r="G142" s="72">
        <v>5.423220549960394E-2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168</v>
      </c>
      <c r="D143" s="76">
        <v>125</v>
      </c>
      <c r="E143" s="76">
        <v>116</v>
      </c>
      <c r="F143" s="77">
        <v>409</v>
      </c>
      <c r="G143" s="78">
        <v>1449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83">
        <v>672</v>
      </c>
      <c r="D151" s="83">
        <v>86</v>
      </c>
      <c r="E151" s="83">
        <v>796</v>
      </c>
      <c r="F151" s="36">
        <v>1554</v>
      </c>
      <c r="G151" s="39">
        <v>4534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926.22998046875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60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83">
        <v>0</v>
      </c>
      <c r="D154" s="83">
        <v>998</v>
      </c>
      <c r="E154" s="83">
        <v>498</v>
      </c>
      <c r="F154" s="36">
        <v>1496</v>
      </c>
      <c r="G154" s="39">
        <v>4450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505.54998779296898</v>
      </c>
      <c r="D155" s="183"/>
      <c r="E155" s="184"/>
      <c r="F155" s="36">
        <v>505.54998779296898</v>
      </c>
      <c r="G155" s="39">
        <v>1291.85998535156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32</v>
      </c>
      <c r="D156" s="183"/>
      <c r="E156" s="184"/>
      <c r="F156" s="36">
        <v>32</v>
      </c>
      <c r="G156" s="39">
        <v>79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83">
        <v>1822</v>
      </c>
      <c r="D157" s="83">
        <v>1702</v>
      </c>
      <c r="E157" s="83">
        <v>2514</v>
      </c>
      <c r="F157" s="36">
        <v>6038</v>
      </c>
      <c r="G157" s="39">
        <v>18482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0</v>
      </c>
      <c r="D164" s="183"/>
      <c r="E164" s="184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2">
        <v>0</v>
      </c>
      <c r="D165" s="183"/>
      <c r="E165" s="184"/>
      <c r="F165" s="36">
        <v>0</v>
      </c>
      <c r="G165" s="39">
        <v>0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9593.5499877929687</v>
      </c>
      <c r="D166" s="197"/>
      <c r="E166" s="197"/>
      <c r="F166" s="198"/>
      <c r="G166" s="86">
        <v>29684.089965820313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32</v>
      </c>
      <c r="D168" s="197"/>
      <c r="E168" s="197"/>
      <c r="F168" s="198"/>
      <c r="G168" s="86">
        <v>139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6632.3840789794922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95" t="s">
        <v>177</v>
      </c>
      <c r="E173" s="95" t="s">
        <v>178</v>
      </c>
      <c r="F173" s="95" t="s">
        <v>179</v>
      </c>
      <c r="G173" s="96" t="s">
        <v>180</v>
      </c>
    </row>
    <row r="174" spans="1:10" ht="30.75" hidden="1" customHeight="1" outlineLevel="1" x14ac:dyDescent="0.25">
      <c r="A174" s="204" t="s">
        <v>208</v>
      </c>
      <c r="B174" s="205"/>
      <c r="C174" s="205"/>
      <c r="D174" s="97">
        <v>8</v>
      </c>
      <c r="E174" s="98" t="s">
        <v>209</v>
      </c>
      <c r="F174" s="98" t="s">
        <v>197</v>
      </c>
      <c r="G174" s="99">
        <v>280</v>
      </c>
    </row>
    <row r="175" spans="1:10" ht="30.75" hidden="1" customHeight="1" outlineLevel="1" x14ac:dyDescent="0.25">
      <c r="A175" s="204" t="s">
        <v>215</v>
      </c>
      <c r="B175" s="205"/>
      <c r="C175" s="205"/>
      <c r="D175" s="97" t="s">
        <v>216</v>
      </c>
      <c r="E175" s="98" t="s">
        <v>196</v>
      </c>
      <c r="F175" s="98" t="s">
        <v>197</v>
      </c>
      <c r="G175" s="99">
        <v>580</v>
      </c>
    </row>
    <row r="176" spans="1:10" ht="30.75" hidden="1" customHeight="1" outlineLevel="1" x14ac:dyDescent="0.25">
      <c r="A176" s="204" t="s">
        <v>217</v>
      </c>
      <c r="B176" s="205"/>
      <c r="C176" s="205"/>
      <c r="D176" s="97">
        <v>17</v>
      </c>
      <c r="E176" s="98" t="s">
        <v>218</v>
      </c>
      <c r="F176" s="98" t="s">
        <v>205</v>
      </c>
      <c r="G176" s="99">
        <v>40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900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95" t="s">
        <v>184</v>
      </c>
      <c r="E191" s="95" t="s">
        <v>185</v>
      </c>
      <c r="F191" s="95" t="s">
        <v>186</v>
      </c>
      <c r="G191" s="95" t="s">
        <v>178</v>
      </c>
      <c r="H191" s="95" t="s">
        <v>187</v>
      </c>
      <c r="I191" s="95" t="s">
        <v>188</v>
      </c>
      <c r="J191" s="101" t="s">
        <v>189</v>
      </c>
    </row>
    <row r="192" spans="1:10" ht="30.75" hidden="1" customHeight="1" outlineLevel="2" x14ac:dyDescent="0.25">
      <c r="A192" s="204" t="s">
        <v>219</v>
      </c>
      <c r="B192" s="205"/>
      <c r="C192" s="205"/>
      <c r="D192" s="102">
        <v>0.32361111111111102</v>
      </c>
      <c r="E192" s="102">
        <v>0.32569444444444401</v>
      </c>
      <c r="F192" s="103">
        <v>3</v>
      </c>
      <c r="G192" s="103" t="s">
        <v>220</v>
      </c>
      <c r="H192" s="103" t="s">
        <v>212</v>
      </c>
      <c r="I192" s="103"/>
      <c r="J192" s="104">
        <v>50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3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39997558519241921"/>
    <outlinePr summaryBelow="0"/>
  </sheetPr>
  <dimension ref="A1:J210"/>
  <sheetViews>
    <sheetView rightToLeft="1" topLeftCell="A92" zoomScaleSheetLayoutView="100" zoomScalePageLayoutView="66" workbookViewId="0">
      <selection activeCell="A52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221</v>
      </c>
      <c r="B2" s="160" t="s">
        <v>1</v>
      </c>
      <c r="C2" s="161"/>
      <c r="D2" s="160" t="s">
        <v>222</v>
      </c>
      <c r="E2" s="161"/>
      <c r="F2" s="162">
        <v>43764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46000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3943</v>
      </c>
      <c r="D7" s="19">
        <v>3965</v>
      </c>
      <c r="E7" s="19">
        <v>3890</v>
      </c>
      <c r="F7" s="19">
        <v>11798</v>
      </c>
      <c r="G7" s="20">
        <v>47146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95.6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0.4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0.4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0</v>
      </c>
      <c r="D20" s="168"/>
      <c r="E20" s="168"/>
      <c r="F20" s="169"/>
      <c r="G20" s="34">
        <v>40.990000724792502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0</v>
      </c>
      <c r="D21" s="171"/>
      <c r="E21" s="171"/>
      <c r="F21" s="172"/>
      <c r="G21" s="34">
        <v>3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43655.629991531401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4562</v>
      </c>
      <c r="D27" s="36">
        <v>4830</v>
      </c>
      <c r="E27" s="36">
        <v>3206</v>
      </c>
      <c r="F27" s="37">
        <v>12598</v>
      </c>
      <c r="G27" s="34">
        <v>42438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57</v>
      </c>
      <c r="D28" s="36">
        <v>81</v>
      </c>
      <c r="E28" s="36">
        <v>47</v>
      </c>
      <c r="F28" s="37">
        <v>185</v>
      </c>
      <c r="G28" s="34">
        <v>632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4.12</v>
      </c>
      <c r="D29" s="38">
        <v>4.4800000000000004</v>
      </c>
      <c r="E29" s="38">
        <v>3.07</v>
      </c>
      <c r="F29" s="27">
        <v>11.670000000000002</v>
      </c>
      <c r="G29" s="28">
        <v>40.08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1107.2815533980581</v>
      </c>
      <c r="D30" s="36">
        <v>1078.125</v>
      </c>
      <c r="E30" s="36">
        <v>1044.299674267101</v>
      </c>
      <c r="F30" s="36">
        <v>1079.5201371036844</v>
      </c>
      <c r="G30" s="34">
        <v>1058.8323353293413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260.20999145507801</v>
      </c>
      <c r="D31" s="38">
        <v>578.47998046875</v>
      </c>
      <c r="E31" s="38">
        <v>105.98999786377</v>
      </c>
      <c r="F31" s="27">
        <v>944.679969787598</v>
      </c>
      <c r="G31" s="28">
        <v>3853.7298583984398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10</v>
      </c>
      <c r="D32" s="36">
        <v>22</v>
      </c>
      <c r="E32" s="36">
        <v>4</v>
      </c>
      <c r="F32" s="37">
        <v>36</v>
      </c>
      <c r="G32" s="34">
        <v>148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108.76000213623</v>
      </c>
      <c r="D33" s="38">
        <v>30.899999618530298</v>
      </c>
      <c r="E33" s="38">
        <v>0</v>
      </c>
      <c r="F33" s="27">
        <v>139.66000175476029</v>
      </c>
      <c r="G33" s="28">
        <v>330.67000579834001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1</v>
      </c>
      <c r="E34" s="36">
        <v>0</v>
      </c>
      <c r="F34" s="37">
        <v>5</v>
      </c>
      <c r="G34" s="34">
        <v>12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3.8</v>
      </c>
      <c r="D35" s="38">
        <v>6.72</v>
      </c>
      <c r="E35" s="38">
        <v>2</v>
      </c>
      <c r="F35" s="27">
        <v>12.52</v>
      </c>
      <c r="G35" s="28">
        <v>52.63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97.097366734554754</v>
      </c>
      <c r="D36" s="36">
        <v>90.681544655845286</v>
      </c>
      <c r="E36" s="36">
        <v>52.994998931885</v>
      </c>
      <c r="F36" s="36">
        <v>86.608623925108503</v>
      </c>
      <c r="G36" s="34">
        <v>79.505982599216793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4930.9699935913077</v>
      </c>
      <c r="D37" s="36">
        <v>5439.3799800872803</v>
      </c>
      <c r="E37" s="36">
        <v>3311.98999786377</v>
      </c>
      <c r="F37" s="36">
        <v>13682.339971542358</v>
      </c>
      <c r="G37" s="39">
        <v>46622.399864196777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4122</v>
      </c>
      <c r="D38" s="36">
        <v>4000</v>
      </c>
      <c r="E38" s="36">
        <v>3380</v>
      </c>
      <c r="F38" s="37">
        <v>11502</v>
      </c>
      <c r="G38" s="34">
        <v>50030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177807.28973388637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3762</v>
      </c>
      <c r="D41" s="36">
        <v>3581</v>
      </c>
      <c r="E41" s="36">
        <v>3207</v>
      </c>
      <c r="F41" s="37">
        <v>10550</v>
      </c>
      <c r="G41" s="34">
        <v>46322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6.23</v>
      </c>
      <c r="D42" s="38">
        <v>5.95</v>
      </c>
      <c r="E42" s="38">
        <v>5.35</v>
      </c>
      <c r="F42" s="27">
        <v>17.53</v>
      </c>
      <c r="G42" s="28">
        <v>76.87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603.85232744783298</v>
      </c>
      <c r="D43" s="36">
        <v>601.84873949579833</v>
      </c>
      <c r="E43" s="36">
        <v>599.43925233644859</v>
      </c>
      <c r="F43" s="37">
        <v>601.82544209925834</v>
      </c>
      <c r="G43" s="34">
        <v>602.60179523871466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0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3645.8</v>
      </c>
      <c r="D62" s="36">
        <v>3664.3</v>
      </c>
      <c r="E62" s="36">
        <v>3920</v>
      </c>
      <c r="F62" s="36">
        <v>11230.1</v>
      </c>
      <c r="G62" s="34">
        <v>45801.600000000006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0.89715164564749317</v>
      </c>
      <c r="D63" s="47">
        <v>0.89899631745907138</v>
      </c>
      <c r="E63" s="47">
        <v>0.96314732960031846</v>
      </c>
      <c r="F63" s="47">
        <v>0.91976644856192569</v>
      </c>
      <c r="G63" s="48">
        <v>0.93743399303457664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379.12</v>
      </c>
      <c r="D64" s="36">
        <v>372.99</v>
      </c>
      <c r="E64" s="36">
        <v>111.39</v>
      </c>
      <c r="F64" s="37">
        <v>863.5</v>
      </c>
      <c r="G64" s="34">
        <v>2589.04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9.3293140572131658E-2</v>
      </c>
      <c r="D65" s="47">
        <v>9.1509056695428609E-2</v>
      </c>
      <c r="E65" s="47">
        <v>2.7368617613311091E-2</v>
      </c>
      <c r="F65" s="47">
        <v>7.0722284604164062E-2</v>
      </c>
      <c r="G65" s="48">
        <v>5.2990596514668482E-2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38.83</v>
      </c>
      <c r="D66" s="36">
        <v>38.700000000000003</v>
      </c>
      <c r="E66" s="36">
        <v>38.6</v>
      </c>
      <c r="F66" s="37">
        <v>116.13</v>
      </c>
      <c r="G66" s="34">
        <v>467.84000000000003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9.5552137803752695E-3</v>
      </c>
      <c r="D67" s="47">
        <v>9.4946258455001122E-3</v>
      </c>
      <c r="E67" s="47">
        <v>9.4840527863704841E-3</v>
      </c>
      <c r="F67" s="47">
        <v>9.5112668339103323E-3</v>
      </c>
      <c r="G67" s="48">
        <v>9.5754104507549155E-3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10.9</v>
      </c>
      <c r="D71" s="36">
        <v>0</v>
      </c>
      <c r="E71" s="36">
        <v>0</v>
      </c>
      <c r="F71" s="37">
        <v>10.9</v>
      </c>
      <c r="G71" s="34">
        <v>182.9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5.4412124419063205E-3</v>
      </c>
      <c r="D72" s="47">
        <v>0</v>
      </c>
      <c r="E72" s="47">
        <v>0</v>
      </c>
      <c r="F72" s="47">
        <v>1.8084832798254567E-3</v>
      </c>
      <c r="G72" s="48">
        <v>7.5442373205046919E-3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1783.5</v>
      </c>
      <c r="D73" s="36">
        <v>1812.9</v>
      </c>
      <c r="E73" s="36">
        <v>1934.8</v>
      </c>
      <c r="F73" s="37">
        <v>5531.2</v>
      </c>
      <c r="G73" s="34">
        <v>22536.799999999999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0.89031214588439656</v>
      </c>
      <c r="D74" s="47">
        <v>0.89955937518607465</v>
      </c>
      <c r="E74" s="47">
        <v>0.96325799064024686</v>
      </c>
      <c r="F74" s="47">
        <v>0.91771401076794179</v>
      </c>
      <c r="G74" s="48">
        <v>0.9295952304250964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189.44</v>
      </c>
      <c r="D75" s="36">
        <v>183.17</v>
      </c>
      <c r="E75" s="36">
        <v>54.63</v>
      </c>
      <c r="F75" s="37">
        <v>427.24</v>
      </c>
      <c r="G75" s="34">
        <v>1290.32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9.4567273852727826E-2</v>
      </c>
      <c r="D76" s="47">
        <v>9.0888791854395315E-2</v>
      </c>
      <c r="E76" s="47">
        <v>2.7198048391914767E-2</v>
      </c>
      <c r="F76" s="47">
        <v>7.0885907933268627E-2</v>
      </c>
      <c r="G76" s="48">
        <v>5.3222965004885804E-2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19.39</v>
      </c>
      <c r="D77" s="36">
        <v>19.25</v>
      </c>
      <c r="E77" s="36">
        <v>19.170000000000002</v>
      </c>
      <c r="F77" s="37">
        <v>57.81</v>
      </c>
      <c r="G77" s="34">
        <v>233.65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9.6793678209691342E-3</v>
      </c>
      <c r="D78" s="47">
        <v>9.5518329595300003E-3</v>
      </c>
      <c r="E78" s="47">
        <v>9.5439609678382963E-3</v>
      </c>
      <c r="F78" s="47">
        <v>9.5915980189641876E-3</v>
      </c>
      <c r="G78" s="48">
        <v>9.6375672495129655E-3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172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6.9876631182609165E-3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1851.4</v>
      </c>
      <c r="D84" s="36">
        <v>1851.4</v>
      </c>
      <c r="E84" s="36">
        <v>1985.2</v>
      </c>
      <c r="F84" s="37">
        <v>5688</v>
      </c>
      <c r="G84" s="34">
        <v>22909.9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0.89851105546172816</v>
      </c>
      <c r="D85" s="47">
        <v>0.89844565117170627</v>
      </c>
      <c r="E85" s="47">
        <v>0.96303950247163328</v>
      </c>
      <c r="F85" s="47">
        <v>0.92000427006201291</v>
      </c>
      <c r="G85" s="48">
        <v>0.93073641437817312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189.68</v>
      </c>
      <c r="D86" s="36">
        <v>189.82</v>
      </c>
      <c r="E86" s="36">
        <v>56.76</v>
      </c>
      <c r="F86" s="37">
        <v>436.26</v>
      </c>
      <c r="G86" s="34">
        <v>1298.72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9.2054432861607749E-2</v>
      </c>
      <c r="D87" s="47">
        <v>9.2115671116675638E-2</v>
      </c>
      <c r="E87" s="47">
        <v>2.753481873881216E-2</v>
      </c>
      <c r="F87" s="47">
        <v>7.0562774763933508E-2</v>
      </c>
      <c r="G87" s="48">
        <v>5.2761731656673361E-2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19.440000000000001</v>
      </c>
      <c r="D88" s="36">
        <v>19.45</v>
      </c>
      <c r="E88" s="36">
        <v>19.43</v>
      </c>
      <c r="F88" s="37">
        <v>58.32</v>
      </c>
      <c r="G88" s="34">
        <v>234.19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9.4345116766641444E-3</v>
      </c>
      <c r="D89" s="47">
        <v>9.438677711618066E-3</v>
      </c>
      <c r="E89" s="47">
        <v>9.4256787895546212E-3</v>
      </c>
      <c r="F89" s="47">
        <v>9.4329551740535509E-3</v>
      </c>
      <c r="G89" s="48">
        <v>9.5141908468925809E-3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1036.5999999999999</v>
      </c>
      <c r="D94" s="36">
        <v>1034.9000000000001</v>
      </c>
      <c r="E94" s="36">
        <v>1036.5</v>
      </c>
      <c r="F94" s="37">
        <v>3108</v>
      </c>
      <c r="G94" s="34">
        <v>12362.3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1038.5</v>
      </c>
      <c r="D95" s="36">
        <v>1036.5999999999999</v>
      </c>
      <c r="E95" s="36">
        <v>1039.2</v>
      </c>
      <c r="F95" s="37">
        <v>3114.3</v>
      </c>
      <c r="G95" s="34">
        <v>12389.3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1034.7</v>
      </c>
      <c r="D96" s="36">
        <v>1033.2</v>
      </c>
      <c r="E96" s="36">
        <v>1035.5</v>
      </c>
      <c r="F96" s="37">
        <v>3103.4</v>
      </c>
      <c r="G96" s="34">
        <v>12344.3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2176.8000000000002</v>
      </c>
      <c r="D97" s="36">
        <v>2168.8000000000002</v>
      </c>
      <c r="E97" s="36">
        <v>2158.4</v>
      </c>
      <c r="F97" s="37">
        <v>6504</v>
      </c>
      <c r="G97" s="34">
        <v>26179.1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0.69998070615473662</v>
      </c>
      <c r="D98" s="52">
        <v>0.69855380552066237</v>
      </c>
      <c r="E98" s="52">
        <v>0.69375160709694017</v>
      </c>
      <c r="F98" s="53">
        <v>0.69742753895149956</v>
      </c>
      <c r="G98" s="54">
        <v>0.70571410856725414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1038.5</v>
      </c>
      <c r="D100" s="36">
        <v>1035.8</v>
      </c>
      <c r="E100" s="36">
        <v>1039.0999999999999</v>
      </c>
      <c r="F100" s="37">
        <v>3113.4</v>
      </c>
      <c r="G100" s="34">
        <v>12337.1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1036.7</v>
      </c>
      <c r="D101" s="36">
        <v>1034</v>
      </c>
      <c r="E101" s="36">
        <v>1036.4000000000001</v>
      </c>
      <c r="F101" s="37">
        <v>3107.1</v>
      </c>
      <c r="G101" s="34">
        <v>12365.9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1046.5999999999999</v>
      </c>
      <c r="D102" s="36">
        <v>1043.7</v>
      </c>
      <c r="E102" s="36">
        <v>1046.5</v>
      </c>
      <c r="F102" s="37">
        <v>3136.8</v>
      </c>
      <c r="G102" s="34">
        <v>12482.2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2186.6999999999998</v>
      </c>
      <c r="D103" s="36">
        <v>2180.5</v>
      </c>
      <c r="E103" s="36">
        <v>2198.8000000000002</v>
      </c>
      <c r="F103" s="37">
        <v>6566</v>
      </c>
      <c r="G103" s="34">
        <v>26118.5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0.70046127234287914</v>
      </c>
      <c r="D104" s="52">
        <v>0.70033724104705319</v>
      </c>
      <c r="E104" s="52">
        <v>0.70429212043561829</v>
      </c>
      <c r="F104" s="53">
        <v>0.70169813942055936</v>
      </c>
      <c r="G104" s="54">
        <v>0.70238966040252582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310.06</v>
      </c>
      <c r="D106" s="36">
        <v>324.35000000000002</v>
      </c>
      <c r="E106" s="36">
        <v>369.82</v>
      </c>
      <c r="F106" s="37">
        <v>1004.23</v>
      </c>
      <c r="G106" s="34">
        <v>3845.5299999999997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7.1057637217829719E-2</v>
      </c>
      <c r="D107" s="52">
        <v>7.4575219000758738E-2</v>
      </c>
      <c r="E107" s="52">
        <v>8.4875608188745053E-2</v>
      </c>
      <c r="F107" s="53">
        <v>7.6834736036725332E-2</v>
      </c>
      <c r="G107" s="54">
        <v>7.3531672581533369E-2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4053.5</v>
      </c>
      <c r="D108" s="36">
        <v>4026</v>
      </c>
      <c r="E108" s="36">
        <v>3987.2</v>
      </c>
      <c r="F108" s="37">
        <v>12066.7</v>
      </c>
      <c r="G108" s="34">
        <v>48456.5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106</v>
      </c>
      <c r="D109" s="36">
        <v>104</v>
      </c>
      <c r="E109" s="36">
        <v>107.02</v>
      </c>
      <c r="F109" s="37">
        <v>317.02</v>
      </c>
      <c r="G109" s="34">
        <v>1274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0.65047499839527567</v>
      </c>
      <c r="D110" s="55">
        <v>0.64745424720980349</v>
      </c>
      <c r="E110" s="55">
        <v>0.63967143682217809</v>
      </c>
      <c r="F110" s="55">
        <v>0.64586522507092015</v>
      </c>
      <c r="G110" s="56">
        <v>0.65233955878413219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4053.5</v>
      </c>
      <c r="D112" s="57">
        <v>4026</v>
      </c>
      <c r="E112" s="57">
        <v>3987.2</v>
      </c>
      <c r="F112" s="58">
        <v>12066.7</v>
      </c>
      <c r="G112" s="59">
        <v>48456.5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3220</v>
      </c>
      <c r="D113" s="36">
        <v>3860</v>
      </c>
      <c r="E113" s="36">
        <v>3880</v>
      </c>
      <c r="F113" s="37">
        <v>10960</v>
      </c>
      <c r="G113" s="34">
        <v>45054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3943</v>
      </c>
      <c r="D114" s="36">
        <v>3965</v>
      </c>
      <c r="E114" s="36">
        <v>3890</v>
      </c>
      <c r="F114" s="37">
        <v>11798</v>
      </c>
      <c r="G114" s="34">
        <v>47146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0.97273960774639201</v>
      </c>
      <c r="D115" s="52">
        <v>0.98484848484848486</v>
      </c>
      <c r="E115" s="52">
        <v>0.9756219903691814</v>
      </c>
      <c r="F115" s="52">
        <v>0.97773210571241509</v>
      </c>
      <c r="G115" s="60">
        <v>0.97295512469947276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8391</v>
      </c>
      <c r="D116" s="36">
        <v>7844</v>
      </c>
      <c r="E116" s="36">
        <v>8001</v>
      </c>
      <c r="F116" s="37">
        <v>24236</v>
      </c>
      <c r="G116" s="34">
        <v>91483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2.1280750697438497</v>
      </c>
      <c r="D117" s="43">
        <v>1.9783102143757882</v>
      </c>
      <c r="E117" s="43">
        <v>2.0568123393316196</v>
      </c>
      <c r="F117" s="44">
        <v>2.0542464824546531</v>
      </c>
      <c r="G117" s="45">
        <v>1.9404191235735799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58624</v>
      </c>
      <c r="D118" s="36">
        <v>57120</v>
      </c>
      <c r="E118" s="36">
        <v>55112</v>
      </c>
      <c r="F118" s="37">
        <v>170856</v>
      </c>
      <c r="G118" s="34">
        <v>699576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14.867867106264265</v>
      </c>
      <c r="D119" s="63">
        <v>14.406052963430012</v>
      </c>
      <c r="E119" s="63">
        <v>14.167609254498714</v>
      </c>
      <c r="F119" s="64">
        <v>14.48177657230039</v>
      </c>
      <c r="G119" s="65">
        <v>14.838501675645865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3684.63</v>
      </c>
      <c r="D121" s="57">
        <v>3703</v>
      </c>
      <c r="E121" s="57">
        <v>3958.6</v>
      </c>
      <c r="F121" s="58">
        <v>11346.23</v>
      </c>
      <c r="G121" s="66">
        <v>46269.440000000002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3943</v>
      </c>
      <c r="D122" s="36">
        <v>3965</v>
      </c>
      <c r="E122" s="36">
        <v>3890</v>
      </c>
      <c r="F122" s="37">
        <v>11798</v>
      </c>
      <c r="G122" s="34">
        <v>47146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1.0701210162214387</v>
      </c>
      <c r="D123" s="55">
        <v>1.0707534431541994</v>
      </c>
      <c r="E123" s="55">
        <v>0.98267064113575509</v>
      </c>
      <c r="F123" s="67">
        <v>1.0398167497045274</v>
      </c>
      <c r="G123" s="68">
        <v>1.0189446857364168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169.11</v>
      </c>
      <c r="D126" s="36">
        <v>166.09</v>
      </c>
      <c r="E126" s="36">
        <v>183.5</v>
      </c>
      <c r="F126" s="36">
        <v>518.70000000000005</v>
      </c>
      <c r="G126" s="34">
        <v>1626.39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169.11</v>
      </c>
      <c r="D127" s="36">
        <v>166.09</v>
      </c>
      <c r="E127" s="36">
        <v>183.5</v>
      </c>
      <c r="F127" s="37">
        <v>518.70000000000005</v>
      </c>
      <c r="G127" s="34">
        <v>1626.39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7.92</v>
      </c>
      <c r="D129" s="36">
        <v>8</v>
      </c>
      <c r="E129" s="36">
        <v>7.25</v>
      </c>
      <c r="F129" s="37">
        <v>23.17</v>
      </c>
      <c r="G129" s="34">
        <v>73.89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21.35227272727273</v>
      </c>
      <c r="D130" s="36">
        <v>20.76125</v>
      </c>
      <c r="E130" s="36">
        <v>25.310344827586206</v>
      </c>
      <c r="F130" s="37">
        <v>22.386706948640484</v>
      </c>
      <c r="G130" s="34">
        <v>22.010962241169306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7.93</v>
      </c>
      <c r="D133" s="38">
        <v>6.83</v>
      </c>
      <c r="E133" s="38">
        <v>3.77</v>
      </c>
      <c r="F133" s="27">
        <v>18.53</v>
      </c>
      <c r="G133" s="28">
        <v>56.99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426.03</v>
      </c>
      <c r="D134" s="36">
        <v>241.55</v>
      </c>
      <c r="E134" s="36">
        <v>192.3</v>
      </c>
      <c r="F134" s="37">
        <v>859.87999999999988</v>
      </c>
      <c r="G134" s="34">
        <v>2572.2399999999998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53.72383354350567</v>
      </c>
      <c r="D135" s="63">
        <v>35.366032210834554</v>
      </c>
      <c r="E135" s="63">
        <v>51.007957559681699</v>
      </c>
      <c r="F135" s="64">
        <v>46.404749055585526</v>
      </c>
      <c r="G135" s="65">
        <v>44.804737850548676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130.37</v>
      </c>
      <c r="D137" s="57">
        <v>130.31</v>
      </c>
      <c r="E137" s="57">
        <v>128.46</v>
      </c>
      <c r="F137" s="58">
        <v>389.14</v>
      </c>
      <c r="G137" s="59">
        <v>1513.58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33.063657113872686</v>
      </c>
      <c r="D138" s="38">
        <v>32.865069356872638</v>
      </c>
      <c r="E138" s="38">
        <v>33.023136246786635</v>
      </c>
      <c r="F138" s="38">
        <v>32.983556535005931</v>
      </c>
      <c r="G138" s="72">
        <v>32.104102150765705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65376</v>
      </c>
      <c r="D139" s="73">
        <v>63472</v>
      </c>
      <c r="E139" s="73">
        <v>61808</v>
      </c>
      <c r="F139" s="37">
        <v>190656</v>
      </c>
      <c r="G139" s="74">
        <v>772720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16.580268830839461</v>
      </c>
      <c r="D140" s="38">
        <v>16.008070617906682</v>
      </c>
      <c r="E140" s="38">
        <v>15.888946015424164</v>
      </c>
      <c r="F140" s="38">
        <v>16.160027123241228</v>
      </c>
      <c r="G140" s="72">
        <v>16.389937640520934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211</v>
      </c>
      <c r="D141" s="36">
        <v>211</v>
      </c>
      <c r="E141" s="36">
        <v>212</v>
      </c>
      <c r="F141" s="37">
        <v>634</v>
      </c>
      <c r="G141" s="39">
        <v>2551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5.3512553892974893E-2</v>
      </c>
      <c r="D142" s="38">
        <v>5.3215636822194198E-2</v>
      </c>
      <c r="E142" s="38">
        <v>5.4498714652956297E-2</v>
      </c>
      <c r="F142" s="27">
        <v>5.3737921681640953E-2</v>
      </c>
      <c r="G142" s="72">
        <v>5.4108513977856022E-2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250</v>
      </c>
      <c r="D143" s="76">
        <v>181</v>
      </c>
      <c r="E143" s="76">
        <v>138</v>
      </c>
      <c r="F143" s="77">
        <v>569</v>
      </c>
      <c r="G143" s="78">
        <v>2018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09">
        <v>606</v>
      </c>
      <c r="D151" s="109">
        <v>150</v>
      </c>
      <c r="E151" s="109">
        <v>744</v>
      </c>
      <c r="F151" s="36">
        <v>1500</v>
      </c>
      <c r="G151" s="39">
        <v>6034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1019.95001220703</v>
      </c>
      <c r="D152" s="183"/>
      <c r="E152" s="184"/>
      <c r="F152" s="36">
        <v>1019.95001220703</v>
      </c>
      <c r="G152" s="39">
        <v>1946.1799926757801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41</v>
      </c>
      <c r="D153" s="183"/>
      <c r="E153" s="184"/>
      <c r="F153" s="36">
        <v>41</v>
      </c>
      <c r="G153" s="39">
        <v>101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09">
        <v>0</v>
      </c>
      <c r="D154" s="109">
        <v>1012</v>
      </c>
      <c r="E154" s="109">
        <v>488</v>
      </c>
      <c r="F154" s="36">
        <v>1500</v>
      </c>
      <c r="G154" s="39">
        <v>5950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443.20999145507801</v>
      </c>
      <c r="D155" s="183"/>
      <c r="E155" s="184"/>
      <c r="F155" s="36">
        <v>443.20999145507801</v>
      </c>
      <c r="G155" s="39">
        <v>1735.0699768066399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26</v>
      </c>
      <c r="D156" s="183"/>
      <c r="E156" s="184"/>
      <c r="F156" s="36">
        <v>26</v>
      </c>
      <c r="G156" s="39">
        <v>105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09">
        <v>1562</v>
      </c>
      <c r="D157" s="109">
        <v>2614</v>
      </c>
      <c r="E157" s="109">
        <v>1908</v>
      </c>
      <c r="F157" s="36">
        <v>6084</v>
      </c>
      <c r="G157" s="39">
        <v>24566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0</v>
      </c>
      <c r="D164" s="183"/>
      <c r="E164" s="184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2">
        <v>0</v>
      </c>
      <c r="D165" s="183"/>
      <c r="E165" s="184"/>
      <c r="F165" s="36">
        <v>0</v>
      </c>
      <c r="G165" s="39">
        <v>0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10547.160003662108</v>
      </c>
      <c r="D166" s="197"/>
      <c r="E166" s="197"/>
      <c r="F166" s="198"/>
      <c r="G166" s="86">
        <v>40231.249969482422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67</v>
      </c>
      <c r="D168" s="197"/>
      <c r="E168" s="197"/>
      <c r="F168" s="198"/>
      <c r="G168" s="86">
        <v>206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7883.2240753173846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08" t="s">
        <v>177</v>
      </c>
      <c r="E173" s="108" t="s">
        <v>178</v>
      </c>
      <c r="F173" s="108" t="s">
        <v>179</v>
      </c>
      <c r="G173" s="96" t="s">
        <v>180</v>
      </c>
    </row>
    <row r="174" spans="1:10" ht="30.75" hidden="1" customHeight="1" outlineLevel="1" x14ac:dyDescent="0.25">
      <c r="A174" s="204" t="s">
        <v>223</v>
      </c>
      <c r="B174" s="205"/>
      <c r="C174" s="205"/>
      <c r="D174" s="97" t="s">
        <v>224</v>
      </c>
      <c r="E174" s="98" t="s">
        <v>196</v>
      </c>
      <c r="F174" s="98" t="s">
        <v>197</v>
      </c>
      <c r="G174" s="99">
        <v>730</v>
      </c>
    </row>
    <row r="175" spans="1:10" ht="30.75" hidden="1" customHeight="1" outlineLevel="1" x14ac:dyDescent="0.25">
      <c r="A175" s="204" t="s">
        <v>225</v>
      </c>
      <c r="B175" s="205"/>
      <c r="C175" s="205"/>
      <c r="D175" s="97">
        <v>11</v>
      </c>
      <c r="E175" s="98" t="s">
        <v>218</v>
      </c>
      <c r="F175" s="98" t="s">
        <v>205</v>
      </c>
      <c r="G175" s="99">
        <v>15</v>
      </c>
    </row>
    <row r="176" spans="1:10" ht="30.75" hidden="1" customHeight="1" outlineLevel="1" x14ac:dyDescent="0.25">
      <c r="A176" s="204" t="s">
        <v>226</v>
      </c>
      <c r="B176" s="205"/>
      <c r="C176" s="205"/>
      <c r="D176" s="97">
        <v>15</v>
      </c>
      <c r="E176" s="98" t="s">
        <v>218</v>
      </c>
      <c r="F176" s="98" t="s">
        <v>205</v>
      </c>
      <c r="G176" s="99">
        <v>70</v>
      </c>
    </row>
    <row r="177" spans="1:10" ht="30.75" hidden="1" customHeight="1" outlineLevel="1" x14ac:dyDescent="0.25">
      <c r="A177" s="204" t="s">
        <v>227</v>
      </c>
      <c r="B177" s="205"/>
      <c r="C177" s="205"/>
      <c r="D177" s="97">
        <v>22</v>
      </c>
      <c r="E177" s="98" t="s">
        <v>209</v>
      </c>
      <c r="F177" s="98" t="s">
        <v>197</v>
      </c>
      <c r="G177" s="99">
        <v>90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905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08" t="s">
        <v>184</v>
      </c>
      <c r="E191" s="108" t="s">
        <v>185</v>
      </c>
      <c r="F191" s="108" t="s">
        <v>186</v>
      </c>
      <c r="G191" s="108" t="s">
        <v>178</v>
      </c>
      <c r="H191" s="108" t="s">
        <v>187</v>
      </c>
      <c r="I191" s="108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39997558519241921"/>
    <outlinePr summaryBelow="0"/>
  </sheetPr>
  <dimension ref="A1:J210"/>
  <sheetViews>
    <sheetView rightToLeft="1" topLeftCell="A92" zoomScaleSheetLayoutView="100" zoomScalePageLayoutView="66" workbookViewId="0">
      <selection activeCell="A52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228</v>
      </c>
      <c r="B2" s="160" t="s">
        <v>1</v>
      </c>
      <c r="C2" s="161"/>
      <c r="D2" s="160" t="s">
        <v>229</v>
      </c>
      <c r="E2" s="161"/>
      <c r="F2" s="162">
        <v>43765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57500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3918</v>
      </c>
      <c r="D7" s="19">
        <v>3928</v>
      </c>
      <c r="E7" s="19">
        <v>3942</v>
      </c>
      <c r="F7" s="19">
        <v>11788</v>
      </c>
      <c r="G7" s="20">
        <v>58934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119.6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0.4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0.4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0</v>
      </c>
      <c r="D20" s="168"/>
      <c r="E20" s="168"/>
      <c r="F20" s="169"/>
      <c r="G20" s="34">
        <v>40.990000724792502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0</v>
      </c>
      <c r="D21" s="171"/>
      <c r="E21" s="171"/>
      <c r="F21" s="172"/>
      <c r="G21" s="34">
        <v>3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43655.629991531401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2124</v>
      </c>
      <c r="D27" s="36">
        <v>3196</v>
      </c>
      <c r="E27" s="36">
        <v>3118</v>
      </c>
      <c r="F27" s="37">
        <v>8438</v>
      </c>
      <c r="G27" s="34">
        <v>50876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31</v>
      </c>
      <c r="D28" s="36">
        <v>47</v>
      </c>
      <c r="E28" s="36">
        <v>46</v>
      </c>
      <c r="F28" s="37">
        <v>124</v>
      </c>
      <c r="G28" s="34">
        <v>756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2.2799999999999998</v>
      </c>
      <c r="D29" s="38">
        <v>3.03</v>
      </c>
      <c r="E29" s="38">
        <v>2.78</v>
      </c>
      <c r="F29" s="27">
        <v>8.09</v>
      </c>
      <c r="G29" s="28">
        <v>48.17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931.57894736842115</v>
      </c>
      <c r="D30" s="36">
        <v>1054.7854785478548</v>
      </c>
      <c r="E30" s="36">
        <v>1121.5827338129498</v>
      </c>
      <c r="F30" s="36">
        <v>1043.0160692212608</v>
      </c>
      <c r="G30" s="34">
        <v>1056.1760431804028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263.44000244140602</v>
      </c>
      <c r="D31" s="38">
        <v>447.489990234375</v>
      </c>
      <c r="E31" s="38">
        <v>213.07000732421901</v>
      </c>
      <c r="F31" s="27">
        <v>924</v>
      </c>
      <c r="G31" s="28">
        <v>4777.7298583984402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10</v>
      </c>
      <c r="D32" s="36">
        <v>17</v>
      </c>
      <c r="E32" s="36">
        <v>8</v>
      </c>
      <c r="F32" s="37">
        <v>35</v>
      </c>
      <c r="G32" s="34">
        <v>183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51.409999847412102</v>
      </c>
      <c r="D33" s="38">
        <v>30.899999618530298</v>
      </c>
      <c r="E33" s="38">
        <v>0</v>
      </c>
      <c r="F33" s="27">
        <v>82.309999465942397</v>
      </c>
      <c r="G33" s="28">
        <v>412.98000335693399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2</v>
      </c>
      <c r="D34" s="36">
        <v>0</v>
      </c>
      <c r="E34" s="36">
        <v>0</v>
      </c>
      <c r="F34" s="37">
        <v>2</v>
      </c>
      <c r="G34" s="34">
        <v>14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3.72</v>
      </c>
      <c r="D35" s="38">
        <v>7.3</v>
      </c>
      <c r="E35" s="38">
        <v>1.77</v>
      </c>
      <c r="F35" s="27">
        <v>12.79</v>
      </c>
      <c r="G35" s="28">
        <v>65.42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84.637097389467229</v>
      </c>
      <c r="D36" s="36">
        <v>65.532875322315789</v>
      </c>
      <c r="E36" s="36">
        <v>120.37853521142317</v>
      </c>
      <c r="F36" s="36">
        <v>78.679437018447416</v>
      </c>
      <c r="G36" s="34">
        <v>79.344387981586266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2438.8500022888184</v>
      </c>
      <c r="D37" s="36">
        <v>3674.3899898529053</v>
      </c>
      <c r="E37" s="36">
        <v>3331.0700073242192</v>
      </c>
      <c r="F37" s="36">
        <v>9444.3099994659424</v>
      </c>
      <c r="G37" s="39">
        <v>56066.709861755371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4510</v>
      </c>
      <c r="D38" s="36">
        <v>3760</v>
      </c>
      <c r="E38" s="36">
        <v>4276</v>
      </c>
      <c r="F38" s="37">
        <v>12546</v>
      </c>
      <c r="G38" s="34">
        <v>62576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174705.59969711295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3888</v>
      </c>
      <c r="D41" s="36">
        <v>4077</v>
      </c>
      <c r="E41" s="36">
        <v>3940</v>
      </c>
      <c r="F41" s="37">
        <v>11905</v>
      </c>
      <c r="G41" s="34">
        <v>58227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6.45</v>
      </c>
      <c r="D42" s="38">
        <v>6.78</v>
      </c>
      <c r="E42" s="38">
        <v>6.53</v>
      </c>
      <c r="F42" s="27">
        <v>19.760000000000002</v>
      </c>
      <c r="G42" s="28">
        <v>96.63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602.79069767441854</v>
      </c>
      <c r="D43" s="36">
        <v>601.32743362831854</v>
      </c>
      <c r="E43" s="36">
        <v>603.36906584992346</v>
      </c>
      <c r="F43" s="37">
        <v>602.4797570850202</v>
      </c>
      <c r="G43" s="34">
        <v>602.57683949084139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30.75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3620.5</v>
      </c>
      <c r="D62" s="36">
        <v>3706.8</v>
      </c>
      <c r="E62" s="36">
        <v>3788.1000000000004</v>
      </c>
      <c r="F62" s="36">
        <v>11115.400000000001</v>
      </c>
      <c r="G62" s="34">
        <v>56917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0.9018422940496591</v>
      </c>
      <c r="D63" s="47">
        <v>0.91234426302135885</v>
      </c>
      <c r="E63" s="47">
        <v>0.9232760322601874</v>
      </c>
      <c r="F63" s="47">
        <v>0.91256519700929117</v>
      </c>
      <c r="G63" s="48">
        <v>0.93247139077115937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355.8</v>
      </c>
      <c r="D64" s="36">
        <v>317.57</v>
      </c>
      <c r="E64" s="36">
        <v>279.45000000000005</v>
      </c>
      <c r="F64" s="37">
        <v>952.82</v>
      </c>
      <c r="G64" s="34">
        <v>3541.8599999999997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8.8627396277549716E-2</v>
      </c>
      <c r="D65" s="47">
        <v>7.8162611311021077E-2</v>
      </c>
      <c r="E65" s="47">
        <v>6.8110526970013824E-2</v>
      </c>
      <c r="F65" s="47">
        <v>7.8225738256328406E-2</v>
      </c>
      <c r="G65" s="48">
        <v>5.8026303566891056E-2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38.260000000000005</v>
      </c>
      <c r="D66" s="36">
        <v>38.57</v>
      </c>
      <c r="E66" s="36">
        <v>35.340000000000003</v>
      </c>
      <c r="F66" s="37">
        <v>112.17000000000002</v>
      </c>
      <c r="G66" s="34">
        <v>580.01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9.5303096727910406E-3</v>
      </c>
      <c r="D67" s="47">
        <v>9.493125667619999E-3</v>
      </c>
      <c r="E67" s="47">
        <v>8.6134407697988496E-3</v>
      </c>
      <c r="F67" s="47">
        <v>9.2090647343804274E-3</v>
      </c>
      <c r="G67" s="48">
        <v>9.5023056619495082E-3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182.9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6.0552467604098768E-3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1705.7</v>
      </c>
      <c r="D73" s="36">
        <v>1840.6</v>
      </c>
      <c r="E73" s="36">
        <v>1885.7</v>
      </c>
      <c r="F73" s="37">
        <v>5432</v>
      </c>
      <c r="G73" s="34">
        <v>27968.799999999999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0.90092802400080285</v>
      </c>
      <c r="D74" s="47">
        <v>0.90903254164629421</v>
      </c>
      <c r="E74" s="47">
        <v>0.92278857635014777</v>
      </c>
      <c r="F74" s="47">
        <v>0.91117395840672044</v>
      </c>
      <c r="G74" s="48">
        <v>0.92595946196037038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169.31</v>
      </c>
      <c r="D75" s="36">
        <v>164.87</v>
      </c>
      <c r="E75" s="36">
        <v>140.08000000000001</v>
      </c>
      <c r="F75" s="37">
        <v>474.26</v>
      </c>
      <c r="G75" s="34">
        <v>1764.58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8.9427287180381038E-2</v>
      </c>
      <c r="D76" s="47">
        <v>8.1425728100198061E-2</v>
      </c>
      <c r="E76" s="47">
        <v>6.854972889384775E-2</v>
      </c>
      <c r="F76" s="47">
        <v>7.9553269792704565E-2</v>
      </c>
      <c r="G76" s="48">
        <v>5.8419722955079606E-2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18.260000000000002</v>
      </c>
      <c r="D77" s="36">
        <v>19.32</v>
      </c>
      <c r="E77" s="36">
        <v>17.7</v>
      </c>
      <c r="F77" s="37">
        <v>55.28</v>
      </c>
      <c r="G77" s="34">
        <v>288.93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9.6446888188161228E-3</v>
      </c>
      <c r="D78" s="47">
        <v>9.5417302535077721E-3</v>
      </c>
      <c r="E78" s="47">
        <v>8.6616947560044632E-3</v>
      </c>
      <c r="F78" s="47">
        <v>9.2727718005750203E-3</v>
      </c>
      <c r="G78" s="48">
        <v>9.5655683241401071E-3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172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5.5783192783471049E-3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1914.8</v>
      </c>
      <c r="D84" s="36">
        <v>1866.2</v>
      </c>
      <c r="E84" s="36">
        <v>1902.4</v>
      </c>
      <c r="F84" s="37">
        <v>5683.4</v>
      </c>
      <c r="G84" s="34">
        <v>28593.3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0.90265828811713622</v>
      </c>
      <c r="D85" s="47">
        <v>0.91563427618183157</v>
      </c>
      <c r="E85" s="47">
        <v>0.92375971758901831</v>
      </c>
      <c r="F85" s="47">
        <v>0.91389887197793795</v>
      </c>
      <c r="G85" s="48">
        <v>0.92734044547419925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186.49</v>
      </c>
      <c r="D86" s="36">
        <v>152.69999999999999</v>
      </c>
      <c r="E86" s="36">
        <v>139.37</v>
      </c>
      <c r="F86" s="37">
        <v>478.56</v>
      </c>
      <c r="G86" s="34">
        <v>1777.28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8.7913486604848948E-2</v>
      </c>
      <c r="D87" s="47">
        <v>7.4920884135122531E-2</v>
      </c>
      <c r="E87" s="47">
        <v>6.7674722371941484E-2</v>
      </c>
      <c r="F87" s="47">
        <v>7.6953134421959044E-2</v>
      </c>
      <c r="G87" s="48">
        <v>5.7640902831515947E-2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20</v>
      </c>
      <c r="D88" s="36">
        <v>19.25</v>
      </c>
      <c r="E88" s="36">
        <v>17.64</v>
      </c>
      <c r="F88" s="37">
        <v>56.89</v>
      </c>
      <c r="G88" s="34">
        <v>291.08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9.4282252780147936E-3</v>
      </c>
      <c r="D89" s="47">
        <v>9.4448396830458994E-3</v>
      </c>
      <c r="E89" s="47">
        <v>8.565560039040309E-3</v>
      </c>
      <c r="F89" s="47">
        <v>9.1479936001029119E-3</v>
      </c>
      <c r="G89" s="48">
        <v>9.4403324159376464E-3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1027.3</v>
      </c>
      <c r="D94" s="36">
        <v>1037</v>
      </c>
      <c r="E94" s="36">
        <v>1016.9</v>
      </c>
      <c r="F94" s="37">
        <v>3081.2000000000003</v>
      </c>
      <c r="G94" s="34">
        <v>15443.5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1030.0999999999999</v>
      </c>
      <c r="D95" s="36">
        <v>1038.9000000000001</v>
      </c>
      <c r="E95" s="36">
        <v>1037.5</v>
      </c>
      <c r="F95" s="37">
        <v>3106.5</v>
      </c>
      <c r="G95" s="34">
        <v>15495.8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1026.5</v>
      </c>
      <c r="D96" s="36">
        <v>1035.0999999999999</v>
      </c>
      <c r="E96" s="36">
        <v>1034.0999999999999</v>
      </c>
      <c r="F96" s="37">
        <v>3095.7</v>
      </c>
      <c r="G96" s="34">
        <v>15440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2161.9</v>
      </c>
      <c r="D97" s="36">
        <v>2166.5</v>
      </c>
      <c r="E97" s="36">
        <v>2183</v>
      </c>
      <c r="F97" s="37">
        <v>6511.4</v>
      </c>
      <c r="G97" s="34">
        <v>32690.5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0.70102791919322949</v>
      </c>
      <c r="D98" s="52">
        <v>0.69639987142397941</v>
      </c>
      <c r="E98" s="52">
        <v>0.7068156062813663</v>
      </c>
      <c r="F98" s="53">
        <v>0.70140250339315324</v>
      </c>
      <c r="G98" s="54">
        <v>0.7048510865838854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1036.5</v>
      </c>
      <c r="D100" s="36">
        <v>1038.7</v>
      </c>
      <c r="E100" s="36">
        <v>1037.7</v>
      </c>
      <c r="F100" s="37">
        <v>3112.8999999999996</v>
      </c>
      <c r="G100" s="34">
        <v>15450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1035.5</v>
      </c>
      <c r="D101" s="36">
        <v>1037.0999999999999</v>
      </c>
      <c r="E101" s="36">
        <v>1034.9000000000001</v>
      </c>
      <c r="F101" s="37">
        <v>3107.5</v>
      </c>
      <c r="G101" s="34">
        <v>15473.4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1044.4000000000001</v>
      </c>
      <c r="D102" s="36">
        <v>1046.9000000000001</v>
      </c>
      <c r="E102" s="36">
        <v>1044.9000000000001</v>
      </c>
      <c r="F102" s="37">
        <v>3136.2000000000003</v>
      </c>
      <c r="G102" s="34">
        <v>15618.4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2209.6</v>
      </c>
      <c r="D103" s="36">
        <v>2218.8000000000002</v>
      </c>
      <c r="E103" s="36">
        <v>2246.6999999999998</v>
      </c>
      <c r="F103" s="37">
        <v>6675.0999999999995</v>
      </c>
      <c r="G103" s="34">
        <v>32793.599999999999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0.70902323193428307</v>
      </c>
      <c r="D104" s="52">
        <v>0.71053895667211064</v>
      </c>
      <c r="E104" s="52">
        <v>0.72067361668003194</v>
      </c>
      <c r="F104" s="53">
        <v>0.71341085437017715</v>
      </c>
      <c r="G104" s="54">
        <v>0.70460532252727648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350.83</v>
      </c>
      <c r="D106" s="36">
        <v>388.33000000000004</v>
      </c>
      <c r="E106" s="36">
        <v>338.39</v>
      </c>
      <c r="F106" s="37">
        <v>1077.5500000000002</v>
      </c>
      <c r="G106" s="34">
        <v>4923.08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8.0253917419650003E-2</v>
      </c>
      <c r="D107" s="52">
        <v>8.8552664583950932E-2</v>
      </c>
      <c r="E107" s="52">
        <v>7.6391177732126322E-2</v>
      </c>
      <c r="F107" s="53">
        <v>8.1716149091874274E-2</v>
      </c>
      <c r="G107" s="54">
        <v>7.5179776464821227E-2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4020.8</v>
      </c>
      <c r="D108" s="36">
        <v>3996</v>
      </c>
      <c r="E108" s="36">
        <v>4093.2</v>
      </c>
      <c r="F108" s="37">
        <v>12110</v>
      </c>
      <c r="G108" s="34">
        <v>60566.5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112.98</v>
      </c>
      <c r="D109" s="36">
        <v>109.02</v>
      </c>
      <c r="E109" s="36">
        <v>108.98</v>
      </c>
      <c r="F109" s="37">
        <v>330.98</v>
      </c>
      <c r="G109" s="34">
        <v>1604.98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0.6484847507378676</v>
      </c>
      <c r="D110" s="55">
        <v>0.64103181096299156</v>
      </c>
      <c r="E110" s="55">
        <v>0.65955526909442475</v>
      </c>
      <c r="F110" s="55">
        <v>0.64967811158798283</v>
      </c>
      <c r="G110" s="56">
        <v>0.65180567169351211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4020.8</v>
      </c>
      <c r="D112" s="57">
        <v>3996</v>
      </c>
      <c r="E112" s="57">
        <v>4093.2</v>
      </c>
      <c r="F112" s="58">
        <v>12110</v>
      </c>
      <c r="G112" s="59">
        <v>60566.5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3734</v>
      </c>
      <c r="D113" s="36">
        <v>3868</v>
      </c>
      <c r="E113" s="36">
        <v>3906</v>
      </c>
      <c r="F113" s="37">
        <v>11508</v>
      </c>
      <c r="G113" s="34">
        <v>56562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3918</v>
      </c>
      <c r="D114" s="36">
        <v>3928</v>
      </c>
      <c r="E114" s="36">
        <v>3942</v>
      </c>
      <c r="F114" s="37">
        <v>11788</v>
      </c>
      <c r="G114" s="34">
        <v>58934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0.97443294866693186</v>
      </c>
      <c r="D115" s="52">
        <v>0.98298298298298303</v>
      </c>
      <c r="E115" s="52">
        <v>0.96306068601583117</v>
      </c>
      <c r="F115" s="52">
        <v>0.97341040462427741</v>
      </c>
      <c r="G115" s="60">
        <v>0.9730461558782495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8622</v>
      </c>
      <c r="D116" s="36">
        <v>8533</v>
      </c>
      <c r="E116" s="36">
        <v>9527</v>
      </c>
      <c r="F116" s="37">
        <v>26682</v>
      </c>
      <c r="G116" s="34">
        <v>118165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2.2006125574272586</v>
      </c>
      <c r="D117" s="43">
        <v>2.1723523421588595</v>
      </c>
      <c r="E117" s="43">
        <v>2.4167935058346015</v>
      </c>
      <c r="F117" s="44">
        <v>2.2634882931795044</v>
      </c>
      <c r="G117" s="45">
        <v>2.005039535751858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55936</v>
      </c>
      <c r="D118" s="36">
        <v>59168</v>
      </c>
      <c r="E118" s="36">
        <v>59472</v>
      </c>
      <c r="F118" s="37">
        <v>174576</v>
      </c>
      <c r="G118" s="34">
        <v>874152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14.276671771311895</v>
      </c>
      <c r="D119" s="63">
        <v>15.063136456211813</v>
      </c>
      <c r="E119" s="63">
        <v>15.08675799086758</v>
      </c>
      <c r="F119" s="64">
        <v>14.809636918900576</v>
      </c>
      <c r="G119" s="65">
        <v>14.832728136559542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3658.76</v>
      </c>
      <c r="D121" s="57">
        <v>3745.3700000000003</v>
      </c>
      <c r="E121" s="57">
        <v>3823.4400000000005</v>
      </c>
      <c r="F121" s="58">
        <v>11227.570000000002</v>
      </c>
      <c r="G121" s="66">
        <v>57497.01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3918</v>
      </c>
      <c r="D122" s="36">
        <v>3928</v>
      </c>
      <c r="E122" s="36">
        <v>3942</v>
      </c>
      <c r="F122" s="37">
        <v>11788</v>
      </c>
      <c r="G122" s="34">
        <v>58934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1.0708546064786977</v>
      </c>
      <c r="D123" s="55">
        <v>1.0487615375783967</v>
      </c>
      <c r="E123" s="55">
        <v>1.0310087251271105</v>
      </c>
      <c r="F123" s="67">
        <v>1.0499155204554502</v>
      </c>
      <c r="G123" s="68">
        <v>1.0249924300411448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201.99</v>
      </c>
      <c r="D126" s="36">
        <v>178.92</v>
      </c>
      <c r="E126" s="36">
        <v>202.3</v>
      </c>
      <c r="F126" s="36">
        <v>583.21</v>
      </c>
      <c r="G126" s="34">
        <v>2209.6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201.99</v>
      </c>
      <c r="D127" s="36">
        <v>178.92</v>
      </c>
      <c r="E127" s="36">
        <v>202.3</v>
      </c>
      <c r="F127" s="37">
        <v>583.21</v>
      </c>
      <c r="G127" s="34">
        <v>2209.6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7.37</v>
      </c>
      <c r="E129" s="36">
        <v>8</v>
      </c>
      <c r="F129" s="37">
        <v>23.37</v>
      </c>
      <c r="G129" s="34">
        <v>97.26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25.248750000000001</v>
      </c>
      <c r="D130" s="36">
        <v>24.276797829036632</v>
      </c>
      <c r="E130" s="36">
        <v>25.287500000000001</v>
      </c>
      <c r="F130" s="37">
        <v>24.955498502353446</v>
      </c>
      <c r="G130" s="34">
        <v>22.718486530947974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8</v>
      </c>
      <c r="E133" s="38">
        <v>6.67</v>
      </c>
      <c r="F133" s="27">
        <v>22.67</v>
      </c>
      <c r="G133" s="28">
        <v>79.66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378.36</v>
      </c>
      <c r="D134" s="36">
        <v>285.08999999999997</v>
      </c>
      <c r="E134" s="36">
        <v>246.98</v>
      </c>
      <c r="F134" s="37">
        <v>910.43000000000006</v>
      </c>
      <c r="G134" s="34">
        <v>3482.67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47.295000000000002</v>
      </c>
      <c r="D135" s="63">
        <v>35.636249999999997</v>
      </c>
      <c r="E135" s="63">
        <v>37.028485757121437</v>
      </c>
      <c r="F135" s="64">
        <v>40.160123511248344</v>
      </c>
      <c r="G135" s="65">
        <v>43.489885114885119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130.09</v>
      </c>
      <c r="D137" s="57">
        <v>129.02000000000001</v>
      </c>
      <c r="E137" s="57">
        <v>130.35</v>
      </c>
      <c r="F137" s="58">
        <v>389.46000000000004</v>
      </c>
      <c r="G137" s="59">
        <v>1903.04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33.203164880040838</v>
      </c>
      <c r="D138" s="38">
        <v>32.846232179226071</v>
      </c>
      <c r="E138" s="38">
        <v>33.06697108066971</v>
      </c>
      <c r="F138" s="38">
        <v>33.038683406854432</v>
      </c>
      <c r="G138" s="72">
        <v>32.291037431703259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63160</v>
      </c>
      <c r="D139" s="73">
        <v>66192</v>
      </c>
      <c r="E139" s="73">
        <v>67416</v>
      </c>
      <c r="F139" s="37">
        <v>196768</v>
      </c>
      <c r="G139" s="74">
        <v>969488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16.120469627360897</v>
      </c>
      <c r="D140" s="38">
        <v>16.85132382892057</v>
      </c>
      <c r="E140" s="38">
        <v>17.101978691019788</v>
      </c>
      <c r="F140" s="38">
        <v>16.692229385816084</v>
      </c>
      <c r="G140" s="72">
        <v>16.450402144772116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211</v>
      </c>
      <c r="D141" s="36">
        <v>212</v>
      </c>
      <c r="E141" s="36">
        <v>211</v>
      </c>
      <c r="F141" s="37">
        <v>634</v>
      </c>
      <c r="G141" s="39">
        <v>3185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5.3854007146503319E-2</v>
      </c>
      <c r="D142" s="38">
        <v>5.3971486761710798E-2</v>
      </c>
      <c r="E142" s="38">
        <v>5.3526128868594619E-2</v>
      </c>
      <c r="F142" s="27">
        <v>5.3783508652867323E-2</v>
      </c>
      <c r="G142" s="72">
        <v>5.4043506295177658E-2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200</v>
      </c>
      <c r="D143" s="76">
        <v>2697</v>
      </c>
      <c r="E143" s="76">
        <v>176</v>
      </c>
      <c r="F143" s="77">
        <v>3073</v>
      </c>
      <c r="G143" s="78">
        <v>5091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0">
        <v>788</v>
      </c>
      <c r="D151" s="110">
        <v>0</v>
      </c>
      <c r="E151" s="110">
        <v>710</v>
      </c>
      <c r="F151" s="36">
        <v>1498</v>
      </c>
      <c r="G151" s="39">
        <v>7532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1946.1799926757801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101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0">
        <v>0</v>
      </c>
      <c r="D154" s="110">
        <v>1008</v>
      </c>
      <c r="E154" s="110">
        <v>524</v>
      </c>
      <c r="F154" s="36">
        <v>1532</v>
      </c>
      <c r="G154" s="39">
        <v>7482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765.38000488281295</v>
      </c>
      <c r="D155" s="183"/>
      <c r="E155" s="184"/>
      <c r="F155" s="36">
        <v>765.38000488281295</v>
      </c>
      <c r="G155" s="39">
        <v>2500.4499816894499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42</v>
      </c>
      <c r="D156" s="183"/>
      <c r="E156" s="184"/>
      <c r="F156" s="36">
        <v>42</v>
      </c>
      <c r="G156" s="39">
        <v>147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0">
        <v>1702</v>
      </c>
      <c r="D157" s="110">
        <v>2466</v>
      </c>
      <c r="E157" s="110">
        <v>2300</v>
      </c>
      <c r="F157" s="36">
        <v>6468</v>
      </c>
      <c r="G157" s="39">
        <v>31034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0</v>
      </c>
      <c r="D164" s="183"/>
      <c r="E164" s="184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2">
        <v>0</v>
      </c>
      <c r="D165" s="183"/>
      <c r="E165" s="184"/>
      <c r="F165" s="36">
        <v>0</v>
      </c>
      <c r="G165" s="39">
        <v>0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10263.380004882812</v>
      </c>
      <c r="D166" s="197"/>
      <c r="E166" s="197"/>
      <c r="F166" s="198"/>
      <c r="G166" s="86">
        <v>50494.629974365234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42</v>
      </c>
      <c r="D168" s="197"/>
      <c r="E168" s="197"/>
      <c r="F168" s="198"/>
      <c r="G168" s="86">
        <v>248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9407.8440704345667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11" t="s">
        <v>177</v>
      </c>
      <c r="E173" s="111" t="s">
        <v>178</v>
      </c>
      <c r="F173" s="111" t="s">
        <v>179</v>
      </c>
      <c r="G173" s="96" t="s">
        <v>180</v>
      </c>
    </row>
    <row r="174" spans="1:10" ht="30.75" hidden="1" customHeight="1" outlineLevel="1" x14ac:dyDescent="0.25">
      <c r="A174" s="204" t="s">
        <v>217</v>
      </c>
      <c r="B174" s="205"/>
      <c r="C174" s="205"/>
      <c r="D174" s="97">
        <v>11</v>
      </c>
      <c r="E174" s="98" t="s">
        <v>230</v>
      </c>
      <c r="F174" s="98" t="s">
        <v>197</v>
      </c>
      <c r="G174" s="99">
        <v>100</v>
      </c>
    </row>
    <row r="175" spans="1:10" ht="30.75" hidden="1" customHeight="1" outlineLevel="1" x14ac:dyDescent="0.25">
      <c r="A175" s="204" t="s">
        <v>231</v>
      </c>
      <c r="B175" s="205"/>
      <c r="C175" s="205"/>
      <c r="D175" s="97" t="s">
        <v>232</v>
      </c>
      <c r="E175" s="98" t="s">
        <v>196</v>
      </c>
      <c r="F175" s="98" t="s">
        <v>197</v>
      </c>
      <c r="G175" s="99">
        <v>150</v>
      </c>
    </row>
    <row r="176" spans="1:10" ht="30.75" hidden="1" customHeight="1" outlineLevel="1" x14ac:dyDescent="0.25">
      <c r="A176" s="204" t="s">
        <v>227</v>
      </c>
      <c r="B176" s="205"/>
      <c r="C176" s="205"/>
      <c r="D176" s="97">
        <v>0</v>
      </c>
      <c r="E176" s="98" t="s">
        <v>209</v>
      </c>
      <c r="F176" s="98" t="s">
        <v>197</v>
      </c>
      <c r="G176" s="99">
        <v>25</v>
      </c>
    </row>
    <row r="177" spans="1:10" ht="30.75" hidden="1" customHeight="1" outlineLevel="1" x14ac:dyDescent="0.25">
      <c r="A177" s="204" t="s">
        <v>233</v>
      </c>
      <c r="B177" s="205"/>
      <c r="C177" s="205"/>
      <c r="D177" s="97">
        <v>1</v>
      </c>
      <c r="E177" s="98" t="s">
        <v>204</v>
      </c>
      <c r="F177" s="98" t="s">
        <v>205</v>
      </c>
      <c r="G177" s="99">
        <v>35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310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11" t="s">
        <v>184</v>
      </c>
      <c r="E191" s="111" t="s">
        <v>185</v>
      </c>
      <c r="F191" s="111" t="s">
        <v>186</v>
      </c>
      <c r="G191" s="111" t="s">
        <v>178</v>
      </c>
      <c r="H191" s="111" t="s">
        <v>187</v>
      </c>
      <c r="I191" s="111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39997558519241921"/>
    <outlinePr summaryBelow="0"/>
  </sheetPr>
  <dimension ref="A1:J210"/>
  <sheetViews>
    <sheetView rightToLeft="1" topLeftCell="A92" zoomScaleSheetLayoutView="100" zoomScalePageLayoutView="66" workbookViewId="0">
      <selection activeCell="A52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234</v>
      </c>
      <c r="B2" s="160" t="s">
        <v>1</v>
      </c>
      <c r="C2" s="161"/>
      <c r="D2" s="160" t="s">
        <v>235</v>
      </c>
      <c r="E2" s="161"/>
      <c r="F2" s="162">
        <v>43766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69000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3853</v>
      </c>
      <c r="D7" s="19">
        <v>3827</v>
      </c>
      <c r="E7" s="19">
        <v>3846</v>
      </c>
      <c r="F7" s="19">
        <v>11526</v>
      </c>
      <c r="G7" s="20">
        <v>70460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7.9</v>
      </c>
      <c r="D9" s="23">
        <v>8</v>
      </c>
      <c r="E9" s="23">
        <v>8</v>
      </c>
      <c r="F9" s="23">
        <v>23.9</v>
      </c>
      <c r="G9" s="24">
        <v>143.5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0.1</v>
      </c>
      <c r="D10" s="27">
        <v>0</v>
      </c>
      <c r="E10" s="27">
        <v>0</v>
      </c>
      <c r="F10" s="27">
        <v>0.1</v>
      </c>
      <c r="G10" s="28">
        <v>0.5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0.1</v>
      </c>
      <c r="D11" s="27">
        <v>0</v>
      </c>
      <c r="E11" s="27">
        <v>0</v>
      </c>
      <c r="F11" s="27">
        <v>0.1</v>
      </c>
      <c r="G11" s="28">
        <v>0.5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55.200000762939503</v>
      </c>
      <c r="D20" s="168"/>
      <c r="E20" s="168"/>
      <c r="F20" s="169"/>
      <c r="G20" s="34">
        <v>96.190001487731905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4</v>
      </c>
      <c r="D21" s="171"/>
      <c r="E21" s="171"/>
      <c r="F21" s="172"/>
      <c r="G21" s="34">
        <v>7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43710.829992294341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3144</v>
      </c>
      <c r="D27" s="36">
        <v>4070</v>
      </c>
      <c r="E27" s="36">
        <v>2248</v>
      </c>
      <c r="F27" s="37">
        <v>9462</v>
      </c>
      <c r="G27" s="34">
        <v>60338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46</v>
      </c>
      <c r="D28" s="36">
        <v>60</v>
      </c>
      <c r="E28" s="36">
        <v>30</v>
      </c>
      <c r="F28" s="37">
        <v>136</v>
      </c>
      <c r="G28" s="34">
        <v>892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2.92</v>
      </c>
      <c r="D29" s="38">
        <v>3.82</v>
      </c>
      <c r="E29" s="38">
        <v>2.13</v>
      </c>
      <c r="F29" s="27">
        <v>8.870000000000001</v>
      </c>
      <c r="G29" s="28">
        <v>57.04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1076.7123287671234</v>
      </c>
      <c r="D30" s="36">
        <v>1065.4450261780105</v>
      </c>
      <c r="E30" s="36">
        <v>1055.399061032864</v>
      </c>
      <c r="F30" s="36">
        <v>1066.7418263810596</v>
      </c>
      <c r="G30" s="34">
        <v>1057.8190743338009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245.72000122070301</v>
      </c>
      <c r="D31" s="38">
        <v>626.20001220703102</v>
      </c>
      <c r="E31" s="38">
        <v>185.67999267578099</v>
      </c>
      <c r="F31" s="27">
        <v>1057.6000061035149</v>
      </c>
      <c r="G31" s="28">
        <v>5835.3299560546902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10</v>
      </c>
      <c r="D32" s="36">
        <v>24</v>
      </c>
      <c r="E32" s="36">
        <v>7</v>
      </c>
      <c r="F32" s="37">
        <v>41</v>
      </c>
      <c r="G32" s="34">
        <v>224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134.66000366210901</v>
      </c>
      <c r="D33" s="38">
        <v>0</v>
      </c>
      <c r="E33" s="38">
        <v>0</v>
      </c>
      <c r="F33" s="27">
        <v>134.66000366210901</v>
      </c>
      <c r="G33" s="28">
        <v>516.74000930786099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5</v>
      </c>
      <c r="D34" s="36">
        <v>0</v>
      </c>
      <c r="E34" s="36">
        <v>0</v>
      </c>
      <c r="F34" s="37">
        <v>5</v>
      </c>
      <c r="G34" s="34">
        <v>19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3.32</v>
      </c>
      <c r="D35" s="38">
        <v>8</v>
      </c>
      <c r="E35" s="38">
        <v>3.85</v>
      </c>
      <c r="F35" s="27">
        <v>15.17</v>
      </c>
      <c r="G35" s="28">
        <v>80.59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114.57229062735303</v>
      </c>
      <c r="D36" s="36">
        <v>78.275001525878878</v>
      </c>
      <c r="E36" s="36">
        <v>48.228569526176884</v>
      </c>
      <c r="F36" s="36">
        <v>78.59327684677811</v>
      </c>
      <c r="G36" s="34">
        <v>78.819580163327359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3524.380004882812</v>
      </c>
      <c r="D37" s="36">
        <v>4696.2000122070312</v>
      </c>
      <c r="E37" s="36">
        <v>2433.6799926757808</v>
      </c>
      <c r="F37" s="36">
        <v>10654.260009765625</v>
      </c>
      <c r="G37" s="39">
        <v>66690.069965362549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4650</v>
      </c>
      <c r="D38" s="36">
        <v>4202</v>
      </c>
      <c r="E38" s="36">
        <v>3798</v>
      </c>
      <c r="F38" s="37">
        <v>12650</v>
      </c>
      <c r="G38" s="34">
        <v>75226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172678.95970726063</v>
      </c>
      <c r="D39" s="189"/>
      <c r="E39" s="189"/>
      <c r="F39" s="189"/>
      <c r="G39" s="190"/>
      <c r="H39" s="41"/>
    </row>
    <row r="40" spans="1:8" ht="22.5" hidden="1" customHeight="1" outlineLevel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4280</v>
      </c>
      <c r="D41" s="36">
        <v>3659</v>
      </c>
      <c r="E41" s="36">
        <v>3760</v>
      </c>
      <c r="F41" s="37">
        <v>11699</v>
      </c>
      <c r="G41" s="34">
        <v>69926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7.13</v>
      </c>
      <c r="D42" s="38">
        <v>6.07</v>
      </c>
      <c r="E42" s="38">
        <v>6.28</v>
      </c>
      <c r="F42" s="27">
        <v>19.48</v>
      </c>
      <c r="G42" s="28">
        <v>116.11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600.28050490883595</v>
      </c>
      <c r="D43" s="36">
        <v>602.80065897858321</v>
      </c>
      <c r="E43" s="36">
        <v>598.72611464968145</v>
      </c>
      <c r="F43" s="37">
        <v>600.56468172484597</v>
      </c>
      <c r="G43" s="34">
        <v>602.23925587804672</v>
      </c>
    </row>
    <row r="44" spans="1:8" ht="22.5" hidden="1" customHeight="1" outlineLevel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7.5</v>
      </c>
      <c r="D59" s="183"/>
      <c r="E59" s="183"/>
      <c r="F59" s="183"/>
      <c r="G59" s="185"/>
    </row>
    <row r="60" spans="1:7" ht="22.5" hidden="1" customHeight="1" outlineLevel="1" x14ac:dyDescent="0.25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3988.5</v>
      </c>
      <c r="D62" s="36">
        <v>3561.1000000000004</v>
      </c>
      <c r="E62" s="36">
        <v>3605</v>
      </c>
      <c r="F62" s="36">
        <v>11154.6</v>
      </c>
      <c r="G62" s="34">
        <v>68071.600000000006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0.98072724053820126</v>
      </c>
      <c r="D63" s="47">
        <v>0.9027784819753587</v>
      </c>
      <c r="E63" s="47">
        <v>0.89584581015026843</v>
      </c>
      <c r="F63" s="47">
        <v>0.92679972182548287</v>
      </c>
      <c r="G63" s="48">
        <v>0.93153724802420756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43.9</v>
      </c>
      <c r="D64" s="36">
        <v>349.99</v>
      </c>
      <c r="E64" s="36">
        <v>384.96000000000004</v>
      </c>
      <c r="F64" s="37">
        <v>778.85</v>
      </c>
      <c r="G64" s="34">
        <v>4320.71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1.0794515697537178E-2</v>
      </c>
      <c r="D65" s="47">
        <v>8.8726360087207828E-2</v>
      </c>
      <c r="E65" s="47">
        <v>9.5662913474465289E-2</v>
      </c>
      <c r="F65" s="47">
        <v>6.4712133410770201E-2</v>
      </c>
      <c r="G65" s="48">
        <v>5.9127481988239937E-2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34.479999999999997</v>
      </c>
      <c r="D66" s="36">
        <v>33.51</v>
      </c>
      <c r="E66" s="36">
        <v>34.17</v>
      </c>
      <c r="F66" s="37">
        <v>102.16</v>
      </c>
      <c r="G66" s="34">
        <v>682.17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8.4782437642615463E-3</v>
      </c>
      <c r="D67" s="47">
        <v>8.4951579374334518E-3</v>
      </c>
      <c r="E67" s="47">
        <v>8.491276375266206E-3</v>
      </c>
      <c r="F67" s="47">
        <v>8.4881447637469142E-3</v>
      </c>
      <c r="G67" s="48">
        <v>9.3352699875524237E-3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182.9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5.0531408627250323E-3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1982.3</v>
      </c>
      <c r="D73" s="36">
        <v>1772.7</v>
      </c>
      <c r="E73" s="36">
        <v>1794.7</v>
      </c>
      <c r="F73" s="37">
        <v>5549.7</v>
      </c>
      <c r="G73" s="34">
        <v>33518.5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0.98123948123948124</v>
      </c>
      <c r="D74" s="47">
        <v>0.9021511778805783</v>
      </c>
      <c r="E74" s="47">
        <v>0.89514347134313921</v>
      </c>
      <c r="F74" s="47">
        <v>0.92647868983823312</v>
      </c>
      <c r="G74" s="48">
        <v>0.92604539096363581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20.66</v>
      </c>
      <c r="D75" s="36">
        <v>175.48</v>
      </c>
      <c r="E75" s="36">
        <v>193.11</v>
      </c>
      <c r="F75" s="37">
        <v>389.25</v>
      </c>
      <c r="G75" s="34">
        <v>2153.83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1.0226710226710227E-2</v>
      </c>
      <c r="D76" s="47">
        <v>8.9304162404515081E-2</v>
      </c>
      <c r="E76" s="47">
        <v>9.6317577172270366E-2</v>
      </c>
      <c r="F76" s="47">
        <v>6.4982220664095758E-2</v>
      </c>
      <c r="G76" s="48">
        <v>5.9505775748294451E-2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17.239999999999998</v>
      </c>
      <c r="D77" s="36">
        <v>16.79</v>
      </c>
      <c r="E77" s="36">
        <v>17.12</v>
      </c>
      <c r="F77" s="37">
        <v>51.150000000000006</v>
      </c>
      <c r="G77" s="34">
        <v>340.08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8.5338085338085325E-3</v>
      </c>
      <c r="D78" s="47">
        <v>8.5446597149065884E-3</v>
      </c>
      <c r="E78" s="47">
        <v>8.5389514845904853E-3</v>
      </c>
      <c r="F78" s="47">
        <v>8.5390894976711592E-3</v>
      </c>
      <c r="G78" s="48">
        <v>9.3956924253446074E-3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172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4.6638793660486403E-3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2006.2</v>
      </c>
      <c r="D84" s="36">
        <v>1788.4</v>
      </c>
      <c r="E84" s="36">
        <v>1810.3</v>
      </c>
      <c r="F84" s="37">
        <v>5604.9000000000005</v>
      </c>
      <c r="G84" s="34">
        <v>34198.199999999997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0.98022162722066952</v>
      </c>
      <c r="D85" s="47">
        <v>0.90340114061718602</v>
      </c>
      <c r="E85" s="47">
        <v>0.89654318541996836</v>
      </c>
      <c r="F85" s="47">
        <v>0.92711781140052696</v>
      </c>
      <c r="G85" s="48">
        <v>0.92730394962793372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23.24</v>
      </c>
      <c r="D86" s="36">
        <v>174.51</v>
      </c>
      <c r="E86" s="36">
        <v>191.85</v>
      </c>
      <c r="F86" s="37">
        <v>389.6</v>
      </c>
      <c r="G86" s="34">
        <v>2166.88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1.1354974886157092E-2</v>
      </c>
      <c r="D87" s="47">
        <v>8.8152836641190516E-2</v>
      </c>
      <c r="E87" s="47">
        <v>9.5012876386687803E-2</v>
      </c>
      <c r="F87" s="47">
        <v>6.4444521636718807E-2</v>
      </c>
      <c r="G87" s="48">
        <v>5.8756203027345806E-2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17.239999999999998</v>
      </c>
      <c r="D88" s="36">
        <v>16.72</v>
      </c>
      <c r="E88" s="36">
        <v>17.05</v>
      </c>
      <c r="F88" s="37">
        <v>51.009999999999991</v>
      </c>
      <c r="G88" s="34">
        <v>342.09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8.423397893173333E-3</v>
      </c>
      <c r="D89" s="47">
        <v>8.4460227416234337E-3</v>
      </c>
      <c r="E89" s="47">
        <v>8.4439381933438997E-3</v>
      </c>
      <c r="F89" s="47">
        <v>8.4376669627541732E-3</v>
      </c>
      <c r="G89" s="48">
        <v>9.2759679786719729E-3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1015</v>
      </c>
      <c r="D94" s="36">
        <v>1037</v>
      </c>
      <c r="E94" s="36">
        <v>1035.4000000000001</v>
      </c>
      <c r="F94" s="37">
        <v>3087.4</v>
      </c>
      <c r="G94" s="34">
        <v>18530.900000000001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1019.2</v>
      </c>
      <c r="D95" s="36">
        <v>1039</v>
      </c>
      <c r="E95" s="36">
        <v>1036.3</v>
      </c>
      <c r="F95" s="37">
        <v>3094.5</v>
      </c>
      <c r="G95" s="34">
        <v>18590.3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1013.9</v>
      </c>
      <c r="D96" s="36">
        <v>1036.2</v>
      </c>
      <c r="E96" s="36">
        <v>1032.7</v>
      </c>
      <c r="F96" s="37">
        <v>3082.8</v>
      </c>
      <c r="G96" s="34">
        <v>18522.8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2128.6999999999998</v>
      </c>
      <c r="D97" s="36">
        <v>2138.9</v>
      </c>
      <c r="E97" s="36">
        <v>2136.5</v>
      </c>
      <c r="F97" s="37">
        <v>6404.1</v>
      </c>
      <c r="G97" s="34">
        <v>39094.6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0.69836947606705813</v>
      </c>
      <c r="D98" s="52">
        <v>0.68726302936829264</v>
      </c>
      <c r="E98" s="52">
        <v>0.6882167246488855</v>
      </c>
      <c r="F98" s="53">
        <v>0.69123662935659003</v>
      </c>
      <c r="G98" s="54">
        <v>0.70258428581697929</v>
      </c>
    </row>
    <row r="99" spans="1:7" ht="22.5" hidden="1" customHeight="1" outlineLevel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1022</v>
      </c>
      <c r="D100" s="36">
        <v>1038</v>
      </c>
      <c r="E100" s="36">
        <v>1036.2</v>
      </c>
      <c r="F100" s="37">
        <v>3096.2</v>
      </c>
      <c r="G100" s="34">
        <v>18546.2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1021</v>
      </c>
      <c r="D101" s="36">
        <v>1036.0999999999999</v>
      </c>
      <c r="E101" s="36">
        <v>1034.5</v>
      </c>
      <c r="F101" s="37">
        <v>3091.6</v>
      </c>
      <c r="G101" s="34">
        <v>18565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1019.2</v>
      </c>
      <c r="D102" s="36">
        <v>1031.5999999999999</v>
      </c>
      <c r="E102" s="36">
        <v>1044.5</v>
      </c>
      <c r="F102" s="37">
        <v>3095.3</v>
      </c>
      <c r="G102" s="34">
        <v>18713.7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2187</v>
      </c>
      <c r="D103" s="36">
        <v>2204.6</v>
      </c>
      <c r="E103" s="36">
        <v>2190.8000000000002</v>
      </c>
      <c r="F103" s="37">
        <v>6582.4000000000005</v>
      </c>
      <c r="G103" s="34">
        <v>39376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0.7141924106851284</v>
      </c>
      <c r="D104" s="52">
        <v>0.7098560710950832</v>
      </c>
      <c r="E104" s="52">
        <v>0.70326142783769907</v>
      </c>
      <c r="F104" s="53">
        <v>0.70907347760985029</v>
      </c>
      <c r="G104" s="54">
        <v>0.70534833022540133</v>
      </c>
    </row>
    <row r="105" spans="1:7" ht="22.5" hidden="1" customHeight="1" outlineLevel="1" x14ac:dyDescent="0.25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325.14000000000004</v>
      </c>
      <c r="D106" s="36">
        <v>365.34</v>
      </c>
      <c r="E106" s="36">
        <v>379.1</v>
      </c>
      <c r="F106" s="37">
        <v>1069.58</v>
      </c>
      <c r="G106" s="34">
        <v>5992.66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7.5338878976759283E-2</v>
      </c>
      <c r="D107" s="52">
        <v>8.4111891331875216E-2</v>
      </c>
      <c r="E107" s="52">
        <v>8.7606590714764399E-2</v>
      </c>
      <c r="F107" s="53">
        <v>8.2360913256073615E-2</v>
      </c>
      <c r="G107" s="54">
        <v>7.6368219435049553E-2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3990.2</v>
      </c>
      <c r="D108" s="36">
        <v>3977.5</v>
      </c>
      <c r="E108" s="36">
        <v>3947.8</v>
      </c>
      <c r="F108" s="37">
        <v>11915.5</v>
      </c>
      <c r="G108" s="34">
        <v>72482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109.02</v>
      </c>
      <c r="D109" s="36">
        <v>110</v>
      </c>
      <c r="E109" s="36">
        <v>112</v>
      </c>
      <c r="F109" s="37">
        <v>331.02</v>
      </c>
      <c r="G109" s="34">
        <v>1936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0.65302849287269038</v>
      </c>
      <c r="D110" s="55">
        <v>0.63968542433940723</v>
      </c>
      <c r="E110" s="55">
        <v>0.63473535275580428</v>
      </c>
      <c r="F110" s="55">
        <v>0.6424212035928788</v>
      </c>
      <c r="G110" s="56">
        <v>0.65024414881639636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3990.2</v>
      </c>
      <c r="D112" s="57">
        <v>3977.5</v>
      </c>
      <c r="E112" s="57">
        <v>3947.8</v>
      </c>
      <c r="F112" s="58">
        <v>11915.5</v>
      </c>
      <c r="G112" s="59">
        <v>72482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3612</v>
      </c>
      <c r="D113" s="36">
        <v>3836</v>
      </c>
      <c r="E113" s="36">
        <v>3846</v>
      </c>
      <c r="F113" s="37">
        <v>11294</v>
      </c>
      <c r="G113" s="34">
        <v>67856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3853</v>
      </c>
      <c r="D114" s="36">
        <v>3827</v>
      </c>
      <c r="E114" s="36">
        <v>3846</v>
      </c>
      <c r="F114" s="37">
        <v>11526</v>
      </c>
      <c r="G114" s="34">
        <v>70460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0.96561575860859106</v>
      </c>
      <c r="D115" s="52">
        <v>0.96216216216216222</v>
      </c>
      <c r="E115" s="52">
        <v>0.97421348599219815</v>
      </c>
      <c r="F115" s="52">
        <v>0.96731148504049347</v>
      </c>
      <c r="G115" s="60">
        <v>0.97210341877983497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9541</v>
      </c>
      <c r="D116" s="36">
        <v>8812</v>
      </c>
      <c r="E116" s="36">
        <v>8841</v>
      </c>
      <c r="F116" s="37">
        <v>27194</v>
      </c>
      <c r="G116" s="34">
        <v>145359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2.4762522709576955</v>
      </c>
      <c r="D117" s="43">
        <v>2.3025868826757252</v>
      </c>
      <c r="E117" s="43">
        <v>2.2987519500780031</v>
      </c>
      <c r="F117" s="44">
        <v>2.3593614436925212</v>
      </c>
      <c r="G117" s="45">
        <v>2.0630002838489925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57360</v>
      </c>
      <c r="D118" s="36">
        <v>54384</v>
      </c>
      <c r="E118" s="36">
        <v>56968</v>
      </c>
      <c r="F118" s="37">
        <v>168712</v>
      </c>
      <c r="G118" s="34">
        <v>1042864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14.887100960290683</v>
      </c>
      <c r="D119" s="63">
        <v>14.210608831983278</v>
      </c>
      <c r="E119" s="63">
        <v>14.812272490899636</v>
      </c>
      <c r="F119" s="64">
        <v>14.637515183064377</v>
      </c>
      <c r="G119" s="65">
        <v>14.800794777178542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4022.98</v>
      </c>
      <c r="D121" s="57">
        <v>3594.6100000000006</v>
      </c>
      <c r="E121" s="57">
        <v>3639.17</v>
      </c>
      <c r="F121" s="58">
        <v>11256.76</v>
      </c>
      <c r="G121" s="66">
        <v>68753.77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3853</v>
      </c>
      <c r="D122" s="36">
        <v>3827</v>
      </c>
      <c r="E122" s="36">
        <v>3846</v>
      </c>
      <c r="F122" s="37">
        <v>11526</v>
      </c>
      <c r="G122" s="34">
        <v>70460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0.95774773923807721</v>
      </c>
      <c r="D123" s="55">
        <v>1.0646495725544634</v>
      </c>
      <c r="E123" s="55">
        <v>1.0568343880610138</v>
      </c>
      <c r="F123" s="67">
        <v>1.0239180723405314</v>
      </c>
      <c r="G123" s="68">
        <v>1.0248165300608243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202.09</v>
      </c>
      <c r="D126" s="36">
        <v>202.41</v>
      </c>
      <c r="E126" s="36">
        <v>202.09</v>
      </c>
      <c r="F126" s="36">
        <v>606.59</v>
      </c>
      <c r="G126" s="34">
        <v>2816.19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202.09</v>
      </c>
      <c r="D127" s="36">
        <v>202.41</v>
      </c>
      <c r="E127" s="36">
        <v>202.09</v>
      </c>
      <c r="F127" s="37">
        <v>606.59</v>
      </c>
      <c r="G127" s="34">
        <v>2816.19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8</v>
      </c>
      <c r="E129" s="36">
        <v>8</v>
      </c>
      <c r="F129" s="37">
        <v>24</v>
      </c>
      <c r="G129" s="34">
        <v>121.26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25.26125</v>
      </c>
      <c r="D130" s="36">
        <v>25.30125</v>
      </c>
      <c r="E130" s="36">
        <v>25.26125</v>
      </c>
      <c r="F130" s="37">
        <v>25.274583333333336</v>
      </c>
      <c r="G130" s="34">
        <v>23.224393864423551</v>
      </c>
    </row>
    <row r="131" spans="1:7" ht="22.5" hidden="1" customHeight="1" outlineLevel="1" x14ac:dyDescent="0.25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1.8</v>
      </c>
      <c r="D133" s="38">
        <v>8</v>
      </c>
      <c r="E133" s="38">
        <v>8</v>
      </c>
      <c r="F133" s="27">
        <v>17.8</v>
      </c>
      <c r="G133" s="28">
        <v>97.46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90.8</v>
      </c>
      <c r="D134" s="36">
        <v>429.99</v>
      </c>
      <c r="E134" s="36">
        <v>362.41</v>
      </c>
      <c r="F134" s="37">
        <v>883.2</v>
      </c>
      <c r="G134" s="34">
        <v>4365.87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50.444444444444443</v>
      </c>
      <c r="D135" s="63">
        <v>53.748750000000001</v>
      </c>
      <c r="E135" s="63">
        <v>45.301250000000003</v>
      </c>
      <c r="F135" s="64">
        <v>49.617977528089888</v>
      </c>
      <c r="G135" s="65">
        <v>44.604311401716387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125.85</v>
      </c>
      <c r="D137" s="57">
        <v>125.69</v>
      </c>
      <c r="E137" s="57">
        <v>125.86</v>
      </c>
      <c r="F137" s="58">
        <v>377.4</v>
      </c>
      <c r="G137" s="59">
        <v>2280.44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32.662860109005969</v>
      </c>
      <c r="D138" s="38">
        <v>32.84295793049386</v>
      </c>
      <c r="E138" s="38">
        <v>32.724908996359858</v>
      </c>
      <c r="F138" s="38">
        <v>32.743362831858406</v>
      </c>
      <c r="G138" s="72">
        <v>32.365029804144193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65296</v>
      </c>
      <c r="D139" s="73">
        <v>61784</v>
      </c>
      <c r="E139" s="73">
        <v>64384</v>
      </c>
      <c r="F139" s="37">
        <v>191464</v>
      </c>
      <c r="G139" s="74">
        <v>1160952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16.946794705424345</v>
      </c>
      <c r="D140" s="38">
        <v>16.144238306767704</v>
      </c>
      <c r="E140" s="38">
        <v>16.740509620384817</v>
      </c>
      <c r="F140" s="38">
        <v>16.611487072705188</v>
      </c>
      <c r="G140" s="72">
        <v>16.476752767527675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211</v>
      </c>
      <c r="D141" s="36">
        <v>211</v>
      </c>
      <c r="E141" s="36">
        <v>211</v>
      </c>
      <c r="F141" s="37">
        <v>633</v>
      </c>
      <c r="G141" s="39">
        <v>3818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5.4762522709576954E-2</v>
      </c>
      <c r="D142" s="38">
        <v>5.5134570159393784E-2</v>
      </c>
      <c r="E142" s="38">
        <v>5.4862194487779514E-2</v>
      </c>
      <c r="F142" s="27">
        <v>5.4919312857886517E-2</v>
      </c>
      <c r="G142" s="72">
        <v>5.4186772636957141E-2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107</v>
      </c>
      <c r="D143" s="76">
        <v>288</v>
      </c>
      <c r="E143" s="76">
        <v>234</v>
      </c>
      <c r="F143" s="77">
        <v>629</v>
      </c>
      <c r="G143" s="78">
        <v>5720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3">
        <v>462</v>
      </c>
      <c r="D151" s="113">
        <v>292</v>
      </c>
      <c r="E151" s="113">
        <v>760</v>
      </c>
      <c r="F151" s="36">
        <v>1514</v>
      </c>
      <c r="G151" s="39">
        <v>9046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1040.19995117188</v>
      </c>
      <c r="D152" s="183"/>
      <c r="E152" s="184"/>
      <c r="F152" s="36">
        <v>1040.19995117188</v>
      </c>
      <c r="G152" s="39">
        <v>2986.3799438476599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35</v>
      </c>
      <c r="D153" s="183"/>
      <c r="E153" s="184"/>
      <c r="F153" s="36">
        <v>35</v>
      </c>
      <c r="G153" s="39">
        <v>136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3">
        <v>0</v>
      </c>
      <c r="D154" s="113">
        <v>1008</v>
      </c>
      <c r="E154" s="113">
        <v>508</v>
      </c>
      <c r="F154" s="36">
        <v>1516</v>
      </c>
      <c r="G154" s="39">
        <v>8998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444.64001464843801</v>
      </c>
      <c r="D155" s="183"/>
      <c r="E155" s="184"/>
      <c r="F155" s="36">
        <v>444.64001464843801</v>
      </c>
      <c r="G155" s="39">
        <v>2945.0899963378902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26</v>
      </c>
      <c r="D156" s="183"/>
      <c r="E156" s="184"/>
      <c r="F156" s="36">
        <v>26</v>
      </c>
      <c r="G156" s="39">
        <v>173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3">
        <v>1960</v>
      </c>
      <c r="D157" s="113">
        <v>2300</v>
      </c>
      <c r="E157" s="113">
        <v>2038</v>
      </c>
      <c r="F157" s="36">
        <v>6298</v>
      </c>
      <c r="G157" s="39">
        <v>37332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0</v>
      </c>
      <c r="D164" s="183"/>
      <c r="E164" s="184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2">
        <v>0</v>
      </c>
      <c r="D165" s="183"/>
      <c r="E165" s="184"/>
      <c r="F165" s="36">
        <v>0</v>
      </c>
      <c r="G165" s="39">
        <v>0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10812.839965820318</v>
      </c>
      <c r="D166" s="197"/>
      <c r="E166" s="197"/>
      <c r="F166" s="198"/>
      <c r="G166" s="86">
        <v>61307.469940185547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61</v>
      </c>
      <c r="D168" s="197"/>
      <c r="E168" s="197"/>
      <c r="F168" s="198"/>
      <c r="G168" s="86">
        <v>309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10121.004104614252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12" t="s">
        <v>177</v>
      </c>
      <c r="E173" s="112" t="s">
        <v>178</v>
      </c>
      <c r="F173" s="112" t="s">
        <v>179</v>
      </c>
      <c r="G173" s="96" t="s">
        <v>180</v>
      </c>
    </row>
    <row r="174" spans="1:10" ht="30.75" hidden="1" customHeight="1" outlineLevel="1" x14ac:dyDescent="0.25">
      <c r="A174" s="204" t="s">
        <v>236</v>
      </c>
      <c r="B174" s="205"/>
      <c r="C174" s="205"/>
      <c r="D174" s="97">
        <v>8</v>
      </c>
      <c r="E174" s="98" t="s">
        <v>218</v>
      </c>
      <c r="F174" s="98" t="s">
        <v>205</v>
      </c>
      <c r="G174" s="99">
        <v>30</v>
      </c>
    </row>
    <row r="175" spans="1:10" ht="30.75" hidden="1" customHeight="1" outlineLevel="1" x14ac:dyDescent="0.25">
      <c r="A175" s="204" t="s">
        <v>208</v>
      </c>
      <c r="B175" s="205"/>
      <c r="C175" s="205"/>
      <c r="D175" s="97" t="s">
        <v>237</v>
      </c>
      <c r="E175" s="98" t="s">
        <v>209</v>
      </c>
      <c r="F175" s="98" t="s">
        <v>197</v>
      </c>
      <c r="G175" s="99">
        <v>265</v>
      </c>
    </row>
    <row r="176" spans="1:10" ht="30.75" hidden="1" customHeight="1" outlineLevel="1" x14ac:dyDescent="0.25">
      <c r="A176" s="204" t="s">
        <v>226</v>
      </c>
      <c r="B176" s="205"/>
      <c r="C176" s="205"/>
      <c r="D176" s="97">
        <v>13</v>
      </c>
      <c r="E176" s="98" t="s">
        <v>218</v>
      </c>
      <c r="F176" s="98" t="s">
        <v>205</v>
      </c>
      <c r="G176" s="99">
        <v>25</v>
      </c>
    </row>
    <row r="177" spans="1:10" ht="30.75" hidden="1" customHeight="1" outlineLevel="1" x14ac:dyDescent="0.25">
      <c r="A177" s="204" t="s">
        <v>226</v>
      </c>
      <c r="B177" s="205"/>
      <c r="C177" s="205"/>
      <c r="D177" s="97">
        <v>17</v>
      </c>
      <c r="E177" s="98" t="s">
        <v>218</v>
      </c>
      <c r="F177" s="98" t="s">
        <v>205</v>
      </c>
      <c r="G177" s="99">
        <v>50</v>
      </c>
    </row>
    <row r="178" spans="1:10" ht="30.75" hidden="1" customHeight="1" outlineLevel="1" x14ac:dyDescent="0.25">
      <c r="A178" s="204" t="s">
        <v>226</v>
      </c>
      <c r="B178" s="205"/>
      <c r="C178" s="205"/>
      <c r="D178" s="97">
        <v>23</v>
      </c>
      <c r="E178" s="98" t="s">
        <v>218</v>
      </c>
      <c r="F178" s="98" t="s">
        <v>205</v>
      </c>
      <c r="G178" s="99">
        <v>45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415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12" t="s">
        <v>184</v>
      </c>
      <c r="E191" s="112" t="s">
        <v>185</v>
      </c>
      <c r="F191" s="112" t="s">
        <v>186</v>
      </c>
      <c r="G191" s="112" t="s">
        <v>178</v>
      </c>
      <c r="H191" s="112" t="s">
        <v>187</v>
      </c>
      <c r="I191" s="112" t="s">
        <v>188</v>
      </c>
      <c r="J191" s="101" t="s">
        <v>189</v>
      </c>
    </row>
    <row r="192" spans="1:10" ht="30.75" hidden="1" customHeight="1" outlineLevel="2" x14ac:dyDescent="0.25">
      <c r="A192" s="204" t="s">
        <v>238</v>
      </c>
      <c r="B192" s="205"/>
      <c r="C192" s="205"/>
      <c r="D192" s="102">
        <v>0.35763888888888901</v>
      </c>
      <c r="E192" s="102">
        <v>0.36180555555555599</v>
      </c>
      <c r="F192" s="103">
        <v>6</v>
      </c>
      <c r="G192" s="103" t="s">
        <v>239</v>
      </c>
      <c r="H192" s="103" t="s">
        <v>212</v>
      </c>
      <c r="I192" s="103"/>
      <c r="J192" s="104">
        <v>63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6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 tint="0.39997558519241921"/>
    <outlinePr summaryBelow="0"/>
  </sheetPr>
  <dimension ref="A1:J210"/>
  <sheetViews>
    <sheetView rightToLeft="1" topLeftCell="A92" zoomScaleSheetLayoutView="100" zoomScalePageLayoutView="66" workbookViewId="0">
      <selection activeCell="A52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240</v>
      </c>
      <c r="B2" s="160" t="s">
        <v>1</v>
      </c>
      <c r="C2" s="161"/>
      <c r="D2" s="160" t="s">
        <v>241</v>
      </c>
      <c r="E2" s="161"/>
      <c r="F2" s="162">
        <v>43767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80500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3868</v>
      </c>
      <c r="D7" s="19">
        <v>3868</v>
      </c>
      <c r="E7" s="19">
        <v>3832</v>
      </c>
      <c r="F7" s="19">
        <v>11568</v>
      </c>
      <c r="G7" s="20">
        <v>82028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167.5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0.5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0.5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28.870000839233398</v>
      </c>
      <c r="D20" s="168"/>
      <c r="E20" s="168"/>
      <c r="F20" s="169"/>
      <c r="G20" s="34">
        <v>125.06000232696501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2</v>
      </c>
      <c r="D21" s="171"/>
      <c r="E21" s="171"/>
      <c r="F21" s="172"/>
      <c r="G21" s="34">
        <v>9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43739.69999313353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3750</v>
      </c>
      <c r="D27" s="36">
        <v>3232</v>
      </c>
      <c r="E27" s="36">
        <v>4856</v>
      </c>
      <c r="F27" s="37">
        <v>11838</v>
      </c>
      <c r="G27" s="34">
        <v>72176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58</v>
      </c>
      <c r="D28" s="36">
        <v>47</v>
      </c>
      <c r="E28" s="36">
        <v>59</v>
      </c>
      <c r="F28" s="37">
        <v>164</v>
      </c>
      <c r="G28" s="34">
        <v>1056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3.75</v>
      </c>
      <c r="D29" s="38">
        <v>2.9</v>
      </c>
      <c r="E29" s="38">
        <v>4.33</v>
      </c>
      <c r="F29" s="27">
        <v>10.98</v>
      </c>
      <c r="G29" s="28">
        <v>68.02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1000</v>
      </c>
      <c r="D30" s="36">
        <v>1114.4827586206898</v>
      </c>
      <c r="E30" s="36">
        <v>1121.4780600461893</v>
      </c>
      <c r="F30" s="36">
        <v>1078.1420765027322</v>
      </c>
      <c r="G30" s="34">
        <v>1061.099676565716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130.02999877929699</v>
      </c>
      <c r="D31" s="38">
        <v>577.46002197265602</v>
      </c>
      <c r="E31" s="38">
        <v>210.80000305175801</v>
      </c>
      <c r="F31" s="27">
        <v>918.29002380371105</v>
      </c>
      <c r="G31" s="28">
        <v>6753.6199340820303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5</v>
      </c>
      <c r="D32" s="36">
        <v>22</v>
      </c>
      <c r="E32" s="36">
        <v>8</v>
      </c>
      <c r="F32" s="37">
        <v>35</v>
      </c>
      <c r="G32" s="34">
        <v>259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28.4799995422363</v>
      </c>
      <c r="D33" s="38">
        <v>25.790000915527301</v>
      </c>
      <c r="E33" s="38">
        <v>0</v>
      </c>
      <c r="F33" s="27">
        <v>54.270000457763601</v>
      </c>
      <c r="G33" s="28">
        <v>571.010009765625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1</v>
      </c>
      <c r="D34" s="36">
        <v>1</v>
      </c>
      <c r="E34" s="36">
        <v>0</v>
      </c>
      <c r="F34" s="37">
        <v>2</v>
      </c>
      <c r="G34" s="34">
        <v>21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2.2000000000000002</v>
      </c>
      <c r="D35" s="38">
        <v>3.77</v>
      </c>
      <c r="E35" s="38">
        <v>1.75</v>
      </c>
      <c r="F35" s="27">
        <v>7.7200000000000006</v>
      </c>
      <c r="G35" s="28">
        <v>88.31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72.049999237060575</v>
      </c>
      <c r="D36" s="36">
        <v>160.01326867060567</v>
      </c>
      <c r="E36" s="36">
        <v>120.45714460100457</v>
      </c>
      <c r="F36" s="36">
        <v>125.97927775407702</v>
      </c>
      <c r="G36" s="34">
        <v>82.942248260079893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3908.5099983215332</v>
      </c>
      <c r="D37" s="36">
        <v>3835.2500228881836</v>
      </c>
      <c r="E37" s="36">
        <v>5066.8000030517578</v>
      </c>
      <c r="F37" s="36">
        <v>12810.560024261475</v>
      </c>
      <c r="G37" s="39">
        <v>79500.629943847656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3920</v>
      </c>
      <c r="D38" s="36">
        <v>4462</v>
      </c>
      <c r="E38" s="36">
        <v>4198</v>
      </c>
      <c r="F38" s="37">
        <v>12580</v>
      </c>
      <c r="G38" s="34">
        <v>87806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172909.51982307449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3624</v>
      </c>
      <c r="D41" s="36">
        <v>3895</v>
      </c>
      <c r="E41" s="36">
        <v>4012</v>
      </c>
      <c r="F41" s="37">
        <v>11531</v>
      </c>
      <c r="G41" s="34">
        <v>81457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6.02</v>
      </c>
      <c r="D42" s="38">
        <v>6.45</v>
      </c>
      <c r="E42" s="38">
        <v>6.68</v>
      </c>
      <c r="F42" s="27">
        <v>19.149999999999999</v>
      </c>
      <c r="G42" s="28">
        <v>135.26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601.99335548172758</v>
      </c>
      <c r="D43" s="36">
        <v>603.87596899224809</v>
      </c>
      <c r="E43" s="36">
        <v>600.59880239520965</v>
      </c>
      <c r="F43" s="37">
        <v>602.1409921671019</v>
      </c>
      <c r="G43" s="34">
        <v>602.22534378234513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0.25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3670.1</v>
      </c>
      <c r="D62" s="36">
        <v>3704</v>
      </c>
      <c r="E62" s="36">
        <v>3963.1</v>
      </c>
      <c r="F62" s="36">
        <v>11337.2</v>
      </c>
      <c r="G62" s="34">
        <v>79408.800000000003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0.90675725756639902</v>
      </c>
      <c r="D63" s="47">
        <v>0.90687180642302245</v>
      </c>
      <c r="E63" s="47">
        <v>0.99142686316252937</v>
      </c>
      <c r="F63" s="47">
        <v>0.93469994822429103</v>
      </c>
      <c r="G63" s="48">
        <v>0.9319874766031343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343.05</v>
      </c>
      <c r="D64" s="36">
        <v>345.69</v>
      </c>
      <c r="E64" s="36">
        <v>1.44</v>
      </c>
      <c r="F64" s="37">
        <v>690.18000000000006</v>
      </c>
      <c r="G64" s="34">
        <v>5010.8899999999994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8.4756022235948122E-2</v>
      </c>
      <c r="D65" s="47">
        <v>8.4637288002800917E-2</v>
      </c>
      <c r="E65" s="47">
        <v>3.6023685573264419E-4</v>
      </c>
      <c r="F65" s="47">
        <v>5.6902163696983483E-2</v>
      </c>
      <c r="G65" s="48">
        <v>5.8810695119884432E-2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34.35</v>
      </c>
      <c r="D66" s="36">
        <v>34.68</v>
      </c>
      <c r="E66" s="36">
        <v>32.83</v>
      </c>
      <c r="F66" s="37">
        <v>101.86</v>
      </c>
      <c r="G66" s="34">
        <v>784.03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8.4867201976528729E-3</v>
      </c>
      <c r="D67" s="47">
        <v>8.4909055741766784E-3</v>
      </c>
      <c r="E67" s="47">
        <v>8.2128999817379922E-3</v>
      </c>
      <c r="F67" s="47">
        <v>8.3978880787254594E-3</v>
      </c>
      <c r="G67" s="48">
        <v>9.2018282769813324E-3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182.9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4.3298928558661758E-3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1827.1</v>
      </c>
      <c r="D73" s="36">
        <v>1850.2</v>
      </c>
      <c r="E73" s="36">
        <v>1971.8</v>
      </c>
      <c r="F73" s="37">
        <v>5649.1</v>
      </c>
      <c r="G73" s="34">
        <v>39167.599999999999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0.90615127484092384</v>
      </c>
      <c r="D74" s="47">
        <v>0.90636986670455044</v>
      </c>
      <c r="E74" s="47">
        <v>0.9917214046452677</v>
      </c>
      <c r="F74" s="47">
        <v>0.93436565485484435</v>
      </c>
      <c r="G74" s="48">
        <v>0.9272362570881576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172.02</v>
      </c>
      <c r="D75" s="36">
        <v>173.69</v>
      </c>
      <c r="E75" s="36">
        <v>0</v>
      </c>
      <c r="F75" s="37">
        <v>345.71000000000004</v>
      </c>
      <c r="G75" s="34">
        <v>2499.54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8.531341595869725E-2</v>
      </c>
      <c r="D76" s="47">
        <v>8.5086683681717304E-2</v>
      </c>
      <c r="E76" s="47">
        <v>0</v>
      </c>
      <c r="F76" s="47">
        <v>5.7180710297192162E-2</v>
      </c>
      <c r="G76" s="48">
        <v>5.917299283188486E-2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17.21</v>
      </c>
      <c r="D77" s="36">
        <v>17.440000000000001</v>
      </c>
      <c r="E77" s="36">
        <v>16.46</v>
      </c>
      <c r="F77" s="37">
        <v>51.110000000000007</v>
      </c>
      <c r="G77" s="34">
        <v>391.19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8.5353092003789075E-3</v>
      </c>
      <c r="D78" s="47">
        <v>8.5434496137322229E-3</v>
      </c>
      <c r="E78" s="47">
        <v>8.2785953547322797E-3</v>
      </c>
      <c r="F78" s="47">
        <v>8.4536348479635863E-3</v>
      </c>
      <c r="G78" s="48">
        <v>9.2608572240912481E-3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172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4.0034923487907706E-3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1843</v>
      </c>
      <c r="D84" s="36">
        <v>1853.8</v>
      </c>
      <c r="E84" s="36">
        <v>1991.3</v>
      </c>
      <c r="F84" s="37">
        <v>5688.1</v>
      </c>
      <c r="G84" s="34">
        <v>39886.300000000003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0.90735881290093878</v>
      </c>
      <c r="D85" s="47">
        <v>0.90737332602396426</v>
      </c>
      <c r="E85" s="47">
        <v>0.99113537835160848</v>
      </c>
      <c r="F85" s="47">
        <v>0.93503218637191532</v>
      </c>
      <c r="G85" s="48">
        <v>0.92839823762542639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171.03</v>
      </c>
      <c r="D86" s="36">
        <v>172</v>
      </c>
      <c r="E86" s="36">
        <v>1.44</v>
      </c>
      <c r="F86" s="37">
        <v>344.46999999999997</v>
      </c>
      <c r="G86" s="34">
        <v>2511.35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8.4202700906374162E-2</v>
      </c>
      <c r="D87" s="47">
        <v>8.4188268462683055E-2</v>
      </c>
      <c r="E87" s="47">
        <v>7.1673527084131783E-4</v>
      </c>
      <c r="F87" s="47">
        <v>5.6625329589763476E-2</v>
      </c>
      <c r="G87" s="48">
        <v>5.8454479710091295E-2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17.14</v>
      </c>
      <c r="D88" s="36">
        <v>17.239999999999998</v>
      </c>
      <c r="E88" s="36">
        <v>16.37</v>
      </c>
      <c r="F88" s="37">
        <v>50.75</v>
      </c>
      <c r="G88" s="34">
        <v>392.84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8.4384861926869743E-3</v>
      </c>
      <c r="D89" s="47">
        <v>8.4384055133526498E-3</v>
      </c>
      <c r="E89" s="47">
        <v>8.1478863775502602E-3</v>
      </c>
      <c r="F89" s="47">
        <v>8.3424840383211785E-3</v>
      </c>
      <c r="G89" s="48">
        <v>9.1437903156916644E-3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1036.5999999999999</v>
      </c>
      <c r="D94" s="36">
        <v>1035.3</v>
      </c>
      <c r="E94" s="36">
        <v>1034.8</v>
      </c>
      <c r="F94" s="37">
        <v>3106.7</v>
      </c>
      <c r="G94" s="34">
        <v>21637.599999999999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1039.2</v>
      </c>
      <c r="D95" s="36">
        <v>1038</v>
      </c>
      <c r="E95" s="36">
        <v>1030.4000000000001</v>
      </c>
      <c r="F95" s="37">
        <v>3107.6</v>
      </c>
      <c r="G95" s="34">
        <v>21697.9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1034.7</v>
      </c>
      <c r="D96" s="36">
        <v>1034.3</v>
      </c>
      <c r="E96" s="36">
        <v>1033.2</v>
      </c>
      <c r="F96" s="37">
        <v>3102.2</v>
      </c>
      <c r="G96" s="34">
        <v>21625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2154.9</v>
      </c>
      <c r="D97" s="36">
        <v>2155.6</v>
      </c>
      <c r="E97" s="36">
        <v>2125.4</v>
      </c>
      <c r="F97" s="37">
        <v>6435.9</v>
      </c>
      <c r="G97" s="34">
        <v>45530.5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0.69278251085034559</v>
      </c>
      <c r="D98" s="52">
        <v>0.69365426695842436</v>
      </c>
      <c r="E98" s="52">
        <v>0.6859669506842242</v>
      </c>
      <c r="F98" s="53">
        <v>0.69080663339236836</v>
      </c>
      <c r="G98" s="54">
        <v>0.70089515936607627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1038.4000000000001</v>
      </c>
      <c r="D100" s="36">
        <v>1037.0999999999999</v>
      </c>
      <c r="E100" s="36">
        <v>1036.8</v>
      </c>
      <c r="F100" s="37">
        <v>3112.3</v>
      </c>
      <c r="G100" s="34">
        <v>21658.5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1036.8</v>
      </c>
      <c r="D101" s="36">
        <v>1035.0999999999999</v>
      </c>
      <c r="E101" s="36">
        <v>1035</v>
      </c>
      <c r="F101" s="37">
        <v>3106.8999999999996</v>
      </c>
      <c r="G101" s="34">
        <v>21671.9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1046.5</v>
      </c>
      <c r="D102" s="36">
        <v>1044.4000000000001</v>
      </c>
      <c r="E102" s="36">
        <v>1044.9000000000001</v>
      </c>
      <c r="F102" s="37">
        <v>3135.8</v>
      </c>
      <c r="G102" s="34">
        <v>21849.5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2239.4</v>
      </c>
      <c r="D103" s="36">
        <v>2211</v>
      </c>
      <c r="E103" s="36">
        <v>2194.5</v>
      </c>
      <c r="F103" s="37">
        <v>6644.9</v>
      </c>
      <c r="G103" s="34">
        <v>46020.9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0.71736553800813663</v>
      </c>
      <c r="D104" s="52">
        <v>0.70942693961368164</v>
      </c>
      <c r="E104" s="52">
        <v>0.70411011646934252</v>
      </c>
      <c r="F104" s="53">
        <v>0.71030464991982889</v>
      </c>
      <c r="G104" s="54">
        <v>0.70605969018056181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362.64</v>
      </c>
      <c r="D106" s="36">
        <v>335.31</v>
      </c>
      <c r="E106" s="36">
        <v>333.17</v>
      </c>
      <c r="F106" s="37">
        <v>1031.1200000000001</v>
      </c>
      <c r="G106" s="34">
        <v>7023.7800000000007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8.2525089320255776E-2</v>
      </c>
      <c r="D107" s="52">
        <v>7.6789721980488251E-2</v>
      </c>
      <c r="E107" s="52">
        <v>7.7124470473853568E-2</v>
      </c>
      <c r="F107" s="53">
        <v>7.8826983059140127E-2</v>
      </c>
      <c r="G107" s="54">
        <v>7.6719525861974822E-2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4033.5</v>
      </c>
      <c r="D108" s="36">
        <v>4030.7</v>
      </c>
      <c r="E108" s="36">
        <v>3985.8</v>
      </c>
      <c r="F108" s="37">
        <v>12050</v>
      </c>
      <c r="G108" s="34">
        <v>84532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112.98</v>
      </c>
      <c r="D109" s="36">
        <v>112</v>
      </c>
      <c r="E109" s="36">
        <v>111.02</v>
      </c>
      <c r="F109" s="37">
        <v>336</v>
      </c>
      <c r="G109" s="34">
        <v>2272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0.64720323481274677</v>
      </c>
      <c r="D110" s="55">
        <v>0.6475852318370231</v>
      </c>
      <c r="E110" s="55">
        <v>0.64130906984602021</v>
      </c>
      <c r="F110" s="55">
        <v>0.64536860991350453</v>
      </c>
      <c r="G110" s="56">
        <v>0.64954464562887471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4033.5</v>
      </c>
      <c r="D112" s="57">
        <v>4030.7</v>
      </c>
      <c r="E112" s="57">
        <v>3985.8</v>
      </c>
      <c r="F112" s="58">
        <v>12050</v>
      </c>
      <c r="G112" s="59">
        <v>84532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3878</v>
      </c>
      <c r="D113" s="36">
        <v>3660</v>
      </c>
      <c r="E113" s="36">
        <v>3526</v>
      </c>
      <c r="F113" s="37">
        <v>11064</v>
      </c>
      <c r="G113" s="34">
        <v>78920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3868</v>
      </c>
      <c r="D114" s="36">
        <v>3868</v>
      </c>
      <c r="E114" s="36">
        <v>3832</v>
      </c>
      <c r="F114" s="37">
        <v>11568</v>
      </c>
      <c r="G114" s="34">
        <v>82028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0.95896863765960083</v>
      </c>
      <c r="D115" s="52">
        <v>0.95963480288783587</v>
      </c>
      <c r="E115" s="52">
        <v>0.96141301620753672</v>
      </c>
      <c r="F115" s="52">
        <v>0.96</v>
      </c>
      <c r="G115" s="60">
        <v>0.97037808167321249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8694</v>
      </c>
      <c r="D116" s="36">
        <v>8695</v>
      </c>
      <c r="E116" s="36">
        <v>8131</v>
      </c>
      <c r="F116" s="37">
        <v>25520</v>
      </c>
      <c r="G116" s="34">
        <v>170879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2.2476732161323683</v>
      </c>
      <c r="D117" s="43">
        <v>2.2479317476732161</v>
      </c>
      <c r="E117" s="43">
        <v>2.1218684759916493</v>
      </c>
      <c r="F117" s="44">
        <v>2.2060857538035963</v>
      </c>
      <c r="G117" s="45">
        <v>2.0831789145169943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56168</v>
      </c>
      <c r="D118" s="36">
        <v>56184</v>
      </c>
      <c r="E118" s="36">
        <v>56384</v>
      </c>
      <c r="F118" s="37">
        <v>168736</v>
      </c>
      <c r="G118" s="34">
        <v>1211600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14.521199586349535</v>
      </c>
      <c r="D119" s="63">
        <v>14.525336091003103</v>
      </c>
      <c r="E119" s="63">
        <v>14.713987473903966</v>
      </c>
      <c r="F119" s="64">
        <v>14.586445366528354</v>
      </c>
      <c r="G119" s="65">
        <v>14.770566148144535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3704.45</v>
      </c>
      <c r="D121" s="57">
        <v>3738.68</v>
      </c>
      <c r="E121" s="57">
        <v>3995.93</v>
      </c>
      <c r="F121" s="58">
        <v>11439.06</v>
      </c>
      <c r="G121" s="66">
        <v>80192.83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3868</v>
      </c>
      <c r="D122" s="36">
        <v>3868</v>
      </c>
      <c r="E122" s="36">
        <v>3832</v>
      </c>
      <c r="F122" s="37">
        <v>11568</v>
      </c>
      <c r="G122" s="34">
        <v>82028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1.0441496038548232</v>
      </c>
      <c r="D123" s="55">
        <v>1.0345897482533943</v>
      </c>
      <c r="E123" s="55">
        <v>0.95897575783359568</v>
      </c>
      <c r="F123" s="67">
        <v>1.0112719052089945</v>
      </c>
      <c r="G123" s="68">
        <v>1.0228844648580178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172.7</v>
      </c>
      <c r="D126" s="36">
        <v>196.89</v>
      </c>
      <c r="E126" s="36">
        <v>191.11</v>
      </c>
      <c r="F126" s="36">
        <v>560.70000000000005</v>
      </c>
      <c r="G126" s="34">
        <v>3376.89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172.7</v>
      </c>
      <c r="D127" s="36">
        <v>196.89</v>
      </c>
      <c r="E127" s="36">
        <v>191.11</v>
      </c>
      <c r="F127" s="37">
        <v>560.70000000000005</v>
      </c>
      <c r="G127" s="34">
        <v>3376.89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8</v>
      </c>
      <c r="E129" s="36">
        <v>8</v>
      </c>
      <c r="F129" s="37">
        <v>24</v>
      </c>
      <c r="G129" s="34">
        <v>145.26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21.587499999999999</v>
      </c>
      <c r="D130" s="36">
        <v>24.611249999999998</v>
      </c>
      <c r="E130" s="36">
        <v>23.888750000000002</v>
      </c>
      <c r="F130" s="37">
        <v>23.362500000000001</v>
      </c>
      <c r="G130" s="34">
        <v>23.24721189591078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7.27</v>
      </c>
      <c r="E133" s="38">
        <v>0</v>
      </c>
      <c r="F133" s="27">
        <v>15.27</v>
      </c>
      <c r="G133" s="28">
        <v>112.73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308.16000000000003</v>
      </c>
      <c r="D134" s="36">
        <v>241.79</v>
      </c>
      <c r="E134" s="36">
        <v>0</v>
      </c>
      <c r="F134" s="37">
        <v>549.95000000000005</v>
      </c>
      <c r="G134" s="34">
        <v>4915.82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38.520000000000003</v>
      </c>
      <c r="D135" s="63">
        <v>33.258596973865203</v>
      </c>
      <c r="E135" s="63">
        <v>0</v>
      </c>
      <c r="F135" s="64">
        <v>36.015062213490509</v>
      </c>
      <c r="G135" s="65">
        <v>43.445161290322574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125.5</v>
      </c>
      <c r="D137" s="57">
        <v>125.28999999999999</v>
      </c>
      <c r="E137" s="57">
        <v>125.03</v>
      </c>
      <c r="F137" s="58">
        <v>375.82</v>
      </c>
      <c r="G137" s="59">
        <v>2656.26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32.445708376421926</v>
      </c>
      <c r="D138" s="38">
        <v>32.391416752843845</v>
      </c>
      <c r="E138" s="38">
        <v>32.627870563674321</v>
      </c>
      <c r="F138" s="38">
        <v>32.48789764868603</v>
      </c>
      <c r="G138" s="72">
        <v>32.382357243867951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63304</v>
      </c>
      <c r="D139" s="73">
        <v>63368</v>
      </c>
      <c r="E139" s="73">
        <v>63176</v>
      </c>
      <c r="F139" s="37">
        <v>189848</v>
      </c>
      <c r="G139" s="74">
        <v>1350800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16.366080661840744</v>
      </c>
      <c r="D140" s="38">
        <v>16.382626680455015</v>
      </c>
      <c r="E140" s="38">
        <v>16.486430062630479</v>
      </c>
      <c r="F140" s="38">
        <v>16.411479944674966</v>
      </c>
      <c r="G140" s="72">
        <v>16.467547666650411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236</v>
      </c>
      <c r="D141" s="36">
        <v>257</v>
      </c>
      <c r="E141" s="36">
        <v>290</v>
      </c>
      <c r="F141" s="37">
        <v>783</v>
      </c>
      <c r="G141" s="39">
        <v>4601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6.1013443640124093E-2</v>
      </c>
      <c r="D142" s="38">
        <v>6.6442605997931753E-2</v>
      </c>
      <c r="E142" s="38">
        <v>7.5678496868475997E-2</v>
      </c>
      <c r="F142" s="27">
        <v>6.768672199170124E-2</v>
      </c>
      <c r="G142" s="72">
        <v>5.609060320866046E-2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158</v>
      </c>
      <c r="D143" s="76">
        <v>209</v>
      </c>
      <c r="E143" s="76">
        <v>112</v>
      </c>
      <c r="F143" s="77">
        <v>479</v>
      </c>
      <c r="G143" s="78">
        <v>6199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3">
        <v>436</v>
      </c>
      <c r="D151" s="113">
        <v>266</v>
      </c>
      <c r="E151" s="113">
        <v>798</v>
      </c>
      <c r="F151" s="36">
        <v>1500</v>
      </c>
      <c r="G151" s="39">
        <v>10546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2986.3799438476599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136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3">
        <v>0</v>
      </c>
      <c r="D154" s="113">
        <v>908</v>
      </c>
      <c r="E154" s="113">
        <v>606</v>
      </c>
      <c r="F154" s="36">
        <v>1514</v>
      </c>
      <c r="G154" s="39">
        <v>10512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2945.0899963378902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173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3">
        <v>1898</v>
      </c>
      <c r="D157" s="113">
        <v>2400</v>
      </c>
      <c r="E157" s="113">
        <v>1716</v>
      </c>
      <c r="F157" s="36">
        <v>6014</v>
      </c>
      <c r="G157" s="39">
        <v>43346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0</v>
      </c>
      <c r="D164" s="183"/>
      <c r="E164" s="184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2">
        <v>0</v>
      </c>
      <c r="D165" s="183"/>
      <c r="E165" s="184"/>
      <c r="F165" s="36">
        <v>0</v>
      </c>
      <c r="G165" s="39">
        <v>0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9028</v>
      </c>
      <c r="D166" s="197"/>
      <c r="E166" s="197"/>
      <c r="F166" s="198"/>
      <c r="G166" s="86">
        <v>70335.469940185547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0</v>
      </c>
      <c r="D168" s="197"/>
      <c r="E168" s="197"/>
      <c r="F168" s="198"/>
      <c r="G168" s="86">
        <v>309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12661.004104614301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12" t="s">
        <v>177</v>
      </c>
      <c r="E173" s="112" t="s">
        <v>178</v>
      </c>
      <c r="F173" s="112" t="s">
        <v>179</v>
      </c>
      <c r="G173" s="96" t="s">
        <v>180</v>
      </c>
    </row>
    <row r="174" spans="1:10" ht="30.75" hidden="1" customHeight="1" outlineLevel="1" x14ac:dyDescent="0.25">
      <c r="A174" s="204" t="s">
        <v>242</v>
      </c>
      <c r="B174" s="205"/>
      <c r="C174" s="205"/>
      <c r="D174" s="97">
        <v>8</v>
      </c>
      <c r="E174" s="98" t="s">
        <v>243</v>
      </c>
      <c r="F174" s="98" t="s">
        <v>205</v>
      </c>
      <c r="G174" s="99">
        <v>55</v>
      </c>
    </row>
    <row r="175" spans="1:10" ht="30.75" hidden="1" customHeight="1" outlineLevel="1" x14ac:dyDescent="0.25">
      <c r="A175" s="204" t="s">
        <v>206</v>
      </c>
      <c r="B175" s="205"/>
      <c r="C175" s="205"/>
      <c r="D175" s="97">
        <v>17</v>
      </c>
      <c r="E175" s="98" t="s">
        <v>202</v>
      </c>
      <c r="F175" s="98" t="s">
        <v>197</v>
      </c>
      <c r="G175" s="99">
        <v>215</v>
      </c>
    </row>
    <row r="176" spans="1:10" ht="30.75" hidden="1" customHeight="1" outlineLevel="1" x14ac:dyDescent="0.25">
      <c r="A176" s="204" t="s">
        <v>244</v>
      </c>
      <c r="B176" s="205"/>
      <c r="C176" s="205"/>
      <c r="D176" s="97" t="s">
        <v>245</v>
      </c>
      <c r="E176" s="98" t="s">
        <v>196</v>
      </c>
      <c r="F176" s="98" t="s">
        <v>197</v>
      </c>
      <c r="G176" s="99">
        <v>335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605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12" t="s">
        <v>184</v>
      </c>
      <c r="E191" s="112" t="s">
        <v>185</v>
      </c>
      <c r="F191" s="112" t="s">
        <v>186</v>
      </c>
      <c r="G191" s="112" t="s">
        <v>178</v>
      </c>
      <c r="H191" s="112" t="s">
        <v>187</v>
      </c>
      <c r="I191" s="112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9" tint="0.39997558519241921"/>
    <outlinePr summaryBelow="0"/>
  </sheetPr>
  <dimension ref="A1:J210"/>
  <sheetViews>
    <sheetView rightToLeft="1" topLeftCell="A170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246</v>
      </c>
      <c r="B2" s="160" t="s">
        <v>1</v>
      </c>
      <c r="C2" s="161"/>
      <c r="D2" s="160" t="s">
        <v>247</v>
      </c>
      <c r="E2" s="161"/>
      <c r="F2" s="162">
        <v>43768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92000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3779</v>
      </c>
      <c r="D7" s="19">
        <v>4008</v>
      </c>
      <c r="E7" s="19">
        <v>3937</v>
      </c>
      <c r="F7" s="19">
        <v>11724</v>
      </c>
      <c r="G7" s="20">
        <v>93752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191.5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0.5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0.5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78.900001525878906</v>
      </c>
      <c r="D20" s="168"/>
      <c r="E20" s="168"/>
      <c r="F20" s="169"/>
      <c r="G20" s="34">
        <v>203.96000385284401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6</v>
      </c>
      <c r="D21" s="171"/>
      <c r="E21" s="171"/>
      <c r="F21" s="172"/>
      <c r="G21" s="34">
        <v>15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43818.59999465938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4188</v>
      </c>
      <c r="D27" s="36">
        <v>5114</v>
      </c>
      <c r="E27" s="36">
        <v>3398</v>
      </c>
      <c r="F27" s="37">
        <v>12700</v>
      </c>
      <c r="G27" s="34">
        <v>84876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74</v>
      </c>
      <c r="D28" s="36">
        <v>66</v>
      </c>
      <c r="E28" s="36">
        <v>60</v>
      </c>
      <c r="F28" s="37">
        <v>200</v>
      </c>
      <c r="G28" s="34">
        <v>1256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3.7</v>
      </c>
      <c r="D29" s="38">
        <v>4.7</v>
      </c>
      <c r="E29" s="38">
        <v>3.05</v>
      </c>
      <c r="F29" s="27">
        <v>11.45</v>
      </c>
      <c r="G29" s="28">
        <v>79.47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1131.8918918918919</v>
      </c>
      <c r="D30" s="36">
        <v>1088.0851063829787</v>
      </c>
      <c r="E30" s="36">
        <v>1114.0983606557377</v>
      </c>
      <c r="F30" s="36">
        <v>1109.1703056768561</v>
      </c>
      <c r="G30" s="34">
        <v>1068.0256700641751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158.10000610351599</v>
      </c>
      <c r="D31" s="38">
        <v>770.92999267578102</v>
      </c>
      <c r="E31" s="38">
        <v>157.63000488281301</v>
      </c>
      <c r="F31" s="27">
        <v>1086.6600036621101</v>
      </c>
      <c r="G31" s="28">
        <v>7840.2799682617197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6</v>
      </c>
      <c r="D32" s="36">
        <v>29</v>
      </c>
      <c r="E32" s="36">
        <v>6</v>
      </c>
      <c r="F32" s="37">
        <v>41</v>
      </c>
      <c r="G32" s="34">
        <v>300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55.2299995422363</v>
      </c>
      <c r="D33" s="38">
        <v>50.950000762939503</v>
      </c>
      <c r="E33" s="38">
        <v>0</v>
      </c>
      <c r="F33" s="27">
        <v>106.18000030517581</v>
      </c>
      <c r="G33" s="28">
        <v>677.19001007080101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2</v>
      </c>
      <c r="D34" s="36">
        <v>2</v>
      </c>
      <c r="E34" s="36">
        <v>0</v>
      </c>
      <c r="F34" s="37">
        <v>4</v>
      </c>
      <c r="G34" s="34">
        <v>25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4</v>
      </c>
      <c r="D35" s="38">
        <v>6.1</v>
      </c>
      <c r="E35" s="38">
        <v>5.48</v>
      </c>
      <c r="F35" s="27">
        <v>15.58</v>
      </c>
      <c r="G35" s="28">
        <v>103.89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53.332501411438074</v>
      </c>
      <c r="D36" s="36">
        <v>134.73442515388862</v>
      </c>
      <c r="E36" s="36">
        <v>28.764599431170254</v>
      </c>
      <c r="F36" s="36">
        <v>76.562259561443256</v>
      </c>
      <c r="G36" s="34">
        <v>81.985465187530281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4401.330005645752</v>
      </c>
      <c r="D37" s="36">
        <v>5935.8799934387207</v>
      </c>
      <c r="E37" s="36">
        <v>3555.630004882813</v>
      </c>
      <c r="F37" s="36">
        <v>13892.840003967285</v>
      </c>
      <c r="G37" s="39">
        <v>93393.46997833252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3220</v>
      </c>
      <c r="D38" s="36">
        <v>4444</v>
      </c>
      <c r="E38" s="36">
        <v>4370</v>
      </c>
      <c r="F38" s="37">
        <v>12034</v>
      </c>
      <c r="G38" s="34">
        <v>99840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174768.35978126529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3386</v>
      </c>
      <c r="D41" s="36">
        <v>3806</v>
      </c>
      <c r="E41" s="36">
        <v>3833</v>
      </c>
      <c r="F41" s="37">
        <v>11025</v>
      </c>
      <c r="G41" s="34">
        <v>92482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5.63</v>
      </c>
      <c r="D42" s="38">
        <v>6.32</v>
      </c>
      <c r="E42" s="38">
        <v>6.35</v>
      </c>
      <c r="F42" s="27">
        <v>18.299999999999997</v>
      </c>
      <c r="G42" s="28">
        <v>153.56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601.42095914742447</v>
      </c>
      <c r="D43" s="36">
        <v>602.21518987341767</v>
      </c>
      <c r="E43" s="36">
        <v>603.62204724409457</v>
      </c>
      <c r="F43" s="37">
        <v>602.45901639344277</v>
      </c>
      <c r="G43" s="34">
        <v>602.2531909351394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1.5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3587.5</v>
      </c>
      <c r="D62" s="36">
        <v>3779.3999999999996</v>
      </c>
      <c r="E62" s="36">
        <v>3795.8</v>
      </c>
      <c r="F62" s="36">
        <v>11162.7</v>
      </c>
      <c r="G62" s="34">
        <v>90571.5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0.93260059738429901</v>
      </c>
      <c r="D63" s="47">
        <v>0.88857018585350356</v>
      </c>
      <c r="E63" s="47">
        <v>0.92566715683764134</v>
      </c>
      <c r="F63" s="47">
        <v>0.91492066458318488</v>
      </c>
      <c r="G63" s="48">
        <v>0.92984971425843488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224.91000000000003</v>
      </c>
      <c r="D64" s="36">
        <v>433.6</v>
      </c>
      <c r="E64" s="36">
        <v>265.89</v>
      </c>
      <c r="F64" s="37">
        <v>924.4</v>
      </c>
      <c r="G64" s="34">
        <v>5935.29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5.8467233549185427E-2</v>
      </c>
      <c r="D65" s="47">
        <v>0.10194317420386284</v>
      </c>
      <c r="E65" s="47">
        <v>6.4841572351430649E-2</v>
      </c>
      <c r="F65" s="47">
        <v>7.5765958266431593E-2</v>
      </c>
      <c r="G65" s="48">
        <v>6.0934485026094803E-2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34.36</v>
      </c>
      <c r="D66" s="36">
        <v>40.35</v>
      </c>
      <c r="E66" s="36">
        <v>38.92</v>
      </c>
      <c r="F66" s="37">
        <v>113.63000000000001</v>
      </c>
      <c r="G66" s="34">
        <v>897.66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8.9321690665155433E-3</v>
      </c>
      <c r="D67" s="47">
        <v>9.4866399426334538E-3</v>
      </c>
      <c r="E67" s="47">
        <v>9.4912708109281315E-3</v>
      </c>
      <c r="F67" s="47">
        <v>9.3133771503836251E-3</v>
      </c>
      <c r="G67" s="48">
        <v>9.215800715470391E-3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182.9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3.7914082832631812E-3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1716.9</v>
      </c>
      <c r="D73" s="36">
        <v>1896.6</v>
      </c>
      <c r="E73" s="36">
        <v>1944.7</v>
      </c>
      <c r="F73" s="37">
        <v>5558.2</v>
      </c>
      <c r="G73" s="34">
        <v>44725.8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0.93353415183183441</v>
      </c>
      <c r="D74" s="47">
        <v>0.89511242000339797</v>
      </c>
      <c r="E74" s="47">
        <v>0.9526118818089192</v>
      </c>
      <c r="F74" s="47">
        <v>0.92645622410166317</v>
      </c>
      <c r="G74" s="48">
        <v>0.92713924874561171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103.98</v>
      </c>
      <c r="D75" s="36">
        <v>202.03</v>
      </c>
      <c r="E75" s="36">
        <v>77.25</v>
      </c>
      <c r="F75" s="37">
        <v>383.26</v>
      </c>
      <c r="G75" s="34">
        <v>2882.8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5.6537294605087163E-2</v>
      </c>
      <c r="D76" s="47">
        <v>9.5349342092843251E-2</v>
      </c>
      <c r="E76" s="47">
        <v>3.7840935810016456E-2</v>
      </c>
      <c r="F76" s="47">
        <v>6.3882842008060783E-2</v>
      </c>
      <c r="G76" s="48">
        <v>5.9758730448283753E-2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18.260000000000002</v>
      </c>
      <c r="D77" s="36">
        <v>20.21</v>
      </c>
      <c r="E77" s="36">
        <v>19.489999999999998</v>
      </c>
      <c r="F77" s="37">
        <v>57.959999999999994</v>
      </c>
      <c r="G77" s="34">
        <v>449.15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9.9285535630783961E-3</v>
      </c>
      <c r="D78" s="47">
        <v>9.5382379037586597E-3</v>
      </c>
      <c r="E78" s="47">
        <v>9.5471823810643463E-3</v>
      </c>
      <c r="F78" s="47">
        <v>9.6609338902760595E-3</v>
      </c>
      <c r="G78" s="48">
        <v>9.3106125228412124E-3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172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3.4985090656133168E-3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1870.6</v>
      </c>
      <c r="D84" s="36">
        <v>1882.8</v>
      </c>
      <c r="E84" s="36">
        <v>1851.1</v>
      </c>
      <c r="F84" s="37">
        <v>5604.5</v>
      </c>
      <c r="G84" s="34">
        <v>45490.8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0.93174539133206813</v>
      </c>
      <c r="D85" s="47">
        <v>0.88207597996729936</v>
      </c>
      <c r="E85" s="47">
        <v>0.89895443309683043</v>
      </c>
      <c r="F85" s="47">
        <v>0.90376065702246777</v>
      </c>
      <c r="G85" s="48">
        <v>0.92529055931396675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120.93</v>
      </c>
      <c r="D86" s="36">
        <v>231.57</v>
      </c>
      <c r="E86" s="36">
        <v>188.64</v>
      </c>
      <c r="F86" s="37">
        <v>541.14</v>
      </c>
      <c r="G86" s="34">
        <v>3052.49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6.0235202701693046E-2</v>
      </c>
      <c r="D87" s="47">
        <v>0.10848859925697234</v>
      </c>
      <c r="E87" s="47">
        <v>9.1609726248925549E-2</v>
      </c>
      <c r="F87" s="47">
        <v>8.7262207501318259E-2</v>
      </c>
      <c r="G87" s="48">
        <v>6.2088162428453449E-2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16.100000000000001</v>
      </c>
      <c r="D88" s="36">
        <v>20.14</v>
      </c>
      <c r="E88" s="36">
        <v>19.43</v>
      </c>
      <c r="F88" s="37">
        <v>55.67</v>
      </c>
      <c r="G88" s="34">
        <v>448.51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8.0194059662387993E-3</v>
      </c>
      <c r="D89" s="47">
        <v>9.4354207757283894E-3</v>
      </c>
      <c r="E89" s="47">
        <v>9.4358406542441875E-3</v>
      </c>
      <c r="F89" s="47">
        <v>8.9771354762138971E-3</v>
      </c>
      <c r="G89" s="48">
        <v>9.1227691919664455E-3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1036.9000000000001</v>
      </c>
      <c r="D94" s="36">
        <v>1034.8</v>
      </c>
      <c r="E94" s="36">
        <v>1036.8</v>
      </c>
      <c r="F94" s="37">
        <v>3108.5</v>
      </c>
      <c r="G94" s="34">
        <v>24746.1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1037</v>
      </c>
      <c r="D95" s="36">
        <v>1035.5999999999999</v>
      </c>
      <c r="E95" s="36">
        <v>1038.5999999999999</v>
      </c>
      <c r="F95" s="37">
        <v>3111.2</v>
      </c>
      <c r="G95" s="34">
        <v>24809.1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1033.3</v>
      </c>
      <c r="D96" s="36">
        <v>1032</v>
      </c>
      <c r="E96" s="36">
        <v>1035.8</v>
      </c>
      <c r="F96" s="37">
        <v>3101.1000000000004</v>
      </c>
      <c r="G96" s="34">
        <v>24726.1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2084.9</v>
      </c>
      <c r="D97" s="36">
        <v>2206</v>
      </c>
      <c r="E97" s="36">
        <v>2197.3000000000002</v>
      </c>
      <c r="F97" s="37">
        <v>6488.2</v>
      </c>
      <c r="G97" s="34">
        <v>52018.7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0.67098995880535539</v>
      </c>
      <c r="D98" s="52">
        <v>0.7110624033006705</v>
      </c>
      <c r="E98" s="52">
        <v>0.7062548212908204</v>
      </c>
      <c r="F98" s="53">
        <v>0.69609904729207794</v>
      </c>
      <c r="G98" s="54">
        <v>0.70029334435450119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1047.7</v>
      </c>
      <c r="D100" s="36">
        <v>1035.8</v>
      </c>
      <c r="E100" s="36">
        <v>1038.5</v>
      </c>
      <c r="F100" s="37">
        <v>3122</v>
      </c>
      <c r="G100" s="34">
        <v>24780.5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1036.9000000000001</v>
      </c>
      <c r="D101" s="36">
        <v>1033.9000000000001</v>
      </c>
      <c r="E101" s="36">
        <v>1036.7</v>
      </c>
      <c r="F101" s="37">
        <v>3107.5</v>
      </c>
      <c r="G101" s="34">
        <v>24779.4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1053.2</v>
      </c>
      <c r="D102" s="36">
        <v>1043.9000000000001</v>
      </c>
      <c r="E102" s="36">
        <v>1045.9000000000001</v>
      </c>
      <c r="F102" s="37">
        <v>3143.0000000000005</v>
      </c>
      <c r="G102" s="34">
        <v>24992.5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2135.6999999999998</v>
      </c>
      <c r="D103" s="36">
        <v>2241.6</v>
      </c>
      <c r="E103" s="36">
        <v>2244.8000000000002</v>
      </c>
      <c r="F103" s="37">
        <v>6622.0999999999995</v>
      </c>
      <c r="G103" s="34">
        <v>52643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0.68063611447510985</v>
      </c>
      <c r="D104" s="52">
        <v>0.71993833504624871</v>
      </c>
      <c r="E104" s="52">
        <v>0.71923360353721455</v>
      </c>
      <c r="F104" s="53">
        <v>0.70654574553214189</v>
      </c>
      <c r="G104" s="54">
        <v>0.70612079557465623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325.16000000000003</v>
      </c>
      <c r="D106" s="36">
        <v>297.29999999999995</v>
      </c>
      <c r="E106" s="36">
        <v>281.64000000000004</v>
      </c>
      <c r="F106" s="37">
        <v>904.10000000000014</v>
      </c>
      <c r="G106" s="34">
        <v>7927.8799999999992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7.7041178979292038E-2</v>
      </c>
      <c r="D107" s="52">
        <v>6.6845040021584659E-2</v>
      </c>
      <c r="E107" s="52">
        <v>6.3402444789626533E-2</v>
      </c>
      <c r="F107" s="53">
        <v>6.8961045895212181E-2</v>
      </c>
      <c r="G107" s="54">
        <v>7.5747670828966079E-2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3895.2</v>
      </c>
      <c r="D108" s="36">
        <v>4151.3</v>
      </c>
      <c r="E108" s="36">
        <v>4158.7</v>
      </c>
      <c r="F108" s="37">
        <v>12205.2</v>
      </c>
      <c r="G108" s="34">
        <v>96737.2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106</v>
      </c>
      <c r="D109" s="36">
        <v>104.98</v>
      </c>
      <c r="E109" s="36">
        <v>107.02</v>
      </c>
      <c r="F109" s="37">
        <v>318</v>
      </c>
      <c r="G109" s="34">
        <v>2590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0.62373098478783029</v>
      </c>
      <c r="D110" s="55">
        <v>0.66784105534105542</v>
      </c>
      <c r="E110" s="55">
        <v>0.66728174189304112</v>
      </c>
      <c r="F110" s="55">
        <v>0.65291842531816213</v>
      </c>
      <c r="G110" s="56">
        <v>0.64996838753588748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3895.2</v>
      </c>
      <c r="D112" s="57">
        <v>4151.3</v>
      </c>
      <c r="E112" s="57">
        <v>4158.7</v>
      </c>
      <c r="F112" s="58">
        <v>12205.2</v>
      </c>
      <c r="G112" s="59">
        <v>96737.2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3552</v>
      </c>
      <c r="D113" s="36">
        <v>3990</v>
      </c>
      <c r="E113" s="36">
        <v>3896</v>
      </c>
      <c r="F113" s="37">
        <v>11438</v>
      </c>
      <c r="G113" s="34">
        <v>90358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3779</v>
      </c>
      <c r="D114" s="36">
        <v>4008</v>
      </c>
      <c r="E114" s="36">
        <v>3937</v>
      </c>
      <c r="F114" s="37">
        <v>11724</v>
      </c>
      <c r="G114" s="34">
        <v>93752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0.97016841240501139</v>
      </c>
      <c r="D115" s="52">
        <v>0.96548069279502802</v>
      </c>
      <c r="E115" s="52">
        <v>0.94669007141654848</v>
      </c>
      <c r="F115" s="52">
        <v>0.96057418149641127</v>
      </c>
      <c r="G115" s="60">
        <v>0.96914113701864435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7877</v>
      </c>
      <c r="D116" s="36">
        <v>7451</v>
      </c>
      <c r="E116" s="36">
        <v>7740</v>
      </c>
      <c r="F116" s="37">
        <v>23068</v>
      </c>
      <c r="G116" s="34">
        <v>193947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2.0844138661021434</v>
      </c>
      <c r="D117" s="43">
        <v>1.8590319361277445</v>
      </c>
      <c r="E117" s="43">
        <v>1.9659639319278639</v>
      </c>
      <c r="F117" s="44">
        <v>1.9675878539747527</v>
      </c>
      <c r="G117" s="45">
        <v>2.0687238672241657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52584</v>
      </c>
      <c r="D118" s="36">
        <v>56344</v>
      </c>
      <c r="E118" s="36">
        <v>58776</v>
      </c>
      <c r="F118" s="37">
        <v>167704</v>
      </c>
      <c r="G118" s="34">
        <v>1379304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13.914792273088118</v>
      </c>
      <c r="D119" s="63">
        <v>14.057884231536926</v>
      </c>
      <c r="E119" s="63">
        <v>14.929133858267717</v>
      </c>
      <c r="F119" s="64">
        <v>14.304332992152849</v>
      </c>
      <c r="G119" s="65">
        <v>14.712262138407715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3621.86</v>
      </c>
      <c r="D121" s="57">
        <v>3819.7499999999995</v>
      </c>
      <c r="E121" s="57">
        <v>3834.7200000000003</v>
      </c>
      <c r="F121" s="58">
        <v>11276.33</v>
      </c>
      <c r="G121" s="66">
        <v>91469.16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3779</v>
      </c>
      <c r="D122" s="36">
        <v>4008</v>
      </c>
      <c r="E122" s="36">
        <v>3937</v>
      </c>
      <c r="F122" s="37">
        <v>11724</v>
      </c>
      <c r="G122" s="34">
        <v>93752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1.0433865472436814</v>
      </c>
      <c r="D123" s="55">
        <v>1.0492833300608679</v>
      </c>
      <c r="E123" s="55">
        <v>1.026672090791505</v>
      </c>
      <c r="F123" s="67">
        <v>1.0396999733069181</v>
      </c>
      <c r="G123" s="68">
        <v>1.0249574829374184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167.8</v>
      </c>
      <c r="D126" s="36">
        <v>191.41</v>
      </c>
      <c r="E126" s="36">
        <v>135.19999999999999</v>
      </c>
      <c r="F126" s="36">
        <v>494.41</v>
      </c>
      <c r="G126" s="34">
        <v>3871.3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167.8</v>
      </c>
      <c r="D127" s="36">
        <v>191.41</v>
      </c>
      <c r="E127" s="36">
        <v>135.19999999999999</v>
      </c>
      <c r="F127" s="37">
        <v>494.41</v>
      </c>
      <c r="G127" s="34">
        <v>3871.3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8</v>
      </c>
      <c r="E129" s="36">
        <v>7.63</v>
      </c>
      <c r="F129" s="37">
        <v>23.63</v>
      </c>
      <c r="G129" s="34">
        <v>168.89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20.975000000000001</v>
      </c>
      <c r="D130" s="36">
        <v>23.92625</v>
      </c>
      <c r="E130" s="36">
        <v>17.719528178243774</v>
      </c>
      <c r="F130" s="37">
        <v>20.922979263647907</v>
      </c>
      <c r="G130" s="34">
        <v>22.92202024986678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6.58</v>
      </c>
      <c r="D133" s="38">
        <v>8</v>
      </c>
      <c r="E133" s="38">
        <v>8</v>
      </c>
      <c r="F133" s="27">
        <v>22.58</v>
      </c>
      <c r="G133" s="28">
        <v>135.31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333.78</v>
      </c>
      <c r="D134" s="36">
        <v>346.67</v>
      </c>
      <c r="E134" s="36">
        <v>326.8</v>
      </c>
      <c r="F134" s="37">
        <v>1007.25</v>
      </c>
      <c r="G134" s="34">
        <v>5923.07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50.726443768996958</v>
      </c>
      <c r="D135" s="63">
        <v>43.333750000000002</v>
      </c>
      <c r="E135" s="63">
        <v>40.85</v>
      </c>
      <c r="F135" s="64">
        <v>44.608060230292296</v>
      </c>
      <c r="G135" s="65">
        <v>43.6386207912768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123.73</v>
      </c>
      <c r="D137" s="57">
        <v>128.09</v>
      </c>
      <c r="E137" s="57">
        <v>127.13</v>
      </c>
      <c r="F137" s="58">
        <v>378.95</v>
      </c>
      <c r="G137" s="59">
        <v>3035.21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32.741465996295318</v>
      </c>
      <c r="D138" s="38">
        <v>31.958582834331338</v>
      </c>
      <c r="E138" s="38">
        <v>32.291084582169162</v>
      </c>
      <c r="F138" s="38">
        <v>32.322586148072332</v>
      </c>
      <c r="G138" s="72">
        <v>32.374882669169722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59040</v>
      </c>
      <c r="D139" s="73">
        <v>62296</v>
      </c>
      <c r="E139" s="73">
        <v>65128</v>
      </c>
      <c r="F139" s="37">
        <v>186464</v>
      </c>
      <c r="G139" s="74">
        <v>1537264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15.62318073564435</v>
      </c>
      <c r="D140" s="38">
        <v>15.542914171656687</v>
      </c>
      <c r="E140" s="38">
        <v>16.542545085090172</v>
      </c>
      <c r="F140" s="38">
        <v>15.90446946434664</v>
      </c>
      <c r="G140" s="72">
        <v>16.397132861165627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289</v>
      </c>
      <c r="D141" s="36">
        <v>289</v>
      </c>
      <c r="E141" s="36">
        <v>290</v>
      </c>
      <c r="F141" s="37">
        <v>868</v>
      </c>
      <c r="G141" s="39">
        <v>5469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7.6475258004763166E-2</v>
      </c>
      <c r="D142" s="38">
        <v>7.2105788423153697E-2</v>
      </c>
      <c r="E142" s="38">
        <v>7.3660147320294647E-2</v>
      </c>
      <c r="F142" s="27">
        <v>7.4036165131354484E-2</v>
      </c>
      <c r="G142" s="72">
        <v>5.8334755525215463E-2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175</v>
      </c>
      <c r="D143" s="76">
        <v>248</v>
      </c>
      <c r="E143" s="76">
        <v>191</v>
      </c>
      <c r="F143" s="77">
        <v>614</v>
      </c>
      <c r="G143" s="78">
        <v>6813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4">
        <v>376</v>
      </c>
      <c r="D151" s="114">
        <v>508</v>
      </c>
      <c r="E151" s="114">
        <v>898</v>
      </c>
      <c r="F151" s="36">
        <v>1782</v>
      </c>
      <c r="G151" s="39">
        <v>12328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2986.3799438476599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136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4">
        <v>0</v>
      </c>
      <c r="D154" s="114">
        <v>1266</v>
      </c>
      <c r="E154" s="114">
        <v>490</v>
      </c>
      <c r="F154" s="36">
        <v>1756</v>
      </c>
      <c r="G154" s="39">
        <v>12268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435.48001098632801</v>
      </c>
      <c r="D155" s="183"/>
      <c r="E155" s="184"/>
      <c r="F155" s="36">
        <v>435.48001098632801</v>
      </c>
      <c r="G155" s="39">
        <v>3380.5700073242201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29</v>
      </c>
      <c r="D156" s="183"/>
      <c r="E156" s="184"/>
      <c r="F156" s="36">
        <v>29</v>
      </c>
      <c r="G156" s="39">
        <v>202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4">
        <v>1894</v>
      </c>
      <c r="D157" s="114">
        <v>2158</v>
      </c>
      <c r="E157" s="114">
        <v>2188</v>
      </c>
      <c r="F157" s="36">
        <v>6240</v>
      </c>
      <c r="G157" s="39">
        <v>49586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490.55999755859398</v>
      </c>
      <c r="D164" s="183"/>
      <c r="E164" s="184"/>
      <c r="F164" s="36">
        <v>490.55999755859398</v>
      </c>
      <c r="G164" s="39">
        <v>490.55999755859398</v>
      </c>
    </row>
    <row r="165" spans="1:10" ht="21" hidden="1" outlineLevel="1" x14ac:dyDescent="0.25">
      <c r="A165" s="81" t="s">
        <v>159</v>
      </c>
      <c r="B165" s="82" t="s">
        <v>22</v>
      </c>
      <c r="C165" s="182">
        <v>20</v>
      </c>
      <c r="D165" s="183"/>
      <c r="E165" s="184"/>
      <c r="F165" s="36">
        <v>20</v>
      </c>
      <c r="G165" s="39">
        <v>20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10704.040008544922</v>
      </c>
      <c r="D166" s="197"/>
      <c r="E166" s="197"/>
      <c r="F166" s="198"/>
      <c r="G166" s="86">
        <v>81039.509948730469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49</v>
      </c>
      <c r="D168" s="197"/>
      <c r="E168" s="197"/>
      <c r="F168" s="198"/>
      <c r="G168" s="86">
        <v>358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13680.96409606938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15" t="s">
        <v>177</v>
      </c>
      <c r="E173" s="115" t="s">
        <v>178</v>
      </c>
      <c r="F173" s="115" t="s">
        <v>179</v>
      </c>
      <c r="G173" s="96" t="s">
        <v>180</v>
      </c>
    </row>
    <row r="174" spans="1:10" ht="30.75" hidden="1" customHeight="1" outlineLevel="1" x14ac:dyDescent="0.25">
      <c r="A174" s="204" t="s">
        <v>208</v>
      </c>
      <c r="B174" s="205"/>
      <c r="C174" s="205"/>
      <c r="D174" s="97" t="s">
        <v>248</v>
      </c>
      <c r="E174" s="98" t="s">
        <v>209</v>
      </c>
      <c r="F174" s="98" t="s">
        <v>197</v>
      </c>
      <c r="G174" s="99">
        <v>245</v>
      </c>
    </row>
    <row r="175" spans="1:10" ht="30.75" hidden="1" customHeight="1" outlineLevel="1" x14ac:dyDescent="0.25">
      <c r="A175" s="204" t="s">
        <v>249</v>
      </c>
      <c r="B175" s="205"/>
      <c r="C175" s="205"/>
      <c r="D175" s="97">
        <v>16</v>
      </c>
      <c r="E175" s="98" t="s">
        <v>202</v>
      </c>
      <c r="F175" s="98" t="s">
        <v>197</v>
      </c>
      <c r="G175" s="99">
        <v>25</v>
      </c>
    </row>
    <row r="176" spans="1:10" ht="30.75" hidden="1" customHeight="1" outlineLevel="1" x14ac:dyDescent="0.25">
      <c r="A176" s="204" t="s">
        <v>227</v>
      </c>
      <c r="B176" s="205"/>
      <c r="C176" s="205"/>
      <c r="D176" s="97">
        <v>0</v>
      </c>
      <c r="E176" s="98" t="s">
        <v>209</v>
      </c>
      <c r="F176" s="98" t="s">
        <v>197</v>
      </c>
      <c r="G176" s="99">
        <v>45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315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15" t="s">
        <v>184</v>
      </c>
      <c r="E191" s="115" t="s">
        <v>185</v>
      </c>
      <c r="F191" s="115" t="s">
        <v>186</v>
      </c>
      <c r="G191" s="115" t="s">
        <v>178</v>
      </c>
      <c r="H191" s="115" t="s">
        <v>187</v>
      </c>
      <c r="I191" s="115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 tint="0.39997558519241921"/>
    <outlinePr summaryBelow="0"/>
  </sheetPr>
  <dimension ref="A1:J210"/>
  <sheetViews>
    <sheetView rightToLeft="1" topLeftCell="A170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250</v>
      </c>
      <c r="B2" s="160" t="s">
        <v>1</v>
      </c>
      <c r="C2" s="161"/>
      <c r="D2" s="160" t="s">
        <v>251</v>
      </c>
      <c r="E2" s="161"/>
      <c r="F2" s="162">
        <v>43769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103500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3959</v>
      </c>
      <c r="D7" s="19">
        <v>3436</v>
      </c>
      <c r="E7" s="19">
        <v>3971</v>
      </c>
      <c r="F7" s="19">
        <v>11366</v>
      </c>
      <c r="G7" s="20">
        <v>105118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7.2</v>
      </c>
      <c r="E9" s="23">
        <v>8</v>
      </c>
      <c r="F9" s="23">
        <v>23.2</v>
      </c>
      <c r="G9" s="24">
        <v>214.7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0.8</v>
      </c>
      <c r="E10" s="27">
        <v>0</v>
      </c>
      <c r="F10" s="27">
        <v>0.8</v>
      </c>
      <c r="G10" s="28">
        <v>1.3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0.8</v>
      </c>
      <c r="E11" s="27">
        <v>0</v>
      </c>
      <c r="F11" s="27">
        <v>0.8</v>
      </c>
      <c r="G11" s="28">
        <v>1.3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74.480003356933594</v>
      </c>
      <c r="D20" s="168"/>
      <c r="E20" s="168"/>
      <c r="F20" s="169"/>
      <c r="G20" s="34">
        <v>278.440007209778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5</v>
      </c>
      <c r="D21" s="171"/>
      <c r="E21" s="171"/>
      <c r="F21" s="172"/>
      <c r="G21" s="34">
        <v>20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43893.079998016336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3136</v>
      </c>
      <c r="D27" s="36">
        <v>4966</v>
      </c>
      <c r="E27" s="36">
        <v>1176</v>
      </c>
      <c r="F27" s="37">
        <v>9278</v>
      </c>
      <c r="G27" s="34">
        <v>94154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47</v>
      </c>
      <c r="D28" s="36">
        <v>62</v>
      </c>
      <c r="E28" s="36">
        <v>26</v>
      </c>
      <c r="F28" s="37">
        <v>135</v>
      </c>
      <c r="G28" s="34">
        <v>1391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2.88</v>
      </c>
      <c r="D29" s="38">
        <v>4.6500000000000004</v>
      </c>
      <c r="E29" s="38">
        <v>1.1499999999999999</v>
      </c>
      <c r="F29" s="27">
        <v>8.68</v>
      </c>
      <c r="G29" s="28">
        <v>88.15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1088.8888888888889</v>
      </c>
      <c r="D30" s="36">
        <v>1067.9569892473116</v>
      </c>
      <c r="E30" s="36">
        <v>1022.608695652174</v>
      </c>
      <c r="F30" s="36">
        <v>1068.8940092165899</v>
      </c>
      <c r="G30" s="34">
        <v>1068.1111741349971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261.13000488281301</v>
      </c>
      <c r="D31" s="38">
        <v>761.90997314453102</v>
      </c>
      <c r="E31" s="38">
        <v>124.629997253418</v>
      </c>
      <c r="F31" s="27">
        <v>1147.6699752807619</v>
      </c>
      <c r="G31" s="28">
        <v>8987.9498901367206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10</v>
      </c>
      <c r="D32" s="36">
        <v>29</v>
      </c>
      <c r="E32" s="36">
        <v>5</v>
      </c>
      <c r="F32" s="37">
        <v>44</v>
      </c>
      <c r="G32" s="34">
        <v>344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82.349998474121094</v>
      </c>
      <c r="D33" s="38">
        <v>0</v>
      </c>
      <c r="E33" s="38">
        <v>0</v>
      </c>
      <c r="F33" s="27">
        <v>82.349998474121094</v>
      </c>
      <c r="G33" s="28">
        <v>759.54000854492199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0</v>
      </c>
      <c r="E34" s="36">
        <v>0</v>
      </c>
      <c r="F34" s="37">
        <v>3</v>
      </c>
      <c r="G34" s="34">
        <v>28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3.63</v>
      </c>
      <c r="D35" s="38">
        <v>5.62</v>
      </c>
      <c r="E35" s="38">
        <v>4.4800000000000004</v>
      </c>
      <c r="F35" s="27">
        <v>13.73</v>
      </c>
      <c r="G35" s="28">
        <v>117.62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94.622590456455683</v>
      </c>
      <c r="D36" s="36">
        <v>135.57116959867099</v>
      </c>
      <c r="E36" s="36">
        <v>27.819195815495085</v>
      </c>
      <c r="F36" s="36">
        <v>89.586305444638242</v>
      </c>
      <c r="G36" s="34">
        <v>82.872724865513021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3479.480003356934</v>
      </c>
      <c r="D37" s="36">
        <v>5727.9099731445312</v>
      </c>
      <c r="E37" s="36">
        <v>1300.629997253418</v>
      </c>
      <c r="F37" s="36">
        <v>10508.019973754883</v>
      </c>
      <c r="G37" s="39">
        <v>103901.48989868164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3786</v>
      </c>
      <c r="D38" s="36">
        <v>4132</v>
      </c>
      <c r="E38" s="36">
        <v>3532</v>
      </c>
      <c r="F38" s="37">
        <v>11450</v>
      </c>
      <c r="G38" s="34">
        <v>111290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173826.37978553789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4255</v>
      </c>
      <c r="D41" s="36">
        <v>3003</v>
      </c>
      <c r="E41" s="36">
        <v>4096</v>
      </c>
      <c r="F41" s="37">
        <v>11354</v>
      </c>
      <c r="G41" s="34">
        <v>103836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7.03</v>
      </c>
      <c r="D42" s="38">
        <v>5.0199999999999996</v>
      </c>
      <c r="E42" s="38">
        <v>6.8</v>
      </c>
      <c r="F42" s="27">
        <v>18.850000000000001</v>
      </c>
      <c r="G42" s="28">
        <v>172.41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605.26315789473676</v>
      </c>
      <c r="D43" s="36">
        <v>598.20717131474112</v>
      </c>
      <c r="E43" s="36">
        <v>602.35294117647061</v>
      </c>
      <c r="F43" s="37">
        <v>602.33421750663126</v>
      </c>
      <c r="G43" s="34">
        <v>602.26204976509484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6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3971.3999999999996</v>
      </c>
      <c r="D62" s="36">
        <v>3231.6</v>
      </c>
      <c r="E62" s="36">
        <v>3795.1000000000004</v>
      </c>
      <c r="F62" s="36">
        <v>10998.1</v>
      </c>
      <c r="G62" s="34">
        <v>101569.60000000001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0.95502389122817988</v>
      </c>
      <c r="D63" s="47">
        <v>0.97836551561279539</v>
      </c>
      <c r="E63" s="47">
        <v>0.90879701912853583</v>
      </c>
      <c r="F63" s="47">
        <v>0.94506098844678188</v>
      </c>
      <c r="G63" s="48">
        <v>0.93147313097075535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147.59</v>
      </c>
      <c r="D64" s="36">
        <v>40.14</v>
      </c>
      <c r="E64" s="36">
        <v>341.24</v>
      </c>
      <c r="F64" s="37">
        <v>528.97</v>
      </c>
      <c r="G64" s="34">
        <v>6464.26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3.5491760111388201E-2</v>
      </c>
      <c r="D65" s="47">
        <v>1.2152367804399556E-2</v>
      </c>
      <c r="E65" s="47">
        <v>8.1715342100977986E-2</v>
      </c>
      <c r="F65" s="47">
        <v>4.5454115807157074E-2</v>
      </c>
      <c r="G65" s="48">
        <v>5.928234926207266E-2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39.44</v>
      </c>
      <c r="D66" s="36">
        <v>31.32</v>
      </c>
      <c r="E66" s="36">
        <v>39.620000000000005</v>
      </c>
      <c r="F66" s="37">
        <v>110.38</v>
      </c>
      <c r="G66" s="34">
        <v>1008.04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9.4843486604319436E-3</v>
      </c>
      <c r="D67" s="47">
        <v>9.4821165828050356E-3</v>
      </c>
      <c r="E67" s="47">
        <v>9.4876387704863081E-3</v>
      </c>
      <c r="F67" s="47">
        <v>9.4848957460612077E-3</v>
      </c>
      <c r="G67" s="48">
        <v>9.2445197671720686E-3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182.9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3.3848744783425404E-3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1978.3</v>
      </c>
      <c r="D73" s="36">
        <v>1607.5</v>
      </c>
      <c r="E73" s="36">
        <v>1889.2</v>
      </c>
      <c r="F73" s="37">
        <v>5475</v>
      </c>
      <c r="G73" s="34">
        <v>50200.800000000003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0.95552045749834558</v>
      </c>
      <c r="D74" s="47">
        <v>0.9782145682468204</v>
      </c>
      <c r="E74" s="47">
        <v>0.90819936927928624</v>
      </c>
      <c r="F74" s="47">
        <v>0.94496750865141477</v>
      </c>
      <c r="G74" s="48">
        <v>0.92905088415734394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72.33</v>
      </c>
      <c r="D75" s="36">
        <v>20.11</v>
      </c>
      <c r="E75" s="36">
        <v>171.11</v>
      </c>
      <c r="F75" s="37">
        <v>263.55</v>
      </c>
      <c r="G75" s="34">
        <v>3146.35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3.4935446944778514E-2</v>
      </c>
      <c r="D76" s="47">
        <v>1.2237570741800036E-2</v>
      </c>
      <c r="E76" s="47">
        <v>8.2258095531113004E-2</v>
      </c>
      <c r="F76" s="47">
        <v>4.5487888019192763E-2</v>
      </c>
      <c r="G76" s="48">
        <v>5.8228539174046211E-2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19.760000000000002</v>
      </c>
      <c r="D77" s="36">
        <v>15.69</v>
      </c>
      <c r="E77" s="36">
        <v>19.850000000000001</v>
      </c>
      <c r="F77" s="37">
        <v>55.300000000000004</v>
      </c>
      <c r="G77" s="34">
        <v>504.45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9.5440955568757563E-3</v>
      </c>
      <c r="D78" s="47">
        <v>9.5478610113795409E-3</v>
      </c>
      <c r="E78" s="47">
        <v>9.5425351896008016E-3</v>
      </c>
      <c r="F78" s="47">
        <v>9.5446033293923732E-3</v>
      </c>
      <c r="G78" s="48">
        <v>9.3357021902673292E-3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172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3.1268520235459233E-3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1993.1</v>
      </c>
      <c r="D84" s="36">
        <v>1624.1</v>
      </c>
      <c r="E84" s="36">
        <v>1905.9</v>
      </c>
      <c r="F84" s="37">
        <v>5523.1</v>
      </c>
      <c r="G84" s="34">
        <v>51013.9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0.95453152238462857</v>
      </c>
      <c r="D85" s="47">
        <v>0.97851496601918342</v>
      </c>
      <c r="E85" s="47">
        <v>0.90939020898940737</v>
      </c>
      <c r="F85" s="47">
        <v>0.94515367239372994</v>
      </c>
      <c r="G85" s="48">
        <v>0.92740067699982198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75.260000000000005</v>
      </c>
      <c r="D86" s="36">
        <v>20.03</v>
      </c>
      <c r="E86" s="36">
        <v>170.13</v>
      </c>
      <c r="F86" s="37">
        <v>265.42</v>
      </c>
      <c r="G86" s="34">
        <v>3317.91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3.6043370816651023E-2</v>
      </c>
      <c r="D87" s="47">
        <v>1.2068009832746904E-2</v>
      </c>
      <c r="E87" s="47">
        <v>8.1176638992270247E-2</v>
      </c>
      <c r="F87" s="47">
        <v>4.5420631117804096E-2</v>
      </c>
      <c r="G87" s="48">
        <v>6.0317520915367753E-2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19.68</v>
      </c>
      <c r="D88" s="36">
        <v>15.63</v>
      </c>
      <c r="E88" s="36">
        <v>19.77</v>
      </c>
      <c r="F88" s="37">
        <v>55.08</v>
      </c>
      <c r="G88" s="34">
        <v>503.59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9.4251067987203303E-3</v>
      </c>
      <c r="D89" s="47">
        <v>9.4170241480696013E-3</v>
      </c>
      <c r="E89" s="47">
        <v>9.4331520183223577E-3</v>
      </c>
      <c r="F89" s="47">
        <v>9.4256964884660132E-3</v>
      </c>
      <c r="G89" s="48">
        <v>9.154950061264485E-3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1036.4000000000001</v>
      </c>
      <c r="D94" s="36">
        <v>929.5</v>
      </c>
      <c r="E94" s="36">
        <v>1036.8</v>
      </c>
      <c r="F94" s="37">
        <v>3002.7</v>
      </c>
      <c r="G94" s="34">
        <v>27748.799999999999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1039</v>
      </c>
      <c r="D95" s="36">
        <v>931.4</v>
      </c>
      <c r="E95" s="36">
        <v>1039.5</v>
      </c>
      <c r="F95" s="37">
        <v>3009.9</v>
      </c>
      <c r="G95" s="34">
        <v>27819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1034.5</v>
      </c>
      <c r="D96" s="36">
        <v>928.8</v>
      </c>
      <c r="E96" s="36">
        <v>1035.7</v>
      </c>
      <c r="F96" s="37">
        <v>2999</v>
      </c>
      <c r="G96" s="34">
        <v>27725.1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2181.1999999999998</v>
      </c>
      <c r="D97" s="36">
        <v>1981.3</v>
      </c>
      <c r="E97" s="36">
        <v>2262</v>
      </c>
      <c r="F97" s="37">
        <v>6424.5</v>
      </c>
      <c r="G97" s="34">
        <v>58443.199999999997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0.70137303450271704</v>
      </c>
      <c r="D98" s="52">
        <v>0.71021973688927131</v>
      </c>
      <c r="E98" s="52">
        <v>0.7268637532133676</v>
      </c>
      <c r="F98" s="53">
        <v>0.71291446579963602</v>
      </c>
      <c r="G98" s="54">
        <v>0.70165884487153163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1038.2</v>
      </c>
      <c r="D100" s="36">
        <v>903.9</v>
      </c>
      <c r="E100" s="36">
        <v>1039.5</v>
      </c>
      <c r="F100" s="37">
        <v>2981.6</v>
      </c>
      <c r="G100" s="34">
        <v>27762.1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1036.4000000000001</v>
      </c>
      <c r="D101" s="36">
        <v>711.5</v>
      </c>
      <c r="E101" s="36">
        <v>1037.5999999999999</v>
      </c>
      <c r="F101" s="37">
        <v>2785.5</v>
      </c>
      <c r="G101" s="34">
        <v>27564.9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1046.4000000000001</v>
      </c>
      <c r="D102" s="36">
        <v>680.6</v>
      </c>
      <c r="E102" s="36">
        <v>964.6</v>
      </c>
      <c r="F102" s="37">
        <v>2691.6</v>
      </c>
      <c r="G102" s="34">
        <v>27684.1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2222.1</v>
      </c>
      <c r="D103" s="36">
        <v>1629.3</v>
      </c>
      <c r="E103" s="36">
        <v>2203.6</v>
      </c>
      <c r="F103" s="37">
        <v>6055</v>
      </c>
      <c r="G103" s="34">
        <v>58698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0.71198333867350194</v>
      </c>
      <c r="D104" s="52">
        <v>0.70962543554006963</v>
      </c>
      <c r="E104" s="52">
        <v>0.72446329355294736</v>
      </c>
      <c r="F104" s="53">
        <v>0.71583103786633873</v>
      </c>
      <c r="G104" s="54">
        <v>0.70711025392989613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264.81</v>
      </c>
      <c r="D106" s="36">
        <v>267.16999999999996</v>
      </c>
      <c r="E106" s="36">
        <v>284.94</v>
      </c>
      <c r="F106" s="37">
        <v>816.92000000000007</v>
      </c>
      <c r="G106" s="34">
        <v>8744.8000000000011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6.0138986669089102E-2</v>
      </c>
      <c r="D107" s="52">
        <v>7.3996011743200571E-2</v>
      </c>
      <c r="E107" s="52">
        <v>6.3807774991042635E-2</v>
      </c>
      <c r="F107" s="53">
        <v>6.5460955967787171E-2</v>
      </c>
      <c r="G107" s="54">
        <v>7.4651787756997545E-2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4140.3</v>
      </c>
      <c r="D108" s="36">
        <v>3347</v>
      </c>
      <c r="E108" s="36">
        <v>4180.7</v>
      </c>
      <c r="F108" s="37">
        <v>11668</v>
      </c>
      <c r="G108" s="34">
        <v>108405.2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108</v>
      </c>
      <c r="D109" s="36">
        <v>94.98</v>
      </c>
      <c r="E109" s="36">
        <v>108</v>
      </c>
      <c r="F109" s="37">
        <v>310.98</v>
      </c>
      <c r="G109" s="34">
        <v>2900.98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0.66447864674445112</v>
      </c>
      <c r="D110" s="55">
        <v>0.65811982617928688</v>
      </c>
      <c r="E110" s="55">
        <v>0.67937988527227511</v>
      </c>
      <c r="F110" s="55">
        <v>0.66787633870053753</v>
      </c>
      <c r="G110" s="56">
        <v>0.65184962478352892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4140.3</v>
      </c>
      <c r="D112" s="57">
        <v>3347</v>
      </c>
      <c r="E112" s="57">
        <v>4180.7</v>
      </c>
      <c r="F112" s="58">
        <v>11668</v>
      </c>
      <c r="G112" s="59">
        <v>108405.2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3624</v>
      </c>
      <c r="D113" s="36">
        <v>3076</v>
      </c>
      <c r="E113" s="36">
        <v>3818</v>
      </c>
      <c r="F113" s="37">
        <v>10518</v>
      </c>
      <c r="G113" s="34">
        <v>100876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3959</v>
      </c>
      <c r="D114" s="36">
        <v>3436</v>
      </c>
      <c r="E114" s="36">
        <v>3971</v>
      </c>
      <c r="F114" s="37">
        <v>11366</v>
      </c>
      <c r="G114" s="34">
        <v>105118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0.95621090259159958</v>
      </c>
      <c r="D115" s="52">
        <v>1.0265909769943233</v>
      </c>
      <c r="E115" s="52">
        <v>0.94984093572846662</v>
      </c>
      <c r="F115" s="52">
        <v>0.97411724374357211</v>
      </c>
      <c r="G115" s="60">
        <v>0.96967673137450971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7599</v>
      </c>
      <c r="D116" s="36">
        <v>7550</v>
      </c>
      <c r="E116" s="36">
        <v>7913</v>
      </c>
      <c r="F116" s="37">
        <v>23062</v>
      </c>
      <c r="G116" s="34">
        <v>217009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1.9194240969941905</v>
      </c>
      <c r="D117" s="43">
        <v>2.1973224679860301</v>
      </c>
      <c r="E117" s="43">
        <v>1.9926970536388819</v>
      </c>
      <c r="F117" s="44">
        <v>2.0290339609361254</v>
      </c>
      <c r="G117" s="45">
        <v>2.0644323522137027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57672</v>
      </c>
      <c r="D118" s="36">
        <v>52768</v>
      </c>
      <c r="E118" s="36">
        <v>59368</v>
      </c>
      <c r="F118" s="37">
        <v>169808</v>
      </c>
      <c r="G118" s="34">
        <v>1549112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14.567314978529932</v>
      </c>
      <c r="D119" s="63">
        <v>15.357392316647264</v>
      </c>
      <c r="E119" s="63">
        <v>14.950390329891714</v>
      </c>
      <c r="F119" s="64">
        <v>14.939996480732008</v>
      </c>
      <c r="G119" s="65">
        <v>14.736886166022945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4010.8399999999997</v>
      </c>
      <c r="D121" s="57">
        <v>3262.92</v>
      </c>
      <c r="E121" s="57">
        <v>3834.7200000000003</v>
      </c>
      <c r="F121" s="58">
        <v>11108.48</v>
      </c>
      <c r="G121" s="66">
        <v>102577.64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3959</v>
      </c>
      <c r="D122" s="36">
        <v>3436</v>
      </c>
      <c r="E122" s="36">
        <v>3971</v>
      </c>
      <c r="F122" s="37">
        <v>11366</v>
      </c>
      <c r="G122" s="34">
        <v>105118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0.98707502667770353</v>
      </c>
      <c r="D123" s="55">
        <v>1.0530445122773466</v>
      </c>
      <c r="E123" s="55">
        <v>1.0355384487002961</v>
      </c>
      <c r="F123" s="67">
        <v>1.0231822895661693</v>
      </c>
      <c r="G123" s="68">
        <v>1.0247652412358093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103.39</v>
      </c>
      <c r="D126" s="36">
        <v>146.80000000000001</v>
      </c>
      <c r="E126" s="36">
        <v>137.11000000000001</v>
      </c>
      <c r="F126" s="36">
        <v>387.3</v>
      </c>
      <c r="G126" s="34">
        <v>4258.6000000000004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103.39</v>
      </c>
      <c r="D127" s="36">
        <v>146.80000000000001</v>
      </c>
      <c r="E127" s="36">
        <v>137.11000000000001</v>
      </c>
      <c r="F127" s="37">
        <v>387.3</v>
      </c>
      <c r="G127" s="34">
        <v>4258.6000000000004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5.93</v>
      </c>
      <c r="D129" s="36">
        <v>7.42</v>
      </c>
      <c r="E129" s="36">
        <v>5.78</v>
      </c>
      <c r="F129" s="37">
        <v>19.13</v>
      </c>
      <c r="G129" s="34">
        <v>188.02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17.435075885328839</v>
      </c>
      <c r="D130" s="36">
        <v>19.784366576819409</v>
      </c>
      <c r="E130" s="36">
        <v>23.721453287197232</v>
      </c>
      <c r="F130" s="37">
        <v>20.245687401986409</v>
      </c>
      <c r="G130" s="34">
        <v>22.649718115094139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2.92</v>
      </c>
      <c r="D133" s="38">
        <v>4.13</v>
      </c>
      <c r="E133" s="38">
        <v>8</v>
      </c>
      <c r="F133" s="27">
        <v>15.05</v>
      </c>
      <c r="G133" s="28">
        <v>150.36000000000001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66.849999999999994</v>
      </c>
      <c r="D134" s="36">
        <v>156.36000000000001</v>
      </c>
      <c r="E134" s="36">
        <v>292.83999999999997</v>
      </c>
      <c r="F134" s="37">
        <v>516.04999999999995</v>
      </c>
      <c r="G134" s="34">
        <v>6439.12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22.893835616438356</v>
      </c>
      <c r="D135" s="63">
        <v>37.859564164648916</v>
      </c>
      <c r="E135" s="63">
        <v>36.604999999999997</v>
      </c>
      <c r="F135" s="64">
        <v>34.289036544850497</v>
      </c>
      <c r="G135" s="65">
        <v>42.705398593977982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123.57</v>
      </c>
      <c r="D137" s="57">
        <v>117.55</v>
      </c>
      <c r="E137" s="57">
        <v>126.43</v>
      </c>
      <c r="F137" s="58">
        <v>367.55</v>
      </c>
      <c r="G137" s="59">
        <v>3402.7599999999998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31.212427380651679</v>
      </c>
      <c r="D138" s="38">
        <v>34.211292200232826</v>
      </c>
      <c r="E138" s="38">
        <v>31.838327877109041</v>
      </c>
      <c r="F138" s="38">
        <v>32.337673763857119</v>
      </c>
      <c r="G138" s="72">
        <v>32.370859415133467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63744</v>
      </c>
      <c r="D139" s="73">
        <v>59048</v>
      </c>
      <c r="E139" s="73">
        <v>65840</v>
      </c>
      <c r="F139" s="37">
        <v>188632</v>
      </c>
      <c r="G139" s="74">
        <v>1725896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16.101035615054307</v>
      </c>
      <c r="D140" s="38">
        <v>17.185098952270081</v>
      </c>
      <c r="E140" s="38">
        <v>16.580206497104005</v>
      </c>
      <c r="F140" s="38">
        <v>16.596163997888439</v>
      </c>
      <c r="G140" s="72">
        <v>16.418653322932325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289</v>
      </c>
      <c r="D141" s="36">
        <v>289</v>
      </c>
      <c r="E141" s="36">
        <v>289</v>
      </c>
      <c r="F141" s="37">
        <v>867</v>
      </c>
      <c r="G141" s="39">
        <v>6336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7.2998231876736555E-2</v>
      </c>
      <c r="D142" s="38">
        <v>8.4109429569266592E-2</v>
      </c>
      <c r="E142" s="38">
        <v>7.2777637874590781E-2</v>
      </c>
      <c r="F142" s="27">
        <v>7.6280133732183703E-2</v>
      </c>
      <c r="G142" s="72">
        <v>6.027511938963831E-2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138</v>
      </c>
      <c r="D143" s="76">
        <v>134</v>
      </c>
      <c r="E143" s="76">
        <v>195</v>
      </c>
      <c r="F143" s="77">
        <v>467</v>
      </c>
      <c r="G143" s="78">
        <v>7280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7">
        <v>670</v>
      </c>
      <c r="D151" s="117">
        <v>96</v>
      </c>
      <c r="E151" s="117">
        <v>988</v>
      </c>
      <c r="F151" s="36">
        <v>1754</v>
      </c>
      <c r="G151" s="39">
        <v>14082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461.39001464843801</v>
      </c>
      <c r="D152" s="183"/>
      <c r="E152" s="184"/>
      <c r="F152" s="36">
        <v>461.39001464843801</v>
      </c>
      <c r="G152" s="39">
        <v>3447.7699584960901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26</v>
      </c>
      <c r="D153" s="183"/>
      <c r="E153" s="184"/>
      <c r="F153" s="36">
        <v>26</v>
      </c>
      <c r="G153" s="39">
        <v>162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7">
        <v>0</v>
      </c>
      <c r="D154" s="117">
        <v>1246</v>
      </c>
      <c r="E154" s="117">
        <v>500</v>
      </c>
      <c r="F154" s="36">
        <v>1746</v>
      </c>
      <c r="G154" s="39">
        <v>14014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3380.5700073242201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202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7">
        <v>2406</v>
      </c>
      <c r="D157" s="117">
        <v>1700</v>
      </c>
      <c r="E157" s="117">
        <v>2578</v>
      </c>
      <c r="F157" s="36">
        <v>6684</v>
      </c>
      <c r="G157" s="39">
        <v>56270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502.32000732421898</v>
      </c>
      <c r="D164" s="183"/>
      <c r="E164" s="184"/>
      <c r="F164" s="36">
        <v>502.32000732421898</v>
      </c>
      <c r="G164" s="39">
        <v>992.88000488281295</v>
      </c>
    </row>
    <row r="165" spans="1:10" ht="21" hidden="1" outlineLevel="1" x14ac:dyDescent="0.25">
      <c r="A165" s="81" t="s">
        <v>159</v>
      </c>
      <c r="B165" s="82" t="s">
        <v>22</v>
      </c>
      <c r="C165" s="182">
        <v>20</v>
      </c>
      <c r="D165" s="183"/>
      <c r="E165" s="184"/>
      <c r="F165" s="36">
        <v>20</v>
      </c>
      <c r="G165" s="39">
        <v>40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11147.710021972656</v>
      </c>
      <c r="D166" s="197"/>
      <c r="E166" s="197"/>
      <c r="F166" s="198"/>
      <c r="G166" s="86">
        <v>92187.219970703125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46</v>
      </c>
      <c r="D168" s="197"/>
      <c r="E168" s="197"/>
      <c r="F168" s="198"/>
      <c r="G168" s="86">
        <v>404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13899.254074096643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16" t="s">
        <v>177</v>
      </c>
      <c r="E173" s="116" t="s">
        <v>178</v>
      </c>
      <c r="F173" s="116" t="s">
        <v>179</v>
      </c>
      <c r="G173" s="96" t="s">
        <v>180</v>
      </c>
    </row>
    <row r="174" spans="1:10" ht="30.75" hidden="1" customHeight="1" outlineLevel="1" x14ac:dyDescent="0.25">
      <c r="A174" s="204" t="s">
        <v>231</v>
      </c>
      <c r="B174" s="205"/>
      <c r="C174" s="205"/>
      <c r="D174" s="97" t="s">
        <v>252</v>
      </c>
      <c r="E174" s="98" t="s">
        <v>196</v>
      </c>
      <c r="F174" s="98" t="s">
        <v>197</v>
      </c>
      <c r="G174" s="99">
        <v>300</v>
      </c>
    </row>
    <row r="175" spans="1:10" ht="30.75" hidden="1" customHeight="1" outlineLevel="1" x14ac:dyDescent="0.25">
      <c r="A175" s="204" t="s">
        <v>253</v>
      </c>
      <c r="B175" s="205"/>
      <c r="C175" s="205"/>
      <c r="D175" s="97">
        <v>9</v>
      </c>
      <c r="E175" s="98" t="s">
        <v>196</v>
      </c>
      <c r="F175" s="98" t="s">
        <v>197</v>
      </c>
      <c r="G175" s="99">
        <v>60</v>
      </c>
    </row>
    <row r="176" spans="1:10" ht="30.75" hidden="1" customHeight="1" outlineLevel="1" x14ac:dyDescent="0.25">
      <c r="A176" s="204" t="s">
        <v>254</v>
      </c>
      <c r="B176" s="205"/>
      <c r="C176" s="205"/>
      <c r="D176" s="97">
        <v>15</v>
      </c>
      <c r="E176" s="98" t="s">
        <v>255</v>
      </c>
      <c r="F176" s="98" t="s">
        <v>205</v>
      </c>
      <c r="G176" s="99">
        <v>155</v>
      </c>
    </row>
    <row r="177" spans="1:10" ht="30.75" hidden="1" customHeight="1" outlineLevel="1" x14ac:dyDescent="0.25">
      <c r="A177" s="204" t="s">
        <v>208</v>
      </c>
      <c r="B177" s="205"/>
      <c r="C177" s="205"/>
      <c r="D177" s="97" t="s">
        <v>256</v>
      </c>
      <c r="E177" s="98" t="s">
        <v>209</v>
      </c>
      <c r="F177" s="98" t="s">
        <v>197</v>
      </c>
      <c r="G177" s="99">
        <v>520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1035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16" t="s">
        <v>184</v>
      </c>
      <c r="E191" s="116" t="s">
        <v>185</v>
      </c>
      <c r="F191" s="116" t="s">
        <v>186</v>
      </c>
      <c r="G191" s="116" t="s">
        <v>178</v>
      </c>
      <c r="H191" s="116" t="s">
        <v>187</v>
      </c>
      <c r="I191" s="116" t="s">
        <v>188</v>
      </c>
      <c r="J191" s="101" t="s">
        <v>189</v>
      </c>
    </row>
    <row r="192" spans="1:10" ht="30.75" hidden="1" customHeight="1" outlineLevel="2" x14ac:dyDescent="0.25">
      <c r="A192" s="204" t="s">
        <v>257</v>
      </c>
      <c r="B192" s="205"/>
      <c r="C192" s="205"/>
      <c r="D192" s="102">
        <v>0.86875000000000002</v>
      </c>
      <c r="E192" s="102">
        <v>0.90208333333333302</v>
      </c>
      <c r="F192" s="103">
        <v>48</v>
      </c>
      <c r="G192" s="103" t="s">
        <v>209</v>
      </c>
      <c r="H192" s="103" t="s">
        <v>212</v>
      </c>
      <c r="I192" s="103"/>
      <c r="J192" s="104">
        <v>786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48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0.39997558519241921"/>
    <outlinePr summaryBelow="0"/>
  </sheetPr>
  <dimension ref="A1:J210"/>
  <sheetViews>
    <sheetView rightToLeft="1" topLeftCell="A170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258</v>
      </c>
      <c r="B2" s="160" t="s">
        <v>1</v>
      </c>
      <c r="C2" s="161"/>
      <c r="D2" s="160" t="s">
        <v>259</v>
      </c>
      <c r="E2" s="161"/>
      <c r="F2" s="162">
        <v>43770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115000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3918</v>
      </c>
      <c r="D7" s="19">
        <v>3825</v>
      </c>
      <c r="E7" s="19">
        <v>3788</v>
      </c>
      <c r="F7" s="19">
        <v>11531</v>
      </c>
      <c r="G7" s="20">
        <v>116649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238.7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1.3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1.3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32.209999084472699</v>
      </c>
      <c r="D20" s="168"/>
      <c r="E20" s="168"/>
      <c r="F20" s="169"/>
      <c r="G20" s="34">
        <v>310.65000629424998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2</v>
      </c>
      <c r="D21" s="171"/>
      <c r="E21" s="171"/>
      <c r="F21" s="172"/>
      <c r="G21" s="34">
        <v>22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43925.289997100874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3676</v>
      </c>
      <c r="D27" s="36">
        <v>2744</v>
      </c>
      <c r="E27" s="36">
        <v>3488</v>
      </c>
      <c r="F27" s="37">
        <v>9908</v>
      </c>
      <c r="G27" s="34">
        <v>104062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54</v>
      </c>
      <c r="D28" s="36">
        <v>40</v>
      </c>
      <c r="E28" s="36">
        <v>45</v>
      </c>
      <c r="F28" s="37">
        <v>139</v>
      </c>
      <c r="G28" s="34">
        <v>1530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3.63</v>
      </c>
      <c r="D29" s="38">
        <v>2.38</v>
      </c>
      <c r="E29" s="38">
        <v>3.43</v>
      </c>
      <c r="F29" s="27">
        <v>9.44</v>
      </c>
      <c r="G29" s="28">
        <v>97.59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1012.67217630854</v>
      </c>
      <c r="D30" s="36">
        <v>1152.9411764705883</v>
      </c>
      <c r="E30" s="36">
        <v>1016.9096209912536</v>
      </c>
      <c r="F30" s="36">
        <v>1049.5762711864406</v>
      </c>
      <c r="G30" s="34">
        <v>1066.3182703145815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104.09999847412099</v>
      </c>
      <c r="D31" s="38">
        <v>418.760009765625</v>
      </c>
      <c r="E31" s="38">
        <v>79.949996948242202</v>
      </c>
      <c r="F31" s="27">
        <v>602.81000518798817</v>
      </c>
      <c r="G31" s="28">
        <v>9590.7598876953107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4</v>
      </c>
      <c r="D32" s="36">
        <v>16</v>
      </c>
      <c r="E32" s="36">
        <v>3</v>
      </c>
      <c r="F32" s="37">
        <v>23</v>
      </c>
      <c r="G32" s="34">
        <v>367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27</v>
      </c>
      <c r="D33" s="38">
        <v>0</v>
      </c>
      <c r="E33" s="38">
        <v>0</v>
      </c>
      <c r="F33" s="27">
        <v>27</v>
      </c>
      <c r="G33" s="28">
        <v>786.54000854492199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1</v>
      </c>
      <c r="D34" s="36">
        <v>0</v>
      </c>
      <c r="E34" s="36">
        <v>0</v>
      </c>
      <c r="F34" s="37">
        <v>1</v>
      </c>
      <c r="G34" s="34">
        <v>29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2.68</v>
      </c>
      <c r="D35" s="38">
        <v>6.6</v>
      </c>
      <c r="E35" s="38">
        <v>2.37</v>
      </c>
      <c r="F35" s="27">
        <v>11.649999999999999</v>
      </c>
      <c r="G35" s="28">
        <v>129.27000000000001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48.91790987840335</v>
      </c>
      <c r="D36" s="36">
        <v>63.448486328125</v>
      </c>
      <c r="E36" s="36">
        <v>33.734175927528355</v>
      </c>
      <c r="F36" s="36">
        <v>54.060944651329464</v>
      </c>
      <c r="G36" s="34">
        <v>80.276165361183814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3807.0999984741211</v>
      </c>
      <c r="D37" s="36">
        <v>3162.760009765625</v>
      </c>
      <c r="E37" s="36">
        <v>3567.9499969482422</v>
      </c>
      <c r="F37" s="36">
        <v>10537.810005187988</v>
      </c>
      <c r="G37" s="39">
        <v>114439.29989624023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4648</v>
      </c>
      <c r="D38" s="36">
        <v>3828</v>
      </c>
      <c r="E38" s="36">
        <v>3720</v>
      </c>
      <c r="F38" s="37">
        <v>12196</v>
      </c>
      <c r="G38" s="34">
        <v>123486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172168.18973731998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3784</v>
      </c>
      <c r="D41" s="36">
        <v>3961</v>
      </c>
      <c r="E41" s="36">
        <v>3500</v>
      </c>
      <c r="F41" s="37">
        <v>11245</v>
      </c>
      <c r="G41" s="34">
        <v>115081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6.28</v>
      </c>
      <c r="D42" s="38">
        <v>6.57</v>
      </c>
      <c r="E42" s="38">
        <v>5.8</v>
      </c>
      <c r="F42" s="27">
        <v>18.650000000000002</v>
      </c>
      <c r="G42" s="28">
        <v>191.06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602.54777070063687</v>
      </c>
      <c r="D43" s="36">
        <v>602.89193302891931</v>
      </c>
      <c r="E43" s="36">
        <v>603.44827586206895</v>
      </c>
      <c r="F43" s="37">
        <v>602.94906166219835</v>
      </c>
      <c r="G43" s="34">
        <v>602.32911127394539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8.75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3766.5</v>
      </c>
      <c r="D62" s="36">
        <v>3602.27</v>
      </c>
      <c r="E62" s="36">
        <v>3472.47</v>
      </c>
      <c r="F62" s="36">
        <v>10841.24</v>
      </c>
      <c r="G62" s="34">
        <v>112410.84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0.91561690190148826</v>
      </c>
      <c r="D63" s="47">
        <v>0.93606544171337547</v>
      </c>
      <c r="E63" s="47">
        <v>0.91231218292115823</v>
      </c>
      <c r="F63" s="47">
        <v>0.92123492542589491</v>
      </c>
      <c r="G63" s="48">
        <v>0.93047582295712794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308.08</v>
      </c>
      <c r="D64" s="36">
        <v>208.92000000000002</v>
      </c>
      <c r="E64" s="36">
        <v>297.26</v>
      </c>
      <c r="F64" s="37">
        <v>814.26</v>
      </c>
      <c r="G64" s="34">
        <v>7278.52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7.4892673606215446E-2</v>
      </c>
      <c r="D65" s="47">
        <v>5.4288765717938531E-2</v>
      </c>
      <c r="E65" s="47">
        <v>7.8098275721645835E-2</v>
      </c>
      <c r="F65" s="47">
        <v>6.9191785291838323E-2</v>
      </c>
      <c r="G65" s="48">
        <v>6.0247631695572373E-2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39.040000000000006</v>
      </c>
      <c r="D66" s="36">
        <v>37.119999999999997</v>
      </c>
      <c r="E66" s="36">
        <v>36.5</v>
      </c>
      <c r="F66" s="37">
        <v>112.66</v>
      </c>
      <c r="G66" s="34">
        <v>1120.6999999999998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9.4904244922963243E-3</v>
      </c>
      <c r="D67" s="47">
        <v>9.6457925686859944E-3</v>
      </c>
      <c r="E67" s="47">
        <v>9.5895413571959673E-3</v>
      </c>
      <c r="F67" s="47">
        <v>9.5732892822667261E-3</v>
      </c>
      <c r="G67" s="48">
        <v>9.2765453472997191E-3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1799.88</v>
      </c>
      <c r="E71" s="36">
        <v>1734.37</v>
      </c>
      <c r="F71" s="37">
        <v>3534.25</v>
      </c>
      <c r="G71" s="34">
        <v>3717.15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0.90195587137251765</v>
      </c>
      <c r="E72" s="47">
        <v>0.90974753859307711</v>
      </c>
      <c r="F72" s="47">
        <v>0.59359952166048302</v>
      </c>
      <c r="G72" s="48">
        <v>6.1964448811212429E-2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1902.2</v>
      </c>
      <c r="D73" s="36">
        <v>68.599999999999994</v>
      </c>
      <c r="E73" s="36">
        <v>0</v>
      </c>
      <c r="F73" s="37">
        <v>1970.8</v>
      </c>
      <c r="G73" s="34">
        <v>52171.6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0.92701160348348166</v>
      </c>
      <c r="D74" s="47">
        <v>3.4376832220011727E-2</v>
      </c>
      <c r="E74" s="47">
        <v>0</v>
      </c>
      <c r="F74" s="47">
        <v>0.33100825841083115</v>
      </c>
      <c r="G74" s="48">
        <v>0.86969437273154171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130.16999999999999</v>
      </c>
      <c r="D75" s="36">
        <v>107.72</v>
      </c>
      <c r="E75" s="36">
        <v>153.78</v>
      </c>
      <c r="F75" s="37">
        <v>391.66999999999996</v>
      </c>
      <c r="G75" s="34">
        <v>3538.02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6.3436599950291661E-2</v>
      </c>
      <c r="D76" s="47">
        <v>5.3980646745476139E-2</v>
      </c>
      <c r="E76" s="47">
        <v>8.0663858625808452E-2</v>
      </c>
      <c r="F76" s="47">
        <v>6.5783440517439729E-2</v>
      </c>
      <c r="G76" s="48">
        <v>5.8978372996259444E-2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19.600000000000001</v>
      </c>
      <c r="D77" s="36">
        <v>19.329999999999998</v>
      </c>
      <c r="E77" s="36">
        <v>18.28</v>
      </c>
      <c r="F77" s="37">
        <v>57.21</v>
      </c>
      <c r="G77" s="34">
        <v>561.66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9.5517965662266016E-3</v>
      </c>
      <c r="D78" s="47">
        <v>9.6866496619945567E-3</v>
      </c>
      <c r="E78" s="47">
        <v>9.5886027811144404E-3</v>
      </c>
      <c r="F78" s="47">
        <v>9.6087794112460177E-3</v>
      </c>
      <c r="G78" s="48">
        <v>9.3628054609863932E-3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1672.69</v>
      </c>
      <c r="E82" s="36">
        <v>1738.1</v>
      </c>
      <c r="F82" s="37">
        <v>3410.79</v>
      </c>
      <c r="G82" s="34">
        <v>3582.79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0.90280011658156933</v>
      </c>
      <c r="E83" s="47">
        <v>0.9148857774502579</v>
      </c>
      <c r="F83" s="47">
        <v>0.58662797997327254</v>
      </c>
      <c r="G83" s="48">
        <v>5.8906510726529353E-2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1864.3</v>
      </c>
      <c r="D84" s="36">
        <v>61.1</v>
      </c>
      <c r="E84" s="36">
        <v>0</v>
      </c>
      <c r="F84" s="37">
        <v>1925.3999999999999</v>
      </c>
      <c r="G84" s="34">
        <v>52939.3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0.90427570150122472</v>
      </c>
      <c r="D85" s="47">
        <v>3.2977471691188379E-2</v>
      </c>
      <c r="E85" s="47">
        <v>0</v>
      </c>
      <c r="F85" s="47">
        <v>0.33115305036092485</v>
      </c>
      <c r="G85" s="48">
        <v>0.87040251962994086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177.91</v>
      </c>
      <c r="D86" s="36">
        <v>101.2</v>
      </c>
      <c r="E86" s="36">
        <v>143.47999999999999</v>
      </c>
      <c r="F86" s="37">
        <v>422.59000000000003</v>
      </c>
      <c r="G86" s="34">
        <v>3740.5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8.6294957922052717E-2</v>
      </c>
      <c r="D87" s="47">
        <v>5.462062414317944E-2</v>
      </c>
      <c r="E87" s="47">
        <v>7.5523739340983262E-2</v>
      </c>
      <c r="F87" s="47">
        <v>7.2682023242974569E-2</v>
      </c>
      <c r="G87" s="48">
        <v>6.1499502726250509E-2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19.440000000000001</v>
      </c>
      <c r="D88" s="36">
        <v>17.79</v>
      </c>
      <c r="E88" s="36">
        <v>18.22</v>
      </c>
      <c r="F88" s="37">
        <v>55.45</v>
      </c>
      <c r="G88" s="34">
        <v>559.04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9.4293405767225287E-3</v>
      </c>
      <c r="D89" s="47">
        <v>9.601787584062868E-3</v>
      </c>
      <c r="E89" s="47">
        <v>9.5904832087588161E-3</v>
      </c>
      <c r="F89" s="47">
        <v>9.5369464228281312E-3</v>
      </c>
      <c r="G89" s="48">
        <v>9.1914669172792635E-3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1034.8</v>
      </c>
      <c r="D94" s="36">
        <v>1036.5</v>
      </c>
      <c r="E94" s="36">
        <v>1037</v>
      </c>
      <c r="F94" s="37">
        <v>3108.3</v>
      </c>
      <c r="G94" s="34">
        <v>30857.1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1036.5999999999999</v>
      </c>
      <c r="D95" s="36">
        <v>1038.5</v>
      </c>
      <c r="E95" s="36">
        <v>1039.8</v>
      </c>
      <c r="F95" s="37">
        <v>3114.8999999999996</v>
      </c>
      <c r="G95" s="34">
        <v>30933.9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1033</v>
      </c>
      <c r="D96" s="36">
        <v>1034.9000000000001</v>
      </c>
      <c r="E96" s="36">
        <v>1035.3</v>
      </c>
      <c r="F96" s="37">
        <v>3103.2</v>
      </c>
      <c r="G96" s="34">
        <v>30828.3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2189.3000000000002</v>
      </c>
      <c r="D97" s="36">
        <v>2140.6999999999998</v>
      </c>
      <c r="E97" s="36">
        <v>2143.6999999999998</v>
      </c>
      <c r="F97" s="37">
        <v>6473.7</v>
      </c>
      <c r="G97" s="34">
        <v>64916.9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0.70522484215951564</v>
      </c>
      <c r="D98" s="52">
        <v>0.68835010772050542</v>
      </c>
      <c r="E98" s="52">
        <v>0.68882747983676607</v>
      </c>
      <c r="F98" s="53">
        <v>0.69412635100360265</v>
      </c>
      <c r="G98" s="54">
        <v>0.7009003523023819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1035.9000000000001</v>
      </c>
      <c r="D100" s="36">
        <v>1038.3</v>
      </c>
      <c r="E100" s="36">
        <v>1038.9000000000001</v>
      </c>
      <c r="F100" s="37">
        <v>3113.1</v>
      </c>
      <c r="G100" s="34">
        <v>30875.200000000001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1034.9000000000001</v>
      </c>
      <c r="D101" s="36">
        <v>1035.5999999999999</v>
      </c>
      <c r="E101" s="36">
        <v>1037.0999999999999</v>
      </c>
      <c r="F101" s="37">
        <v>3107.6</v>
      </c>
      <c r="G101" s="34">
        <v>30672.5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1044</v>
      </c>
      <c r="D102" s="36">
        <v>1046.5999999999999</v>
      </c>
      <c r="E102" s="36">
        <v>1046.2</v>
      </c>
      <c r="F102" s="37">
        <v>3136.8</v>
      </c>
      <c r="G102" s="34">
        <v>30820.9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2213.6999999999998</v>
      </c>
      <c r="D103" s="36">
        <v>2202.9</v>
      </c>
      <c r="E103" s="36">
        <v>2193.9</v>
      </c>
      <c r="F103" s="37">
        <v>6610.5</v>
      </c>
      <c r="G103" s="34">
        <v>65308.5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0.71070373699755995</v>
      </c>
      <c r="D104" s="52">
        <v>0.70594456016664009</v>
      </c>
      <c r="E104" s="52">
        <v>0.70267759912881944</v>
      </c>
      <c r="F104" s="53">
        <v>0.70643868554635314</v>
      </c>
      <c r="G104" s="54">
        <v>0.70704221997518635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278.47000000000003</v>
      </c>
      <c r="D106" s="36">
        <v>351.89000000000004</v>
      </c>
      <c r="E106" s="36">
        <v>358.97</v>
      </c>
      <c r="F106" s="37">
        <v>989.33000000000015</v>
      </c>
      <c r="G106" s="34">
        <v>9734.1299999999992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6.3245514421985019E-2</v>
      </c>
      <c r="D107" s="52">
        <v>8.1013445068606693E-2</v>
      </c>
      <c r="E107" s="52">
        <v>8.2757746219107337E-2</v>
      </c>
      <c r="F107" s="53">
        <v>7.5612570887024055E-2</v>
      </c>
      <c r="G107" s="54">
        <v>7.4748320988071451E-2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4126.3</v>
      </c>
      <c r="D108" s="36">
        <v>3991.5</v>
      </c>
      <c r="E108" s="36">
        <v>3977</v>
      </c>
      <c r="F108" s="37">
        <v>12094.8</v>
      </c>
      <c r="G108" s="34">
        <v>120500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106</v>
      </c>
      <c r="D109" s="36">
        <v>113.02</v>
      </c>
      <c r="E109" s="36">
        <v>112</v>
      </c>
      <c r="F109" s="37">
        <v>331.02</v>
      </c>
      <c r="G109" s="34">
        <v>3232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0.66347761770002589</v>
      </c>
      <c r="D110" s="55">
        <v>0.64064907550077044</v>
      </c>
      <c r="E110" s="55">
        <v>0.63792246122259111</v>
      </c>
      <c r="F110" s="55">
        <v>0.64733808252024461</v>
      </c>
      <c r="G110" s="56">
        <v>0.65139395603712458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4126.3</v>
      </c>
      <c r="D112" s="57">
        <v>3991.5</v>
      </c>
      <c r="E112" s="57">
        <v>3977</v>
      </c>
      <c r="F112" s="58">
        <v>12094.8</v>
      </c>
      <c r="G112" s="59">
        <v>120500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3942</v>
      </c>
      <c r="D113" s="36">
        <v>3844</v>
      </c>
      <c r="E113" s="36">
        <v>3774</v>
      </c>
      <c r="F113" s="37">
        <v>11560</v>
      </c>
      <c r="G113" s="34">
        <v>112436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3918</v>
      </c>
      <c r="D114" s="36">
        <v>3825</v>
      </c>
      <c r="E114" s="36">
        <v>3788</v>
      </c>
      <c r="F114" s="37">
        <v>11531</v>
      </c>
      <c r="G114" s="34">
        <v>116649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0.94951893948573773</v>
      </c>
      <c r="D115" s="52">
        <v>0.95828635851183763</v>
      </c>
      <c r="E115" s="52">
        <v>0.95247674126225801</v>
      </c>
      <c r="F115" s="52">
        <v>0.95338492575321632</v>
      </c>
      <c r="G115" s="60">
        <v>0.96804149377593363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7071</v>
      </c>
      <c r="D116" s="36">
        <v>8197</v>
      </c>
      <c r="E116" s="36">
        <v>8547</v>
      </c>
      <c r="F116" s="37">
        <v>23815</v>
      </c>
      <c r="G116" s="34">
        <v>240824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1.8047473200612558</v>
      </c>
      <c r="D117" s="43">
        <v>2.1430065359477126</v>
      </c>
      <c r="E117" s="43">
        <v>2.2563357972544877</v>
      </c>
      <c r="F117" s="44">
        <v>2.0653022287746077</v>
      </c>
      <c r="G117" s="45">
        <v>2.0645183413488328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58904</v>
      </c>
      <c r="D118" s="36">
        <v>54912</v>
      </c>
      <c r="E118" s="36">
        <v>53544</v>
      </c>
      <c r="F118" s="37">
        <v>167360</v>
      </c>
      <c r="G118" s="34">
        <v>1716472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15.034201123021949</v>
      </c>
      <c r="D119" s="63">
        <v>14.356078431372548</v>
      </c>
      <c r="E119" s="63">
        <v>14.135163674762408</v>
      </c>
      <c r="F119" s="64">
        <v>14.513919000953949</v>
      </c>
      <c r="G119" s="65">
        <v>14.714845390873474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3805.54</v>
      </c>
      <c r="D121" s="57">
        <v>3639.39</v>
      </c>
      <c r="E121" s="57">
        <v>3508.97</v>
      </c>
      <c r="F121" s="58">
        <v>10953.9</v>
      </c>
      <c r="G121" s="66">
        <v>113531.54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3918</v>
      </c>
      <c r="D122" s="36">
        <v>3825</v>
      </c>
      <c r="E122" s="36">
        <v>3788</v>
      </c>
      <c r="F122" s="37">
        <v>11531</v>
      </c>
      <c r="G122" s="34">
        <v>116649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1.0295516536417959</v>
      </c>
      <c r="D123" s="55">
        <v>1.0510003049961669</v>
      </c>
      <c r="E123" s="55">
        <v>1.0795190611489982</v>
      </c>
      <c r="F123" s="67">
        <v>1.0526844320287752</v>
      </c>
      <c r="G123" s="68">
        <v>1.0274589774788574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144.97999999999999</v>
      </c>
      <c r="D126" s="36">
        <v>169.22</v>
      </c>
      <c r="E126" s="36">
        <v>178.69</v>
      </c>
      <c r="F126" s="36">
        <v>492.89</v>
      </c>
      <c r="G126" s="34">
        <v>4751.49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144.97999999999999</v>
      </c>
      <c r="D127" s="36">
        <v>169.22</v>
      </c>
      <c r="E127" s="36">
        <v>178.69</v>
      </c>
      <c r="F127" s="37">
        <v>492.89</v>
      </c>
      <c r="G127" s="34">
        <v>4751.49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6.9</v>
      </c>
      <c r="E129" s="36">
        <v>8</v>
      </c>
      <c r="F129" s="37">
        <v>22.9</v>
      </c>
      <c r="G129" s="34">
        <v>210.92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18.122499999999999</v>
      </c>
      <c r="D130" s="36">
        <v>24.524637681159419</v>
      </c>
      <c r="E130" s="36">
        <v>22.33625</v>
      </c>
      <c r="F130" s="37">
        <v>21.523580786026201</v>
      </c>
      <c r="G130" s="34">
        <v>22.527451166318983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8</v>
      </c>
      <c r="E133" s="38">
        <v>8</v>
      </c>
      <c r="F133" s="27">
        <v>24</v>
      </c>
      <c r="G133" s="28">
        <v>174.36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268.22000000000003</v>
      </c>
      <c r="D134" s="36">
        <v>252.38</v>
      </c>
      <c r="E134" s="36">
        <v>282.66000000000003</v>
      </c>
      <c r="F134" s="37">
        <v>803.26</v>
      </c>
      <c r="G134" s="34">
        <v>7242.38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33.527500000000003</v>
      </c>
      <c r="D135" s="63">
        <v>31.547499999999999</v>
      </c>
      <c r="E135" s="63">
        <v>35.332500000000003</v>
      </c>
      <c r="F135" s="64">
        <v>33.469166666666666</v>
      </c>
      <c r="G135" s="65">
        <v>41.437120952054009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128.49</v>
      </c>
      <c r="D137" s="57">
        <v>126.5</v>
      </c>
      <c r="E137" s="57">
        <v>125.75</v>
      </c>
      <c r="F137" s="58">
        <v>380.74</v>
      </c>
      <c r="G137" s="59">
        <v>3783.5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32.794793261868307</v>
      </c>
      <c r="D138" s="38">
        <v>33.071895424836605</v>
      </c>
      <c r="E138" s="38">
        <v>33.196937697993661</v>
      </c>
      <c r="F138" s="38">
        <v>33.018818836180728</v>
      </c>
      <c r="G138" s="72">
        <v>32.434911572323806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64480</v>
      </c>
      <c r="D139" s="73">
        <v>61712</v>
      </c>
      <c r="E139" s="73">
        <v>60872</v>
      </c>
      <c r="F139" s="37">
        <v>187064</v>
      </c>
      <c r="G139" s="74">
        <v>1912960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16.457376212353243</v>
      </c>
      <c r="D140" s="38">
        <v>16.133856209150327</v>
      </c>
      <c r="E140" s="38">
        <v>16.069693769799365</v>
      </c>
      <c r="F140" s="38">
        <v>16.222704015263204</v>
      </c>
      <c r="G140" s="72">
        <v>16.399283320045608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290</v>
      </c>
      <c r="D141" s="36">
        <v>289</v>
      </c>
      <c r="E141" s="36">
        <v>290</v>
      </c>
      <c r="F141" s="37">
        <v>869</v>
      </c>
      <c r="G141" s="39">
        <v>7205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7.4017355793772333E-2</v>
      </c>
      <c r="D142" s="38">
        <v>7.5555555555555556E-2</v>
      </c>
      <c r="E142" s="38">
        <v>7.6557550158394938E-2</v>
      </c>
      <c r="F142" s="27">
        <v>7.5362067470297459E-2</v>
      </c>
      <c r="G142" s="72">
        <v>6.1766496069404798E-2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150</v>
      </c>
      <c r="D143" s="76">
        <v>128</v>
      </c>
      <c r="E143" s="76">
        <v>123</v>
      </c>
      <c r="F143" s="77">
        <v>401</v>
      </c>
      <c r="G143" s="78">
        <v>7681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18">
        <v>580</v>
      </c>
      <c r="D151" s="118">
        <v>232</v>
      </c>
      <c r="E151" s="118">
        <v>962</v>
      </c>
      <c r="F151" s="36">
        <v>1774</v>
      </c>
      <c r="G151" s="39">
        <v>15856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3447.7699584960901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162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18">
        <v>0</v>
      </c>
      <c r="D154" s="118">
        <v>1316</v>
      </c>
      <c r="E154" s="118">
        <v>428</v>
      </c>
      <c r="F154" s="36">
        <v>1744</v>
      </c>
      <c r="G154" s="39">
        <v>15758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3380.5700073242201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202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18">
        <v>1954</v>
      </c>
      <c r="D157" s="118">
        <v>1736</v>
      </c>
      <c r="E157" s="118">
        <v>2846</v>
      </c>
      <c r="F157" s="36">
        <v>6536</v>
      </c>
      <c r="G157" s="39">
        <v>62806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507.67999267578102</v>
      </c>
      <c r="D164" s="183"/>
      <c r="E164" s="184"/>
      <c r="F164" s="36">
        <v>507.67999267578102</v>
      </c>
      <c r="G164" s="39">
        <v>1500.5599975585901</v>
      </c>
    </row>
    <row r="165" spans="1:10" ht="21" hidden="1" outlineLevel="1" x14ac:dyDescent="0.25">
      <c r="A165" s="81" t="s">
        <v>159</v>
      </c>
      <c r="B165" s="82" t="s">
        <v>22</v>
      </c>
      <c r="C165" s="182">
        <v>20</v>
      </c>
      <c r="D165" s="183"/>
      <c r="E165" s="184"/>
      <c r="F165" s="36">
        <v>20</v>
      </c>
      <c r="G165" s="39">
        <v>60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10561.679992675781</v>
      </c>
      <c r="D166" s="197"/>
      <c r="E166" s="197"/>
      <c r="F166" s="198"/>
      <c r="G166" s="86">
        <v>102748.89996337891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20</v>
      </c>
      <c r="D168" s="197"/>
      <c r="E168" s="197"/>
      <c r="F168" s="198"/>
      <c r="G168" s="86">
        <v>424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14868.57408142092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19" t="s">
        <v>177</v>
      </c>
      <c r="E173" s="119" t="s">
        <v>178</v>
      </c>
      <c r="F173" s="119" t="s">
        <v>179</v>
      </c>
      <c r="G173" s="96" t="s">
        <v>180</v>
      </c>
    </row>
    <row r="174" spans="1:10" ht="30.75" hidden="1" customHeight="1" outlineLevel="1" x14ac:dyDescent="0.25">
      <c r="A174" s="204" t="s">
        <v>226</v>
      </c>
      <c r="B174" s="205"/>
      <c r="C174" s="205"/>
      <c r="D174" s="97">
        <v>0</v>
      </c>
      <c r="E174" s="98" t="s">
        <v>218</v>
      </c>
      <c r="F174" s="98" t="s">
        <v>205</v>
      </c>
      <c r="G174" s="99">
        <v>50</v>
      </c>
    </row>
    <row r="175" spans="1:10" ht="30.75" hidden="1" customHeight="1" outlineLevel="1" x14ac:dyDescent="0.25">
      <c r="A175" s="204" t="s">
        <v>198</v>
      </c>
      <c r="B175" s="205"/>
      <c r="C175" s="205"/>
      <c r="D175" s="97" t="s">
        <v>198</v>
      </c>
      <c r="E175" s="98" t="s">
        <v>198</v>
      </c>
      <c r="F175" s="98" t="s">
        <v>198</v>
      </c>
      <c r="G175" s="99" t="s">
        <v>198</v>
      </c>
    </row>
    <row r="176" spans="1:10" ht="30.75" hidden="1" customHeight="1" outlineLevel="1" x14ac:dyDescent="0.25">
      <c r="A176" s="204" t="s">
        <v>198</v>
      </c>
      <c r="B176" s="205"/>
      <c r="C176" s="205"/>
      <c r="D176" s="97" t="s">
        <v>198</v>
      </c>
      <c r="E176" s="98" t="s">
        <v>198</v>
      </c>
      <c r="F176" s="98" t="s">
        <v>198</v>
      </c>
      <c r="G176" s="99" t="s">
        <v>198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50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19" t="s">
        <v>184</v>
      </c>
      <c r="E191" s="119" t="s">
        <v>185</v>
      </c>
      <c r="F191" s="119" t="s">
        <v>186</v>
      </c>
      <c r="G191" s="119" t="s">
        <v>178</v>
      </c>
      <c r="H191" s="119" t="s">
        <v>187</v>
      </c>
      <c r="I191" s="119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 tint="0.39997558519241921"/>
    <outlinePr summaryBelow="0"/>
  </sheetPr>
  <dimension ref="A1:J210"/>
  <sheetViews>
    <sheetView rightToLeft="1" topLeftCell="A170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260</v>
      </c>
      <c r="B2" s="160" t="s">
        <v>1</v>
      </c>
      <c r="C2" s="161"/>
      <c r="D2" s="160" t="s">
        <v>261</v>
      </c>
      <c r="E2" s="161"/>
      <c r="F2" s="162">
        <v>43771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126500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3773</v>
      </c>
      <c r="D7" s="19">
        <v>3954</v>
      </c>
      <c r="E7" s="19">
        <v>3803</v>
      </c>
      <c r="F7" s="19">
        <v>11530</v>
      </c>
      <c r="G7" s="20">
        <v>128179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7.9</v>
      </c>
      <c r="D9" s="23">
        <v>8</v>
      </c>
      <c r="E9" s="23">
        <v>7.95</v>
      </c>
      <c r="F9" s="23">
        <v>23.85</v>
      </c>
      <c r="G9" s="24">
        <v>262.55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0.1</v>
      </c>
      <c r="D10" s="27">
        <v>0</v>
      </c>
      <c r="E10" s="27">
        <v>0.05</v>
      </c>
      <c r="F10" s="27">
        <v>0.15000000000000002</v>
      </c>
      <c r="G10" s="28">
        <v>1.45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0.1</v>
      </c>
      <c r="D11" s="27">
        <v>0</v>
      </c>
      <c r="E11" s="27">
        <v>0.05</v>
      </c>
      <c r="F11" s="27">
        <v>0.15000000000000002</v>
      </c>
      <c r="G11" s="28">
        <v>1.45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53.130001068115199</v>
      </c>
      <c r="D20" s="168"/>
      <c r="E20" s="168"/>
      <c r="F20" s="169"/>
      <c r="G20" s="34">
        <v>363.78000736236601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4</v>
      </c>
      <c r="D21" s="171"/>
      <c r="E21" s="171"/>
      <c r="F21" s="172"/>
      <c r="G21" s="34">
        <v>26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43978.419998168916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1308</v>
      </c>
      <c r="D27" s="36">
        <v>5046</v>
      </c>
      <c r="E27" s="36">
        <v>3668</v>
      </c>
      <c r="F27" s="37">
        <v>10022</v>
      </c>
      <c r="G27" s="34">
        <v>114084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17</v>
      </c>
      <c r="D28" s="36">
        <v>82</v>
      </c>
      <c r="E28" s="36">
        <v>47</v>
      </c>
      <c r="F28" s="37">
        <v>146</v>
      </c>
      <c r="G28" s="34">
        <v>1676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1.1499999999999999</v>
      </c>
      <c r="D29" s="38">
        <v>4.45</v>
      </c>
      <c r="E29" s="38">
        <v>3.25</v>
      </c>
      <c r="F29" s="27">
        <v>8.85</v>
      </c>
      <c r="G29" s="28">
        <v>106.44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1137.3913043478262</v>
      </c>
      <c r="D30" s="36">
        <v>1133.9325842696628</v>
      </c>
      <c r="E30" s="36">
        <v>1128.6153846153845</v>
      </c>
      <c r="F30" s="36">
        <v>1132.4293785310736</v>
      </c>
      <c r="G30" s="34">
        <v>1071.8151071025929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236.03999328613301</v>
      </c>
      <c r="D31" s="38">
        <v>288.85000610351602</v>
      </c>
      <c r="E31" s="38">
        <v>319.33999633789102</v>
      </c>
      <c r="F31" s="27">
        <v>844.22999572753997</v>
      </c>
      <c r="G31" s="28">
        <v>10434.989868164101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9</v>
      </c>
      <c r="D32" s="36">
        <v>11</v>
      </c>
      <c r="E32" s="36">
        <v>12</v>
      </c>
      <c r="F32" s="37">
        <v>32</v>
      </c>
      <c r="G32" s="34">
        <v>399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82.870002746582003</v>
      </c>
      <c r="D33" s="38">
        <v>0</v>
      </c>
      <c r="E33" s="38">
        <v>55.619998931884801</v>
      </c>
      <c r="F33" s="27">
        <v>138.4900016784668</v>
      </c>
      <c r="G33" s="28">
        <v>925.03001403808605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0</v>
      </c>
      <c r="E34" s="36">
        <v>2</v>
      </c>
      <c r="F34" s="37">
        <v>5</v>
      </c>
      <c r="G34" s="34">
        <v>34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4.0999999999999996</v>
      </c>
      <c r="D35" s="38">
        <v>6.45</v>
      </c>
      <c r="E35" s="38">
        <v>2.23</v>
      </c>
      <c r="F35" s="27">
        <v>12.780000000000001</v>
      </c>
      <c r="G35" s="28">
        <v>142.05000000000001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77.782925861637821</v>
      </c>
      <c r="D36" s="36">
        <v>44.782946682715661</v>
      </c>
      <c r="E36" s="36">
        <v>168.14349563667079</v>
      </c>
      <c r="F36" s="36">
        <v>76.895148466823684</v>
      </c>
      <c r="G36" s="34">
        <v>79.971980867315636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1626.9099960327151</v>
      </c>
      <c r="D37" s="36">
        <v>5334.8500061035156</v>
      </c>
      <c r="E37" s="36">
        <v>4042.9599952697758</v>
      </c>
      <c r="F37" s="36">
        <v>11004.719997406006</v>
      </c>
      <c r="G37" s="39">
        <v>125444.01988220219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4096</v>
      </c>
      <c r="D38" s="36">
        <v>4330</v>
      </c>
      <c r="E38" s="36">
        <v>4282</v>
      </c>
      <c r="F38" s="37">
        <v>12708</v>
      </c>
      <c r="G38" s="34">
        <v>136194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189751.90972709699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3504</v>
      </c>
      <c r="D41" s="36">
        <v>4364</v>
      </c>
      <c r="E41" s="36">
        <v>3928</v>
      </c>
      <c r="F41" s="37">
        <v>11796</v>
      </c>
      <c r="G41" s="34">
        <v>126877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5.85</v>
      </c>
      <c r="D42" s="38">
        <v>7.23</v>
      </c>
      <c r="E42" s="38">
        <v>6.5</v>
      </c>
      <c r="F42" s="27">
        <v>19.579999999999998</v>
      </c>
      <c r="G42" s="28">
        <v>210.64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598.97435897435901</v>
      </c>
      <c r="D43" s="36">
        <v>603.59612724757949</v>
      </c>
      <c r="E43" s="36">
        <v>604.30769230769226</v>
      </c>
      <c r="F43" s="37">
        <v>602.45148110316654</v>
      </c>
      <c r="G43" s="34">
        <v>602.34048613748575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7.5000000000000018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3514.4700000000003</v>
      </c>
      <c r="D62" s="36">
        <v>3772.66</v>
      </c>
      <c r="E62" s="36">
        <v>3760.71</v>
      </c>
      <c r="F62" s="36">
        <v>11047.84</v>
      </c>
      <c r="G62" s="34">
        <v>123458.68000000001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0.92073177121539196</v>
      </c>
      <c r="D63" s="47">
        <v>0.93754209130738397</v>
      </c>
      <c r="E63" s="47">
        <v>0.97043818882297239</v>
      </c>
      <c r="F63" s="47">
        <v>0.94294615194216613</v>
      </c>
      <c r="G63" s="48">
        <v>0.93157829129238889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265.95999999999998</v>
      </c>
      <c r="D64" s="36">
        <v>212.67000000000002</v>
      </c>
      <c r="E64" s="36">
        <v>77.34</v>
      </c>
      <c r="F64" s="37">
        <v>555.97</v>
      </c>
      <c r="G64" s="34">
        <v>7834.49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6.9677027225284502E-2</v>
      </c>
      <c r="D65" s="47">
        <v>5.2850528952606751E-2</v>
      </c>
      <c r="E65" s="47">
        <v>1.9957319102927022E-2</v>
      </c>
      <c r="F65" s="47">
        <v>4.7452694109915254E-2</v>
      </c>
      <c r="G65" s="48">
        <v>5.9116465584658016E-2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36.61</v>
      </c>
      <c r="D66" s="36">
        <v>38.659999999999997</v>
      </c>
      <c r="E66" s="36">
        <v>37.22</v>
      </c>
      <c r="F66" s="37">
        <v>112.49</v>
      </c>
      <c r="G66" s="34">
        <v>1233.19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9.5912015593234545E-3</v>
      </c>
      <c r="D67" s="47">
        <v>9.6073797400092944E-3</v>
      </c>
      <c r="E67" s="47">
        <v>9.6044920741006432E-3</v>
      </c>
      <c r="F67" s="47">
        <v>9.6011539479187117E-3</v>
      </c>
      <c r="G67" s="48">
        <v>9.3052431229530483E-3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1772.04</v>
      </c>
      <c r="D71" s="36">
        <v>1892.34</v>
      </c>
      <c r="E71" s="36">
        <v>1871.12</v>
      </c>
      <c r="F71" s="37">
        <v>5535.5</v>
      </c>
      <c r="G71" s="34">
        <v>9252.65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0.92655686274509808</v>
      </c>
      <c r="D72" s="47">
        <v>0.9374888532191904</v>
      </c>
      <c r="E72" s="47">
        <v>0.96807773098374394</v>
      </c>
      <c r="F72" s="47">
        <v>0.94400597560642852</v>
      </c>
      <c r="G72" s="48">
        <v>0.14050616630223983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52171.6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</v>
      </c>
      <c r="E74" s="47">
        <v>0</v>
      </c>
      <c r="F74" s="47">
        <v>0</v>
      </c>
      <c r="G74" s="48">
        <v>0.79225211218990621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122.11</v>
      </c>
      <c r="D75" s="36">
        <v>106.83</v>
      </c>
      <c r="E75" s="36">
        <v>43.18</v>
      </c>
      <c r="F75" s="37">
        <v>272.12</v>
      </c>
      <c r="G75" s="34">
        <v>3810.14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6.3848366013071908E-2</v>
      </c>
      <c r="D76" s="47">
        <v>5.292491528446585E-2</v>
      </c>
      <c r="E76" s="47">
        <v>2.2340414523856336E-2</v>
      </c>
      <c r="F76" s="47">
        <v>4.6406450380637947E-2</v>
      </c>
      <c r="G76" s="48">
        <v>5.7858901447133099E-2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18.350000000000001</v>
      </c>
      <c r="D77" s="36">
        <v>19.350000000000001</v>
      </c>
      <c r="E77" s="36">
        <v>18.52</v>
      </c>
      <c r="F77" s="37">
        <v>56.22</v>
      </c>
      <c r="G77" s="34">
        <v>617.88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9.5947712418300666E-3</v>
      </c>
      <c r="D78" s="47">
        <v>9.5862314963438573E-3</v>
      </c>
      <c r="E78" s="47">
        <v>9.5818544923997068E-3</v>
      </c>
      <c r="F78" s="47">
        <v>9.5875740129335047E-3</v>
      </c>
      <c r="G78" s="48">
        <v>9.3828200607207618E-3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1742.43</v>
      </c>
      <c r="D82" s="36">
        <v>1880.32</v>
      </c>
      <c r="E82" s="36">
        <v>1889.59</v>
      </c>
      <c r="F82" s="37">
        <v>5512.34</v>
      </c>
      <c r="G82" s="34">
        <v>9095.1299999999992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0.91488233379188677</v>
      </c>
      <c r="D83" s="47">
        <v>0.93759567582661429</v>
      </c>
      <c r="E83" s="47">
        <v>0.97278694432289115</v>
      </c>
      <c r="F83" s="47">
        <v>0.94188426747043108</v>
      </c>
      <c r="G83" s="48">
        <v>0.1364117605504627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52939.3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0</v>
      </c>
      <c r="E85" s="47">
        <v>0</v>
      </c>
      <c r="F85" s="47">
        <v>0</v>
      </c>
      <c r="G85" s="48">
        <v>0.7940010879788536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143.85</v>
      </c>
      <c r="D86" s="36">
        <v>105.84</v>
      </c>
      <c r="E86" s="36">
        <v>34.159999999999997</v>
      </c>
      <c r="F86" s="37">
        <v>283.85000000000002</v>
      </c>
      <c r="G86" s="34">
        <v>4024.35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7.553004925073771E-2</v>
      </c>
      <c r="D87" s="47">
        <v>5.2775658573800663E-2</v>
      </c>
      <c r="E87" s="47">
        <v>1.7586038250662822E-2</v>
      </c>
      <c r="F87" s="47">
        <v>4.8500972240732951E-2</v>
      </c>
      <c r="G87" s="48">
        <v>6.0358529077787187E-2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18.260000000000002</v>
      </c>
      <c r="D88" s="36">
        <v>19.309999999999999</v>
      </c>
      <c r="E88" s="36">
        <v>18.7</v>
      </c>
      <c r="F88" s="37">
        <v>56.269999999999996</v>
      </c>
      <c r="G88" s="34">
        <v>615.30999999999995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9.5876169573755349E-3</v>
      </c>
      <c r="D89" s="47">
        <v>9.6286655995851348E-3</v>
      </c>
      <c r="E89" s="47">
        <v>9.6270174264459826E-3</v>
      </c>
      <c r="F89" s="47">
        <v>9.6147602888358042E-3</v>
      </c>
      <c r="G89" s="48">
        <v>9.2286223928965509E-3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1018.8</v>
      </c>
      <c r="D94" s="36">
        <v>1037.0999999999999</v>
      </c>
      <c r="E94" s="36">
        <v>1025.0999999999999</v>
      </c>
      <c r="F94" s="37">
        <v>3080.9999999999995</v>
      </c>
      <c r="G94" s="34">
        <v>33938.1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1020.5</v>
      </c>
      <c r="D95" s="36">
        <v>1038.9000000000001</v>
      </c>
      <c r="E95" s="36">
        <v>1027.0999999999999</v>
      </c>
      <c r="F95" s="37">
        <v>3086.5</v>
      </c>
      <c r="G95" s="34">
        <v>34020.400000000001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1017.6</v>
      </c>
      <c r="D96" s="36">
        <v>1034.2</v>
      </c>
      <c r="E96" s="36">
        <v>1023.5</v>
      </c>
      <c r="F96" s="37">
        <v>3075.3</v>
      </c>
      <c r="G96" s="34">
        <v>33903.599999999999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2140.1999999999998</v>
      </c>
      <c r="D97" s="36">
        <v>2217.3000000000002</v>
      </c>
      <c r="E97" s="36">
        <v>2153.6999999999998</v>
      </c>
      <c r="F97" s="37">
        <v>6511.2</v>
      </c>
      <c r="G97" s="34">
        <v>71428.100000000006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0.70012103765252376</v>
      </c>
      <c r="D98" s="52">
        <v>0.71291235290335042</v>
      </c>
      <c r="E98" s="52">
        <v>0.70023084175959938</v>
      </c>
      <c r="F98" s="53">
        <v>0.70446185138702566</v>
      </c>
      <c r="G98" s="54">
        <v>0.70122351689195495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1020.5</v>
      </c>
      <c r="D100" s="36">
        <v>1038</v>
      </c>
      <c r="E100" s="36">
        <v>1026</v>
      </c>
      <c r="F100" s="37">
        <v>3084.5</v>
      </c>
      <c r="G100" s="34">
        <v>33959.699999999997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1018.8</v>
      </c>
      <c r="D101" s="36">
        <v>1036</v>
      </c>
      <c r="E101" s="36">
        <v>1024.4000000000001</v>
      </c>
      <c r="F101" s="37">
        <v>3079.2000000000003</v>
      </c>
      <c r="G101" s="34">
        <v>33751.699999999997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1028.7</v>
      </c>
      <c r="D102" s="36">
        <v>1045.3</v>
      </c>
      <c r="E102" s="36">
        <v>1033.5</v>
      </c>
      <c r="F102" s="37">
        <v>3107.5</v>
      </c>
      <c r="G102" s="34">
        <v>33928.400000000001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2108.6</v>
      </c>
      <c r="D103" s="36">
        <v>2237.1</v>
      </c>
      <c r="E103" s="36">
        <v>2165.6999999999998</v>
      </c>
      <c r="F103" s="37">
        <v>6511.4</v>
      </c>
      <c r="G103" s="34">
        <v>71819.899999999994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0.68728813559322033</v>
      </c>
      <c r="D104" s="52">
        <v>0.71718013656910196</v>
      </c>
      <c r="E104" s="52">
        <v>0.70226012516618563</v>
      </c>
      <c r="F104" s="53">
        <v>0.70232548105962544</v>
      </c>
      <c r="G104" s="54">
        <v>0.70661197680436205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278.10999999999996</v>
      </c>
      <c r="D106" s="36">
        <v>306.31</v>
      </c>
      <c r="E106" s="36">
        <v>319.44</v>
      </c>
      <c r="F106" s="37">
        <v>903.8599999999999</v>
      </c>
      <c r="G106" s="34">
        <v>10637.99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6.5456128789305221E-2</v>
      </c>
      <c r="D107" s="52">
        <v>6.8765714798850575E-2</v>
      </c>
      <c r="E107" s="52">
        <v>7.395471593276845E-2</v>
      </c>
      <c r="F107" s="53">
        <v>6.9407030854053725E-2</v>
      </c>
      <c r="G107" s="54">
        <v>7.4262747123869099E-2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3971</v>
      </c>
      <c r="D108" s="36">
        <v>4148.7</v>
      </c>
      <c r="E108" s="36">
        <v>4001.7</v>
      </c>
      <c r="F108" s="37">
        <v>12121.4</v>
      </c>
      <c r="G108" s="34">
        <v>132621.4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100.98</v>
      </c>
      <c r="D109" s="36">
        <v>116</v>
      </c>
      <c r="E109" s="36">
        <v>110</v>
      </c>
      <c r="F109" s="37">
        <v>326.98</v>
      </c>
      <c r="G109" s="34">
        <v>3558.98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0.64833711570801156</v>
      </c>
      <c r="D110" s="55">
        <v>0.6659764026005297</v>
      </c>
      <c r="E110" s="55">
        <v>0.64966880966296503</v>
      </c>
      <c r="F110" s="55">
        <v>0.65471535054553309</v>
      </c>
      <c r="G110" s="56">
        <v>0.65169612667007037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3971</v>
      </c>
      <c r="D112" s="57">
        <v>4148.7</v>
      </c>
      <c r="E112" s="57">
        <v>4001.7</v>
      </c>
      <c r="F112" s="58">
        <v>12121.4</v>
      </c>
      <c r="G112" s="59">
        <v>132621.4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3372</v>
      </c>
      <c r="D113" s="36">
        <v>3918</v>
      </c>
      <c r="E113" s="36">
        <v>3816</v>
      </c>
      <c r="F113" s="37">
        <v>11106</v>
      </c>
      <c r="G113" s="34">
        <v>123542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3773</v>
      </c>
      <c r="D114" s="36">
        <v>3954</v>
      </c>
      <c r="E114" s="36">
        <v>3803</v>
      </c>
      <c r="F114" s="37">
        <v>11530</v>
      </c>
      <c r="G114" s="34">
        <v>128179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0.95013850415512469</v>
      </c>
      <c r="D115" s="52">
        <v>0.95306963627160324</v>
      </c>
      <c r="E115" s="52">
        <v>0.95034610290626487</v>
      </c>
      <c r="F115" s="52">
        <v>0.95121025624102828</v>
      </c>
      <c r="G115" s="60">
        <v>0.96650314353490463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6566</v>
      </c>
      <c r="D116" s="36">
        <v>2130</v>
      </c>
      <c r="E116" s="36">
        <v>3062</v>
      </c>
      <c r="F116" s="37">
        <v>11758</v>
      </c>
      <c r="G116" s="34">
        <v>252582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1.7402597402597402</v>
      </c>
      <c r="D117" s="43">
        <v>0.53869499241274654</v>
      </c>
      <c r="E117" s="43">
        <v>0.80515382592689977</v>
      </c>
      <c r="F117" s="44">
        <v>1.019774501300954</v>
      </c>
      <c r="G117" s="45">
        <v>1.970541196295805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59088</v>
      </c>
      <c r="D118" s="36">
        <v>58728</v>
      </c>
      <c r="E118" s="36">
        <v>57912</v>
      </c>
      <c r="F118" s="37">
        <v>175728</v>
      </c>
      <c r="G118" s="34">
        <v>1892200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15.660747415849457</v>
      </c>
      <c r="D119" s="63">
        <v>14.852807283763278</v>
      </c>
      <c r="E119" s="63">
        <v>15.227977912174598</v>
      </c>
      <c r="F119" s="64">
        <v>15.24093668690373</v>
      </c>
      <c r="G119" s="65">
        <v>14.762168529946402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3551.0800000000004</v>
      </c>
      <c r="D121" s="57">
        <v>3811.3199999999997</v>
      </c>
      <c r="E121" s="57">
        <v>3797.93</v>
      </c>
      <c r="F121" s="58">
        <v>11160.33</v>
      </c>
      <c r="G121" s="66">
        <v>124691.87000000001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3773</v>
      </c>
      <c r="D122" s="36">
        <v>3954</v>
      </c>
      <c r="E122" s="36">
        <v>3803</v>
      </c>
      <c r="F122" s="37">
        <v>11530</v>
      </c>
      <c r="G122" s="34">
        <v>128179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1.0624936638994333</v>
      </c>
      <c r="D123" s="55">
        <v>1.037435848997198</v>
      </c>
      <c r="E123" s="55">
        <v>1.0013349377160716</v>
      </c>
      <c r="F123" s="67">
        <v>1.0331235725108487</v>
      </c>
      <c r="G123" s="68">
        <v>1.0279659772525667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164.29</v>
      </c>
      <c r="D126" s="36">
        <v>157.52000000000001</v>
      </c>
      <c r="E126" s="36">
        <v>183.69</v>
      </c>
      <c r="F126" s="36">
        <v>505.5</v>
      </c>
      <c r="G126" s="34">
        <v>5256.99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164.29</v>
      </c>
      <c r="D127" s="36">
        <v>157.52000000000001</v>
      </c>
      <c r="E127" s="36">
        <v>183.69</v>
      </c>
      <c r="F127" s="37">
        <v>505.5</v>
      </c>
      <c r="G127" s="34">
        <v>5256.99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6.72</v>
      </c>
      <c r="E129" s="36">
        <v>8</v>
      </c>
      <c r="F129" s="37">
        <v>22.72</v>
      </c>
      <c r="G129" s="34">
        <v>233.64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20.536249999999999</v>
      </c>
      <c r="D130" s="36">
        <v>23.440476190476193</v>
      </c>
      <c r="E130" s="36">
        <v>22.96125</v>
      </c>
      <c r="F130" s="37">
        <v>22.24911971830986</v>
      </c>
      <c r="G130" s="34">
        <v>22.500385208012329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6.57</v>
      </c>
      <c r="E133" s="38">
        <v>3.18</v>
      </c>
      <c r="F133" s="27">
        <v>17.75</v>
      </c>
      <c r="G133" s="28">
        <v>192.11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251.54</v>
      </c>
      <c r="D134" s="36">
        <v>184.25</v>
      </c>
      <c r="E134" s="36">
        <v>124.7</v>
      </c>
      <c r="F134" s="37">
        <v>560.49</v>
      </c>
      <c r="G134" s="34">
        <v>7802.87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31.442499999999999</v>
      </c>
      <c r="D135" s="63">
        <v>28.044140030441397</v>
      </c>
      <c r="E135" s="63">
        <v>39.213836477987421</v>
      </c>
      <c r="F135" s="64">
        <v>31.576901408450706</v>
      </c>
      <c r="G135" s="65">
        <v>40.528073546979691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124.19</v>
      </c>
      <c r="D137" s="57">
        <v>128.84</v>
      </c>
      <c r="E137" s="57">
        <v>129.05000000000001</v>
      </c>
      <c r="F137" s="58">
        <v>382.08000000000004</v>
      </c>
      <c r="G137" s="59">
        <v>4165.58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32.915451895043731</v>
      </c>
      <c r="D138" s="38">
        <v>32.584724329792614</v>
      </c>
      <c r="E138" s="38">
        <v>33.933736523797009</v>
      </c>
      <c r="F138" s="38">
        <v>33.1379011274935</v>
      </c>
      <c r="G138" s="72">
        <v>32.498147122383543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64144</v>
      </c>
      <c r="D139" s="73">
        <v>59728</v>
      </c>
      <c r="E139" s="73">
        <v>59880</v>
      </c>
      <c r="F139" s="37">
        <v>183752</v>
      </c>
      <c r="G139" s="74">
        <v>2096712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17.000795123244103</v>
      </c>
      <c r="D140" s="38">
        <v>15.105715730905413</v>
      </c>
      <c r="E140" s="38">
        <v>15.745464107283723</v>
      </c>
      <c r="F140" s="38">
        <v>15.93686036426713</v>
      </c>
      <c r="G140" s="72">
        <v>16.357687296671063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324</v>
      </c>
      <c r="D141" s="36">
        <v>0</v>
      </c>
      <c r="E141" s="36">
        <v>0</v>
      </c>
      <c r="F141" s="37">
        <v>324</v>
      </c>
      <c r="G141" s="39">
        <v>7529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8.5873310363106276E-2</v>
      </c>
      <c r="D142" s="38">
        <v>0</v>
      </c>
      <c r="E142" s="38">
        <v>0</v>
      </c>
      <c r="F142" s="27">
        <v>2.8100607111882048E-2</v>
      </c>
      <c r="G142" s="72">
        <v>5.8738170839217035E-2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127</v>
      </c>
      <c r="D143" s="76">
        <v>135</v>
      </c>
      <c r="E143" s="76">
        <v>96</v>
      </c>
      <c r="F143" s="77">
        <v>358</v>
      </c>
      <c r="G143" s="78">
        <v>8039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21">
        <v>638</v>
      </c>
      <c r="D151" s="121">
        <v>252</v>
      </c>
      <c r="E151" s="121">
        <v>910</v>
      </c>
      <c r="F151" s="36">
        <v>1800</v>
      </c>
      <c r="G151" s="39">
        <v>17656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3447.7699584960901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162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21">
        <v>0</v>
      </c>
      <c r="D154" s="121">
        <v>1258</v>
      </c>
      <c r="E154" s="121">
        <v>500</v>
      </c>
      <c r="F154" s="36">
        <v>1758</v>
      </c>
      <c r="G154" s="39">
        <v>17516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499.04998779296898</v>
      </c>
      <c r="D155" s="183"/>
      <c r="E155" s="184"/>
      <c r="F155" s="36">
        <v>499.04998779296898</v>
      </c>
      <c r="G155" s="39">
        <v>3879.6199951171898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30</v>
      </c>
      <c r="D156" s="183"/>
      <c r="E156" s="184"/>
      <c r="F156" s="36">
        <v>30</v>
      </c>
      <c r="G156" s="39">
        <v>232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21">
        <v>2208</v>
      </c>
      <c r="D157" s="121">
        <v>1872</v>
      </c>
      <c r="E157" s="121">
        <v>1894</v>
      </c>
      <c r="F157" s="36">
        <v>5974</v>
      </c>
      <c r="G157" s="39">
        <v>68780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491.79998779296898</v>
      </c>
      <c r="D164" s="183"/>
      <c r="E164" s="184"/>
      <c r="F164" s="36">
        <v>491.79998779296898</v>
      </c>
      <c r="G164" s="39">
        <v>1992.35998535156</v>
      </c>
    </row>
    <row r="165" spans="1:10" ht="21" hidden="1" outlineLevel="1" x14ac:dyDescent="0.25">
      <c r="A165" s="81" t="s">
        <v>159</v>
      </c>
      <c r="B165" s="82" t="s">
        <v>22</v>
      </c>
      <c r="C165" s="182">
        <v>20</v>
      </c>
      <c r="D165" s="183"/>
      <c r="E165" s="184"/>
      <c r="F165" s="36">
        <v>20</v>
      </c>
      <c r="G165" s="39">
        <v>80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10522.849975585937</v>
      </c>
      <c r="D166" s="197"/>
      <c r="E166" s="197"/>
      <c r="F166" s="198"/>
      <c r="G166" s="86">
        <v>113271.74993896484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50</v>
      </c>
      <c r="D168" s="197"/>
      <c r="E168" s="197"/>
      <c r="F168" s="198"/>
      <c r="G168" s="86">
        <v>474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26056.724105834961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20" t="s">
        <v>177</v>
      </c>
      <c r="E173" s="120" t="s">
        <v>178</v>
      </c>
      <c r="F173" s="120" t="s">
        <v>179</v>
      </c>
      <c r="G173" s="96" t="s">
        <v>180</v>
      </c>
    </row>
    <row r="174" spans="1:10" ht="30.75" hidden="1" customHeight="1" outlineLevel="1" x14ac:dyDescent="0.25">
      <c r="A174" s="204" t="s">
        <v>215</v>
      </c>
      <c r="B174" s="205"/>
      <c r="C174" s="205"/>
      <c r="D174" s="97">
        <v>9</v>
      </c>
      <c r="E174" s="98" t="s">
        <v>196</v>
      </c>
      <c r="F174" s="98" t="s">
        <v>197</v>
      </c>
      <c r="G174" s="99">
        <v>220</v>
      </c>
    </row>
    <row r="175" spans="1:10" ht="30.75" hidden="1" customHeight="1" outlineLevel="1" x14ac:dyDescent="0.25">
      <c r="A175" s="204" t="s">
        <v>208</v>
      </c>
      <c r="B175" s="205"/>
      <c r="C175" s="205"/>
      <c r="D175" s="97">
        <v>11</v>
      </c>
      <c r="E175" s="98" t="s">
        <v>209</v>
      </c>
      <c r="F175" s="98" t="s">
        <v>197</v>
      </c>
      <c r="G175" s="99">
        <v>215</v>
      </c>
    </row>
    <row r="176" spans="1:10" ht="30.75" hidden="1" customHeight="1" outlineLevel="1" x14ac:dyDescent="0.25">
      <c r="A176" s="204" t="s">
        <v>206</v>
      </c>
      <c r="B176" s="205"/>
      <c r="C176" s="205"/>
      <c r="D176" s="97">
        <v>16</v>
      </c>
      <c r="E176" s="98" t="s">
        <v>207</v>
      </c>
      <c r="F176" s="98" t="s">
        <v>205</v>
      </c>
      <c r="G176" s="99">
        <v>100</v>
      </c>
    </row>
    <row r="177" spans="1:10" ht="30.75" hidden="1" customHeight="1" outlineLevel="1" x14ac:dyDescent="0.25">
      <c r="A177" s="204" t="s">
        <v>262</v>
      </c>
      <c r="B177" s="205"/>
      <c r="C177" s="205"/>
      <c r="D177" s="97">
        <v>17</v>
      </c>
      <c r="E177" s="98" t="s">
        <v>218</v>
      </c>
      <c r="F177" s="98" t="s">
        <v>205</v>
      </c>
      <c r="G177" s="99">
        <v>325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860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20" t="s">
        <v>184</v>
      </c>
      <c r="E191" s="120" t="s">
        <v>185</v>
      </c>
      <c r="F191" s="120" t="s">
        <v>186</v>
      </c>
      <c r="G191" s="120" t="s">
        <v>178</v>
      </c>
      <c r="H191" s="120" t="s">
        <v>187</v>
      </c>
      <c r="I191" s="120" t="s">
        <v>188</v>
      </c>
      <c r="J191" s="101" t="s">
        <v>189</v>
      </c>
    </row>
    <row r="192" spans="1:10" ht="30.75" hidden="1" customHeight="1" outlineLevel="2" x14ac:dyDescent="0.25">
      <c r="A192" s="204" t="s">
        <v>263</v>
      </c>
      <c r="B192" s="205"/>
      <c r="C192" s="205"/>
      <c r="D192" s="102">
        <v>0.42361111111111099</v>
      </c>
      <c r="E192" s="102">
        <v>0.42777777777777798</v>
      </c>
      <c r="F192" s="103">
        <v>6</v>
      </c>
      <c r="G192" s="103" t="s">
        <v>211</v>
      </c>
      <c r="H192" s="103" t="s">
        <v>212</v>
      </c>
      <c r="I192" s="103"/>
      <c r="J192" s="104">
        <v>73</v>
      </c>
    </row>
    <row r="193" spans="1:10" ht="30.75" hidden="1" customHeight="1" outlineLevel="2" x14ac:dyDescent="0.25">
      <c r="A193" s="204" t="s">
        <v>262</v>
      </c>
      <c r="B193" s="205"/>
      <c r="C193" s="205"/>
      <c r="D193" s="102">
        <v>0.99375000000000002</v>
      </c>
      <c r="E193" s="102">
        <v>0.99583333333333302</v>
      </c>
      <c r="F193" s="103">
        <v>3</v>
      </c>
      <c r="G193" s="103" t="s">
        <v>264</v>
      </c>
      <c r="H193" s="103" t="s">
        <v>212</v>
      </c>
      <c r="I193" s="103"/>
      <c r="J193" s="104">
        <v>58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9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265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9" tint="0.39997558519241921"/>
    <outlinePr summaryBelow="0"/>
  </sheetPr>
  <dimension ref="A1:J210"/>
  <sheetViews>
    <sheetView rightToLeft="1" topLeftCell="A170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266</v>
      </c>
      <c r="B2" s="160" t="s">
        <v>1</v>
      </c>
      <c r="C2" s="161"/>
      <c r="D2" s="160" t="s">
        <v>267</v>
      </c>
      <c r="E2" s="161"/>
      <c r="F2" s="162">
        <v>43772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138000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3963</v>
      </c>
      <c r="D7" s="19">
        <v>3898</v>
      </c>
      <c r="E7" s="19">
        <v>3911</v>
      </c>
      <c r="F7" s="19">
        <v>11772</v>
      </c>
      <c r="G7" s="20">
        <v>139951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286.55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1.45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1.45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42.349998474121101</v>
      </c>
      <c r="D20" s="168"/>
      <c r="E20" s="168"/>
      <c r="F20" s="169"/>
      <c r="G20" s="34">
        <v>406.13000583648699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3</v>
      </c>
      <c r="D21" s="171"/>
      <c r="E21" s="171"/>
      <c r="F21" s="172"/>
      <c r="G21" s="34">
        <v>29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44020.769996643023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818</v>
      </c>
      <c r="D27" s="36">
        <v>2110</v>
      </c>
      <c r="E27" s="36">
        <v>3112</v>
      </c>
      <c r="F27" s="37">
        <v>6040</v>
      </c>
      <c r="G27" s="34">
        <v>120124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19</v>
      </c>
      <c r="D28" s="36">
        <v>31</v>
      </c>
      <c r="E28" s="36">
        <v>46</v>
      </c>
      <c r="F28" s="37">
        <v>96</v>
      </c>
      <c r="G28" s="34">
        <v>1772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1.1299999999999999</v>
      </c>
      <c r="D29" s="38">
        <v>2.85</v>
      </c>
      <c r="E29" s="38">
        <v>3.25</v>
      </c>
      <c r="F29" s="27">
        <v>7.23</v>
      </c>
      <c r="G29" s="28">
        <v>113.67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723.8938053097346</v>
      </c>
      <c r="D30" s="36">
        <v>740.35087719298247</v>
      </c>
      <c r="E30" s="36">
        <v>957.53846153846155</v>
      </c>
      <c r="F30" s="36">
        <v>835.40802213001382</v>
      </c>
      <c r="G30" s="34">
        <v>1056.7783935954958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362.86999511718801</v>
      </c>
      <c r="D31" s="38">
        <v>486.25</v>
      </c>
      <c r="E31" s="38">
        <v>102.55999755859401</v>
      </c>
      <c r="F31" s="27">
        <v>951.67999267578193</v>
      </c>
      <c r="G31" s="28">
        <v>11386.6698608398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14</v>
      </c>
      <c r="D32" s="36">
        <v>19</v>
      </c>
      <c r="E32" s="36">
        <v>4</v>
      </c>
      <c r="F32" s="37">
        <v>37</v>
      </c>
      <c r="G32" s="34">
        <v>436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27.7299995422363</v>
      </c>
      <c r="D33" s="38">
        <v>25.909999847412099</v>
      </c>
      <c r="E33" s="38">
        <v>30.540000915527301</v>
      </c>
      <c r="F33" s="27">
        <v>84.180000305175696</v>
      </c>
      <c r="G33" s="28">
        <v>1009.21001434326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1</v>
      </c>
      <c r="D34" s="36">
        <v>1</v>
      </c>
      <c r="E34" s="36">
        <v>1</v>
      </c>
      <c r="F34" s="37">
        <v>3</v>
      </c>
      <c r="G34" s="34">
        <v>37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5.7</v>
      </c>
      <c r="D35" s="38">
        <v>5.93</v>
      </c>
      <c r="E35" s="38">
        <v>1.22</v>
      </c>
      <c r="F35" s="27">
        <v>12.85</v>
      </c>
      <c r="G35" s="28">
        <v>154.9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68.526314852530575</v>
      </c>
      <c r="D36" s="36">
        <v>86.367622233964951</v>
      </c>
      <c r="E36" s="36">
        <v>109.09835940501748</v>
      </c>
      <c r="F36" s="36">
        <v>80.611672605522003</v>
      </c>
      <c r="G36" s="34">
        <v>80.025047612543958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1208.5999946594243</v>
      </c>
      <c r="D37" s="36">
        <v>2622.1599998474121</v>
      </c>
      <c r="E37" s="36">
        <v>3245.0999984741215</v>
      </c>
      <c r="F37" s="36">
        <v>7075.8599929809579</v>
      </c>
      <c r="G37" s="39">
        <v>132519.87987518305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3536</v>
      </c>
      <c r="D38" s="36">
        <v>4514</v>
      </c>
      <c r="E38" s="36">
        <v>4346</v>
      </c>
      <c r="F38" s="37">
        <v>12396</v>
      </c>
      <c r="G38" s="34">
        <v>148590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184431.76970863296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3649</v>
      </c>
      <c r="D41" s="36">
        <v>4149</v>
      </c>
      <c r="E41" s="36">
        <v>3779</v>
      </c>
      <c r="F41" s="37">
        <v>11577</v>
      </c>
      <c r="G41" s="34">
        <v>138454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6.05</v>
      </c>
      <c r="D42" s="38">
        <v>6.87</v>
      </c>
      <c r="E42" s="38">
        <v>6.27</v>
      </c>
      <c r="F42" s="27">
        <v>19.189999999999998</v>
      </c>
      <c r="G42" s="28">
        <v>229.83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603.14049586776866</v>
      </c>
      <c r="D43" s="36">
        <v>603.93013100436679</v>
      </c>
      <c r="E43" s="36">
        <v>602.71132376395542</v>
      </c>
      <c r="F43" s="37">
        <v>603.28295987493493</v>
      </c>
      <c r="G43" s="34">
        <v>602.41917939346467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0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0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0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0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22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3636.8199999999997</v>
      </c>
      <c r="D62" s="36">
        <v>3748.62</v>
      </c>
      <c r="E62" s="36">
        <v>3624.2799999999997</v>
      </c>
      <c r="F62" s="36">
        <v>11009.72</v>
      </c>
      <c r="G62" s="34">
        <v>134468.40000000002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0.91229768916627374</v>
      </c>
      <c r="D63" s="47">
        <v>0.93443812116271929</v>
      </c>
      <c r="E63" s="47">
        <v>0.91437942300657216</v>
      </c>
      <c r="F63" s="47">
        <v>0.92041278344585897</v>
      </c>
      <c r="G63" s="48">
        <v>0.93065393352863435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311.39</v>
      </c>
      <c r="D64" s="36">
        <v>224.75</v>
      </c>
      <c r="E64" s="36">
        <v>301.36</v>
      </c>
      <c r="F64" s="37">
        <v>837.5</v>
      </c>
      <c r="G64" s="34">
        <v>8671.99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7.8112300699370876E-2</v>
      </c>
      <c r="D65" s="47">
        <v>5.6024608450928923E-2</v>
      </c>
      <c r="E65" s="47">
        <v>7.603093108624627E-2</v>
      </c>
      <c r="F65" s="47">
        <v>7.0015014563123035E-2</v>
      </c>
      <c r="G65" s="48">
        <v>6.0018722651723234E-2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38.229999999999997</v>
      </c>
      <c r="D66" s="36">
        <v>38.26</v>
      </c>
      <c r="E66" s="36">
        <v>38.01</v>
      </c>
      <c r="F66" s="37">
        <v>114.5</v>
      </c>
      <c r="G66" s="34">
        <v>1347.69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9.5900101343554655E-3</v>
      </c>
      <c r="D67" s="47">
        <v>9.537270386351682E-3</v>
      </c>
      <c r="E67" s="47">
        <v>9.5896459071815113E-3</v>
      </c>
      <c r="F67" s="47">
        <v>9.5722019910180148E-3</v>
      </c>
      <c r="G67" s="48">
        <v>9.3273438196424217E-3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1816.57</v>
      </c>
      <c r="D71" s="36">
        <v>1864.56</v>
      </c>
      <c r="E71" s="36">
        <v>1834.72</v>
      </c>
      <c r="F71" s="37">
        <v>5515.85</v>
      </c>
      <c r="G71" s="34">
        <v>14768.5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0.90976792171239118</v>
      </c>
      <c r="D72" s="47">
        <v>0.93352625755383434</v>
      </c>
      <c r="E72" s="47">
        <v>0.91427432415597365</v>
      </c>
      <c r="F72" s="47">
        <v>0.91918271169606836</v>
      </c>
      <c r="G72" s="48">
        <v>0.20553743756879486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52171.6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</v>
      </c>
      <c r="E74" s="47">
        <v>0</v>
      </c>
      <c r="F74" s="47">
        <v>0</v>
      </c>
      <c r="G74" s="48">
        <v>0.7260870757263187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161.02000000000001</v>
      </c>
      <c r="D75" s="36">
        <v>113.8</v>
      </c>
      <c r="E75" s="36">
        <v>152.79</v>
      </c>
      <c r="F75" s="37">
        <v>427.61</v>
      </c>
      <c r="G75" s="34">
        <v>4237.75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8.06414455562567E-2</v>
      </c>
      <c r="D76" s="47">
        <v>5.6976063044163958E-2</v>
      </c>
      <c r="E76" s="47">
        <v>7.6138034134795057E-2</v>
      </c>
      <c r="F76" s="47">
        <v>7.1258594658729982E-2</v>
      </c>
      <c r="G76" s="48">
        <v>5.8977978539266708E-2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19.149999999999999</v>
      </c>
      <c r="D77" s="36">
        <v>18.97</v>
      </c>
      <c r="E77" s="36">
        <v>19.239999999999998</v>
      </c>
      <c r="F77" s="37">
        <v>57.36</v>
      </c>
      <c r="G77" s="34">
        <v>675.24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9.5906327313521039E-3</v>
      </c>
      <c r="D78" s="47">
        <v>9.4976794020016717E-3</v>
      </c>
      <c r="E78" s="47">
        <v>9.587641709231343E-3</v>
      </c>
      <c r="F78" s="47">
        <v>9.5586936452018226E-3</v>
      </c>
      <c r="G78" s="48">
        <v>9.3975081656195985E-3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1820.25</v>
      </c>
      <c r="D82" s="36">
        <v>1884.06</v>
      </c>
      <c r="E82" s="36">
        <v>1789.56</v>
      </c>
      <c r="F82" s="37">
        <v>5493.87</v>
      </c>
      <c r="G82" s="34">
        <v>14589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0.91483640749861794</v>
      </c>
      <c r="D83" s="47">
        <v>0.93534230253686146</v>
      </c>
      <c r="E83" s="47">
        <v>0.91448719914149934</v>
      </c>
      <c r="F83" s="47">
        <v>0.92165109295576164</v>
      </c>
      <c r="G83" s="48">
        <v>0.20085361063586571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52939.3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0</v>
      </c>
      <c r="E85" s="47">
        <v>0</v>
      </c>
      <c r="F85" s="47">
        <v>0</v>
      </c>
      <c r="G85" s="48">
        <v>0.7288401912081216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150.37</v>
      </c>
      <c r="D86" s="36">
        <v>110.95</v>
      </c>
      <c r="E86" s="36">
        <v>148.57</v>
      </c>
      <c r="F86" s="37">
        <v>409.89</v>
      </c>
      <c r="G86" s="34">
        <v>4434.24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7.5574207166909588E-2</v>
      </c>
      <c r="D87" s="47">
        <v>5.5081169637094772E-2</v>
      </c>
      <c r="E87" s="47">
        <v>7.5921099698502734E-2</v>
      </c>
      <c r="F87" s="47">
        <v>6.8763106242345939E-2</v>
      </c>
      <c r="G87" s="48">
        <v>6.104826337829742E-2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19.079999999999998</v>
      </c>
      <c r="D88" s="36">
        <v>19.29</v>
      </c>
      <c r="E88" s="36">
        <v>18.77</v>
      </c>
      <c r="F88" s="37">
        <v>57.14</v>
      </c>
      <c r="G88" s="34">
        <v>672.45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9.5893853344725336E-3</v>
      </c>
      <c r="D89" s="47">
        <v>9.5765278260437868E-3</v>
      </c>
      <c r="E89" s="47">
        <v>9.5917011599979569E-3</v>
      </c>
      <c r="F89" s="47">
        <v>9.5858008018923305E-3</v>
      </c>
      <c r="G89" s="48">
        <v>9.2579347777152574E-3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1032.3</v>
      </c>
      <c r="D94" s="36">
        <v>1031.0999999999999</v>
      </c>
      <c r="E94" s="36">
        <v>1035.0999999999999</v>
      </c>
      <c r="F94" s="37">
        <v>3098.4999999999995</v>
      </c>
      <c r="G94" s="34">
        <v>37036.6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1034</v>
      </c>
      <c r="D95" s="36">
        <v>1037.5</v>
      </c>
      <c r="E95" s="36">
        <v>1036.7</v>
      </c>
      <c r="F95" s="37">
        <v>3108.2</v>
      </c>
      <c r="G95" s="34">
        <v>37128.6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1030.3</v>
      </c>
      <c r="D96" s="36">
        <v>1029.5</v>
      </c>
      <c r="E96" s="36">
        <v>1033.2</v>
      </c>
      <c r="F96" s="37">
        <v>3093</v>
      </c>
      <c r="G96" s="34">
        <v>36996.6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2221.9</v>
      </c>
      <c r="D97" s="36">
        <v>2189</v>
      </c>
      <c r="E97" s="36">
        <v>2200.9</v>
      </c>
      <c r="F97" s="37">
        <v>6611.7999999999993</v>
      </c>
      <c r="G97" s="34">
        <v>78039.899999999994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0.71752890266744163</v>
      </c>
      <c r="D98" s="52">
        <v>0.70656208644007623</v>
      </c>
      <c r="E98" s="52">
        <v>0.70882447665056358</v>
      </c>
      <c r="F98" s="53">
        <v>0.71096917104852841</v>
      </c>
      <c r="G98" s="54">
        <v>0.70203882988580613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1033.0999999999999</v>
      </c>
      <c r="D100" s="36">
        <v>1029.5</v>
      </c>
      <c r="E100" s="36">
        <v>1035.9000000000001</v>
      </c>
      <c r="F100" s="37">
        <v>3098.5</v>
      </c>
      <c r="G100" s="34">
        <v>37058.199999999997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1031.2</v>
      </c>
      <c r="D101" s="36">
        <v>1024.8</v>
      </c>
      <c r="E101" s="36">
        <v>1035.0999999999999</v>
      </c>
      <c r="F101" s="37">
        <v>3091.1</v>
      </c>
      <c r="G101" s="34">
        <v>36842.800000000003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1040.3</v>
      </c>
      <c r="D102" s="36">
        <v>1036.7</v>
      </c>
      <c r="E102" s="36">
        <v>1045</v>
      </c>
      <c r="F102" s="37">
        <v>3122</v>
      </c>
      <c r="G102" s="34">
        <v>37050.400000000001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2255.6</v>
      </c>
      <c r="D103" s="36">
        <v>2216.1999999999998</v>
      </c>
      <c r="E103" s="36">
        <v>2230.9</v>
      </c>
      <c r="F103" s="37">
        <v>6702.6999999999989</v>
      </c>
      <c r="G103" s="34">
        <v>78522.600000000006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0.72653481930039288</v>
      </c>
      <c r="D104" s="52">
        <v>0.71698479456486564</v>
      </c>
      <c r="E104" s="52">
        <v>0.71594993581514765</v>
      </c>
      <c r="F104" s="53">
        <v>0.71982258688087963</v>
      </c>
      <c r="G104" s="54">
        <v>0.7077206777021291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299.01</v>
      </c>
      <c r="D106" s="36">
        <v>288.04999999999995</v>
      </c>
      <c r="E106" s="36">
        <v>299.89000000000004</v>
      </c>
      <c r="F106" s="37">
        <v>886.95</v>
      </c>
      <c r="G106" s="34">
        <v>11524.94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6.6780569514237859E-2</v>
      </c>
      <c r="D107" s="52">
        <v>6.5388631617179685E-2</v>
      </c>
      <c r="E107" s="52">
        <v>6.7667764790829921E-2</v>
      </c>
      <c r="F107" s="53">
        <v>6.6615344173645286E-2</v>
      </c>
      <c r="G107" s="54">
        <v>7.3612391217564868E-2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4177.5</v>
      </c>
      <c r="D108" s="36">
        <v>4118</v>
      </c>
      <c r="E108" s="36">
        <v>4131</v>
      </c>
      <c r="F108" s="37">
        <v>12426.5</v>
      </c>
      <c r="G108" s="34">
        <v>145047.9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111.02</v>
      </c>
      <c r="D109" s="36">
        <v>112.98</v>
      </c>
      <c r="E109" s="36">
        <v>109.02</v>
      </c>
      <c r="F109" s="37">
        <v>333.02</v>
      </c>
      <c r="G109" s="34">
        <v>3892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0.67365993678642833</v>
      </c>
      <c r="D110" s="55">
        <v>0.66536329999515276</v>
      </c>
      <c r="E110" s="55">
        <v>0.66404115094036331</v>
      </c>
      <c r="F110" s="55">
        <v>0.66768576080123365</v>
      </c>
      <c r="G110" s="56">
        <v>0.65303592942697686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4177.5</v>
      </c>
      <c r="D112" s="57">
        <v>4118</v>
      </c>
      <c r="E112" s="57">
        <v>4131</v>
      </c>
      <c r="F112" s="58">
        <v>12426.5</v>
      </c>
      <c r="G112" s="59">
        <v>145047.9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4070</v>
      </c>
      <c r="D113" s="36">
        <v>4026</v>
      </c>
      <c r="E113" s="36">
        <v>4022</v>
      </c>
      <c r="F113" s="37">
        <v>12118</v>
      </c>
      <c r="G113" s="34">
        <v>135660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3963</v>
      </c>
      <c r="D114" s="36">
        <v>3898</v>
      </c>
      <c r="E114" s="36">
        <v>3911</v>
      </c>
      <c r="F114" s="37">
        <v>11772</v>
      </c>
      <c r="G114" s="34">
        <v>139951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0.94865350089766609</v>
      </c>
      <c r="D115" s="52">
        <v>0.94657600777076245</v>
      </c>
      <c r="E115" s="52">
        <v>0.94674412975066569</v>
      </c>
      <c r="F115" s="52">
        <v>0.94733030217679959</v>
      </c>
      <c r="G115" s="60">
        <v>0.96486057364498212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2881</v>
      </c>
      <c r="D116" s="36">
        <v>2987</v>
      </c>
      <c r="E116" s="36">
        <v>3122</v>
      </c>
      <c r="F116" s="37">
        <v>8990</v>
      </c>
      <c r="G116" s="34">
        <v>261572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0.72697451425687609</v>
      </c>
      <c r="D117" s="43">
        <v>0.76629040533606974</v>
      </c>
      <c r="E117" s="43">
        <v>0.79826131424188185</v>
      </c>
      <c r="F117" s="44">
        <v>0.76367652055725455</v>
      </c>
      <c r="G117" s="45">
        <v>1.8690255875270629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61208</v>
      </c>
      <c r="D118" s="36">
        <v>61344</v>
      </c>
      <c r="E118" s="36">
        <v>59680</v>
      </c>
      <c r="F118" s="37">
        <v>182232</v>
      </c>
      <c r="G118" s="34">
        <v>2074432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15.44486500126167</v>
      </c>
      <c r="D119" s="63">
        <v>15.737301180092356</v>
      </c>
      <c r="E119" s="63">
        <v>15.259524418307338</v>
      </c>
      <c r="F119" s="64">
        <v>15.480122324159021</v>
      </c>
      <c r="G119" s="65">
        <v>14.822559324334946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3675.0499999999997</v>
      </c>
      <c r="D121" s="57">
        <v>3786.88</v>
      </c>
      <c r="E121" s="57">
        <v>3662.29</v>
      </c>
      <c r="F121" s="58">
        <v>11124.220000000001</v>
      </c>
      <c r="G121" s="66">
        <v>135816.09000000003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3963</v>
      </c>
      <c r="D122" s="36">
        <v>3898</v>
      </c>
      <c r="E122" s="36">
        <v>3911</v>
      </c>
      <c r="F122" s="37">
        <v>11772</v>
      </c>
      <c r="G122" s="34">
        <v>139951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1.0783526754738031</v>
      </c>
      <c r="D123" s="55">
        <v>1.0293434172722664</v>
      </c>
      <c r="E123" s="55">
        <v>1.0679110611120364</v>
      </c>
      <c r="F123" s="67">
        <v>1.0582314984780954</v>
      </c>
      <c r="G123" s="68">
        <v>1.0304449200385608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187.11</v>
      </c>
      <c r="D126" s="36">
        <v>202.39</v>
      </c>
      <c r="E126" s="36">
        <v>202</v>
      </c>
      <c r="F126" s="36">
        <v>591.5</v>
      </c>
      <c r="G126" s="34">
        <v>5848.49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187.11</v>
      </c>
      <c r="D127" s="36">
        <v>202.39</v>
      </c>
      <c r="E127" s="36">
        <v>202</v>
      </c>
      <c r="F127" s="37">
        <v>591.5</v>
      </c>
      <c r="G127" s="34">
        <v>5848.49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8</v>
      </c>
      <c r="E129" s="36">
        <v>8</v>
      </c>
      <c r="F129" s="37">
        <v>24</v>
      </c>
      <c r="G129" s="34">
        <v>257.64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23.388750000000002</v>
      </c>
      <c r="D130" s="36">
        <v>25.298749999999998</v>
      </c>
      <c r="E130" s="36">
        <v>25.25</v>
      </c>
      <c r="F130" s="37">
        <v>24.645833333333332</v>
      </c>
      <c r="G130" s="34">
        <v>22.700240645862444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8</v>
      </c>
      <c r="E133" s="38">
        <v>8</v>
      </c>
      <c r="F133" s="27">
        <v>24</v>
      </c>
      <c r="G133" s="28">
        <v>216.11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278.31</v>
      </c>
      <c r="D134" s="36">
        <v>281.89999999999998</v>
      </c>
      <c r="E134" s="36">
        <v>291.29000000000002</v>
      </c>
      <c r="F134" s="37">
        <v>851.5</v>
      </c>
      <c r="G134" s="34">
        <v>8654.3700000000008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34.78875</v>
      </c>
      <c r="D135" s="63">
        <v>35.237499999999997</v>
      </c>
      <c r="E135" s="63">
        <v>36.411250000000003</v>
      </c>
      <c r="F135" s="64">
        <v>35.479166666666664</v>
      </c>
      <c r="G135" s="65">
        <v>39.968457026739948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128.26999999999998</v>
      </c>
      <c r="D137" s="57">
        <v>129.94</v>
      </c>
      <c r="E137" s="57">
        <v>132.38</v>
      </c>
      <c r="F137" s="58">
        <v>390.59</v>
      </c>
      <c r="G137" s="59">
        <v>4556.17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32.366893767347968</v>
      </c>
      <c r="D138" s="38">
        <v>33.335043612108777</v>
      </c>
      <c r="E138" s="38">
        <v>33.848120685246741</v>
      </c>
      <c r="F138" s="38">
        <v>33.179578661230039</v>
      </c>
      <c r="G138" s="72">
        <v>32.555465841615991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62760</v>
      </c>
      <c r="D139" s="73">
        <v>62976</v>
      </c>
      <c r="E139" s="73">
        <v>61696</v>
      </c>
      <c r="F139" s="37">
        <v>187432</v>
      </c>
      <c r="G139" s="74">
        <v>2284144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15.836487509462529</v>
      </c>
      <c r="D140" s="38">
        <v>16.155977424320163</v>
      </c>
      <c r="E140" s="38">
        <v>15.774993607772949</v>
      </c>
      <c r="F140" s="38">
        <v>15.921848453958546</v>
      </c>
      <c r="G140" s="72">
        <v>16.32102664504005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1</v>
      </c>
      <c r="D141" s="36">
        <v>71</v>
      </c>
      <c r="E141" s="36">
        <v>237</v>
      </c>
      <c r="F141" s="37">
        <v>309</v>
      </c>
      <c r="G141" s="39">
        <v>7838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2.5233409033560434E-4</v>
      </c>
      <c r="D142" s="38">
        <v>1.8214468958440224E-2</v>
      </c>
      <c r="E142" s="38">
        <v>6.0598312452058295E-2</v>
      </c>
      <c r="F142" s="27">
        <v>2.6248725790010193E-2</v>
      </c>
      <c r="G142" s="72">
        <v>5.6005316146365516E-2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143</v>
      </c>
      <c r="D143" s="76">
        <v>175</v>
      </c>
      <c r="E143" s="76">
        <v>131</v>
      </c>
      <c r="F143" s="77">
        <v>449</v>
      </c>
      <c r="G143" s="78">
        <v>8488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22">
        <v>358</v>
      </c>
      <c r="D151" s="122">
        <v>522</v>
      </c>
      <c r="E151" s="122">
        <v>872</v>
      </c>
      <c r="F151" s="36">
        <v>1752</v>
      </c>
      <c r="G151" s="39">
        <v>19408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505.30999755859398</v>
      </c>
      <c r="D152" s="183"/>
      <c r="E152" s="184"/>
      <c r="F152" s="36">
        <v>505.30999755859398</v>
      </c>
      <c r="G152" s="39">
        <v>3953.0799560546898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24</v>
      </c>
      <c r="D153" s="183"/>
      <c r="E153" s="184"/>
      <c r="F153" s="36">
        <v>24</v>
      </c>
      <c r="G153" s="39">
        <v>186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22">
        <v>0</v>
      </c>
      <c r="D154" s="122">
        <v>1298</v>
      </c>
      <c r="E154" s="122">
        <v>506</v>
      </c>
      <c r="F154" s="36">
        <v>1804</v>
      </c>
      <c r="G154" s="39">
        <v>19320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3879.6199951171898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232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22">
        <v>0</v>
      </c>
      <c r="D157" s="122">
        <v>0</v>
      </c>
      <c r="E157" s="122">
        <v>2136</v>
      </c>
      <c r="F157" s="36">
        <v>2136</v>
      </c>
      <c r="G157" s="39">
        <v>70916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583.780029296875</v>
      </c>
      <c r="D164" s="183"/>
      <c r="E164" s="184"/>
      <c r="F164" s="36">
        <v>583.780029296875</v>
      </c>
      <c r="G164" s="39">
        <v>2576.1400146484398</v>
      </c>
    </row>
    <row r="165" spans="1:10" ht="21" hidden="1" outlineLevel="1" x14ac:dyDescent="0.25">
      <c r="A165" s="81" t="s">
        <v>159</v>
      </c>
      <c r="B165" s="82" t="s">
        <v>22</v>
      </c>
      <c r="C165" s="182">
        <v>23</v>
      </c>
      <c r="D165" s="183"/>
      <c r="E165" s="184"/>
      <c r="F165" s="36">
        <v>23</v>
      </c>
      <c r="G165" s="39">
        <v>103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6781.0900268554687</v>
      </c>
      <c r="D166" s="197"/>
      <c r="E166" s="197"/>
      <c r="F166" s="198"/>
      <c r="G166" s="86">
        <v>120052.83996582031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47</v>
      </c>
      <c r="D168" s="197"/>
      <c r="E168" s="197"/>
      <c r="F168" s="198"/>
      <c r="G168" s="86">
        <v>521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31047.634078979536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23" t="s">
        <v>177</v>
      </c>
      <c r="E173" s="123" t="s">
        <v>178</v>
      </c>
      <c r="F173" s="123" t="s">
        <v>179</v>
      </c>
      <c r="G173" s="96" t="s">
        <v>180</v>
      </c>
    </row>
    <row r="174" spans="1:10" ht="30.75" hidden="1" customHeight="1" outlineLevel="1" x14ac:dyDescent="0.25">
      <c r="A174" s="204" t="s">
        <v>226</v>
      </c>
      <c r="B174" s="205"/>
      <c r="C174" s="205"/>
      <c r="D174" s="97">
        <v>8</v>
      </c>
      <c r="E174" s="98" t="s">
        <v>218</v>
      </c>
      <c r="F174" s="98" t="s">
        <v>205</v>
      </c>
      <c r="G174" s="99">
        <v>65</v>
      </c>
    </row>
    <row r="175" spans="1:10" ht="30.75" hidden="1" customHeight="1" outlineLevel="1" x14ac:dyDescent="0.25">
      <c r="A175" s="204" t="s">
        <v>226</v>
      </c>
      <c r="B175" s="205"/>
      <c r="C175" s="205"/>
      <c r="D175" s="97">
        <v>23</v>
      </c>
      <c r="E175" s="98" t="s">
        <v>218</v>
      </c>
      <c r="F175" s="98" t="s">
        <v>205</v>
      </c>
      <c r="G175" s="99">
        <v>60</v>
      </c>
    </row>
    <row r="176" spans="1:10" ht="30.75" hidden="1" customHeight="1" outlineLevel="1" x14ac:dyDescent="0.25">
      <c r="A176" s="204" t="s">
        <v>198</v>
      </c>
      <c r="B176" s="205"/>
      <c r="C176" s="205"/>
      <c r="D176" s="97" t="s">
        <v>198</v>
      </c>
      <c r="E176" s="98" t="s">
        <v>198</v>
      </c>
      <c r="F176" s="98" t="s">
        <v>198</v>
      </c>
      <c r="G176" s="99" t="s">
        <v>198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125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23" t="s">
        <v>184</v>
      </c>
      <c r="E191" s="123" t="s">
        <v>185</v>
      </c>
      <c r="F191" s="123" t="s">
        <v>186</v>
      </c>
      <c r="G191" s="123" t="s">
        <v>178</v>
      </c>
      <c r="H191" s="123" t="s">
        <v>187</v>
      </c>
      <c r="I191" s="123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G1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268</v>
      </c>
      <c r="B2" s="160" t="s">
        <v>1</v>
      </c>
      <c r="C2" s="161"/>
      <c r="D2" s="160" t="s">
        <v>269</v>
      </c>
      <c r="E2" s="161"/>
      <c r="F2" s="162">
        <v>43773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149500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4033</v>
      </c>
      <c r="D7" s="19">
        <v>4150</v>
      </c>
      <c r="E7" s="19">
        <v>4078</v>
      </c>
      <c r="F7" s="19">
        <v>12261</v>
      </c>
      <c r="G7" s="20">
        <v>152212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310.55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1.45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1.45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0</v>
      </c>
      <c r="D20" s="168"/>
      <c r="E20" s="168"/>
      <c r="F20" s="169"/>
      <c r="G20" s="34">
        <v>406.13000583648699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0</v>
      </c>
      <c r="D21" s="171"/>
      <c r="E21" s="171"/>
      <c r="F21" s="172"/>
      <c r="G21" s="34">
        <v>29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44020.769996643103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4442</v>
      </c>
      <c r="D27" s="36">
        <v>4988</v>
      </c>
      <c r="E27" s="36">
        <v>3460</v>
      </c>
      <c r="F27" s="37">
        <v>12890</v>
      </c>
      <c r="G27" s="34">
        <v>133014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55</v>
      </c>
      <c r="D28" s="36">
        <v>83</v>
      </c>
      <c r="E28" s="36">
        <v>45</v>
      </c>
      <c r="F28" s="37">
        <v>183</v>
      </c>
      <c r="G28" s="34">
        <v>1955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4.3499999999999996</v>
      </c>
      <c r="D29" s="38">
        <v>4.5999999999999996</v>
      </c>
      <c r="E29" s="38">
        <v>3.25</v>
      </c>
      <c r="F29" s="27">
        <v>12.2</v>
      </c>
      <c r="G29" s="28">
        <v>125.87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1021.1494252873564</v>
      </c>
      <c r="D30" s="36">
        <v>1084.3478260869565</v>
      </c>
      <c r="E30" s="36">
        <v>1064.6153846153845</v>
      </c>
      <c r="F30" s="36">
        <v>1056.5573770491803</v>
      </c>
      <c r="G30" s="34">
        <v>1056.7569714785095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214.27999877929699</v>
      </c>
      <c r="D31" s="38">
        <v>418.80999755859398</v>
      </c>
      <c r="E31" s="38">
        <v>236.27000427246099</v>
      </c>
      <c r="F31" s="27">
        <v>869.36000061035202</v>
      </c>
      <c r="G31" s="28">
        <v>12256.029846191401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9</v>
      </c>
      <c r="D32" s="36">
        <v>16</v>
      </c>
      <c r="E32" s="36">
        <v>9</v>
      </c>
      <c r="F32" s="37">
        <v>34</v>
      </c>
      <c r="G32" s="34">
        <v>470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82.019996643066406</v>
      </c>
      <c r="D33" s="38">
        <v>28.690000534057599</v>
      </c>
      <c r="E33" s="38">
        <v>30.540000915527301</v>
      </c>
      <c r="F33" s="27">
        <v>141.24999809265131</v>
      </c>
      <c r="G33" s="28">
        <v>1150.4600143432599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1</v>
      </c>
      <c r="E34" s="36">
        <v>0</v>
      </c>
      <c r="F34" s="37">
        <v>4</v>
      </c>
      <c r="G34" s="34">
        <v>41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4.28</v>
      </c>
      <c r="D35" s="38">
        <v>7</v>
      </c>
      <c r="E35" s="38">
        <v>5.6</v>
      </c>
      <c r="F35" s="27">
        <v>16.880000000000003</v>
      </c>
      <c r="G35" s="28">
        <v>171.78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69.228970893075555</v>
      </c>
      <c r="D36" s="36">
        <v>63.928571156093085</v>
      </c>
      <c r="E36" s="36">
        <v>47.644643783569336</v>
      </c>
      <c r="F36" s="36">
        <v>59.87026058667081</v>
      </c>
      <c r="G36" s="34">
        <v>78.04453289401944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4738.2999954223633</v>
      </c>
      <c r="D37" s="36">
        <v>5435.4999980926514</v>
      </c>
      <c r="E37" s="36">
        <v>3726.8100051879883</v>
      </c>
      <c r="F37" s="36">
        <v>13900.609998703003</v>
      </c>
      <c r="G37" s="39">
        <v>146420.48986053467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4442</v>
      </c>
      <c r="D38" s="36">
        <v>3958</v>
      </c>
      <c r="E38" s="36">
        <v>4568</v>
      </c>
      <c r="F38" s="37">
        <v>12968</v>
      </c>
      <c r="G38" s="34">
        <v>161558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185364.37970733599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3916</v>
      </c>
      <c r="D41" s="36">
        <v>4002</v>
      </c>
      <c r="E41" s="36">
        <v>3922</v>
      </c>
      <c r="F41" s="37">
        <v>11840</v>
      </c>
      <c r="G41" s="34">
        <v>150294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6.48</v>
      </c>
      <c r="D42" s="38">
        <v>6.65</v>
      </c>
      <c r="E42" s="38">
        <v>6.52</v>
      </c>
      <c r="F42" s="27">
        <v>19.649999999999999</v>
      </c>
      <c r="G42" s="28">
        <v>249.48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604.3209876543209</v>
      </c>
      <c r="D43" s="36">
        <v>601.80451127819549</v>
      </c>
      <c r="E43" s="36">
        <v>601.53374233128841</v>
      </c>
      <c r="F43" s="37">
        <v>602.5445292620866</v>
      </c>
      <c r="G43" s="34">
        <v>602.42905242905249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26.809999465942401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1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23.329999923706101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1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0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3800.25</v>
      </c>
      <c r="D62" s="36">
        <v>3865.7200000000003</v>
      </c>
      <c r="E62" s="36">
        <v>3780.01</v>
      </c>
      <c r="F62" s="36">
        <v>11445.98</v>
      </c>
      <c r="G62" s="34">
        <v>145914.38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0.92009500566547553</v>
      </c>
      <c r="D63" s="47">
        <v>0.91525359522310046</v>
      </c>
      <c r="E63" s="47">
        <v>0.91957845467438981</v>
      </c>
      <c r="F63" s="47">
        <v>0.91828412302750284</v>
      </c>
      <c r="G63" s="48">
        <v>0.92967157411399526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288.41999999999996</v>
      </c>
      <c r="D64" s="36">
        <v>315.57</v>
      </c>
      <c r="E64" s="36">
        <v>289.93</v>
      </c>
      <c r="F64" s="37">
        <v>893.92000000000007</v>
      </c>
      <c r="G64" s="34">
        <v>9565.91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6.9830616810482582E-2</v>
      </c>
      <c r="D65" s="47">
        <v>7.4714820795234463E-2</v>
      </c>
      <c r="E65" s="47">
        <v>7.0532453978625939E-2</v>
      </c>
      <c r="F65" s="47">
        <v>7.1717104455603226E-2</v>
      </c>
      <c r="G65" s="48">
        <v>6.0947759963978929E-2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41.61</v>
      </c>
      <c r="D66" s="36">
        <v>42.37</v>
      </c>
      <c r="E66" s="36">
        <v>40.650000000000006</v>
      </c>
      <c r="F66" s="37">
        <v>124.63</v>
      </c>
      <c r="G66" s="34">
        <v>1472.32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1.0074377524041955E-2</v>
      </c>
      <c r="D67" s="47">
        <v>1.003158398166519E-2</v>
      </c>
      <c r="E67" s="47">
        <v>9.8890913469842547E-3</v>
      </c>
      <c r="F67" s="47">
        <v>9.9987725168939386E-3</v>
      </c>
      <c r="G67" s="48">
        <v>9.3806659220257611E-3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1904.75</v>
      </c>
      <c r="D71" s="36">
        <v>1937</v>
      </c>
      <c r="E71" s="36">
        <v>1893.69</v>
      </c>
      <c r="F71" s="37">
        <v>5735.4400000000005</v>
      </c>
      <c r="G71" s="34">
        <v>20503.939999999999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0.92005796401400797</v>
      </c>
      <c r="D72" s="47">
        <v>0.91521611763149457</v>
      </c>
      <c r="E72" s="47">
        <v>0.91952142097570699</v>
      </c>
      <c r="F72" s="47">
        <v>0.91824044366742874</v>
      </c>
      <c r="G72" s="48">
        <v>0.26253709864670849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52171.6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</v>
      </c>
      <c r="E74" s="47">
        <v>0</v>
      </c>
      <c r="F74" s="47">
        <v>0</v>
      </c>
      <c r="G74" s="48">
        <v>0.66801700042804535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144.66</v>
      </c>
      <c r="D75" s="36">
        <v>158.22</v>
      </c>
      <c r="E75" s="36">
        <v>145.37</v>
      </c>
      <c r="F75" s="37">
        <v>448.25</v>
      </c>
      <c r="G75" s="34">
        <v>4686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6.9875618886607899E-2</v>
      </c>
      <c r="D76" s="47">
        <v>7.47576118387481E-2</v>
      </c>
      <c r="E76" s="47">
        <v>7.0587492655734843E-2</v>
      </c>
      <c r="F76" s="47">
        <v>7.176455143352993E-2</v>
      </c>
      <c r="G76" s="48">
        <v>6.0000606920351696E-2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20.84</v>
      </c>
      <c r="D77" s="36">
        <v>21.22</v>
      </c>
      <c r="E77" s="36">
        <v>20.37</v>
      </c>
      <c r="F77" s="37">
        <v>62.430000000000007</v>
      </c>
      <c r="G77" s="34">
        <v>737.67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1.0066417099384132E-2</v>
      </c>
      <c r="D78" s="47">
        <v>1.0026270529757519E-2</v>
      </c>
      <c r="E78" s="47">
        <v>9.8910863685582918E-3</v>
      </c>
      <c r="F78" s="47">
        <v>9.9950048990413241E-3</v>
      </c>
      <c r="G78" s="48">
        <v>9.4452940048945448E-3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1895.5</v>
      </c>
      <c r="D82" s="36">
        <v>1928.72</v>
      </c>
      <c r="E82" s="36">
        <v>1886.32</v>
      </c>
      <c r="F82" s="37">
        <v>5710.54</v>
      </c>
      <c r="G82" s="34">
        <v>20299.54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0.92013223108401321</v>
      </c>
      <c r="D83" s="47">
        <v>0.91529123679539859</v>
      </c>
      <c r="E83" s="47">
        <v>0.91963571832524038</v>
      </c>
      <c r="F83" s="47">
        <v>0.91832799702817924</v>
      </c>
      <c r="G83" s="48">
        <v>0.25743392168251467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52939.3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0</v>
      </c>
      <c r="E85" s="47">
        <v>0</v>
      </c>
      <c r="F85" s="47">
        <v>0</v>
      </c>
      <c r="G85" s="48">
        <v>0.67136356834328015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143.76</v>
      </c>
      <c r="D86" s="36">
        <v>157.35</v>
      </c>
      <c r="E86" s="36">
        <v>144.56</v>
      </c>
      <c r="F86" s="37">
        <v>445.67</v>
      </c>
      <c r="G86" s="34">
        <v>4879.91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6.9785391474881428E-2</v>
      </c>
      <c r="D87" s="47">
        <v>7.4671842522375437E-2</v>
      </c>
      <c r="E87" s="47">
        <v>7.0477193393006884E-2</v>
      </c>
      <c r="F87" s="47">
        <v>7.1669446048105545E-2</v>
      </c>
      <c r="G87" s="48">
        <v>6.1885854002490699E-2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20.77</v>
      </c>
      <c r="D88" s="36">
        <v>21.15</v>
      </c>
      <c r="E88" s="36">
        <v>20.28</v>
      </c>
      <c r="F88" s="37">
        <v>62.2</v>
      </c>
      <c r="G88" s="34">
        <v>734.65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1.0082377441105225E-2</v>
      </c>
      <c r="D89" s="47">
        <v>1.0036920682225869E-2</v>
      </c>
      <c r="E89" s="47">
        <v>9.8870882817527657E-3</v>
      </c>
      <c r="F89" s="47">
        <v>1.0002556923715227E-2</v>
      </c>
      <c r="G89" s="48">
        <v>9.3166559717145995E-3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1041.3</v>
      </c>
      <c r="D94" s="36">
        <v>1087.4000000000001</v>
      </c>
      <c r="E94" s="36">
        <v>1114.5</v>
      </c>
      <c r="F94" s="37">
        <v>3243.2</v>
      </c>
      <c r="G94" s="34">
        <v>40279.800000000003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1043.3</v>
      </c>
      <c r="D95" s="36">
        <v>1092.7</v>
      </c>
      <c r="E95" s="36">
        <v>1116.4000000000001</v>
      </c>
      <c r="F95" s="37">
        <v>3252.4</v>
      </c>
      <c r="G95" s="34">
        <v>40381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1039.5</v>
      </c>
      <c r="D96" s="36">
        <v>1096.4000000000001</v>
      </c>
      <c r="E96" s="36">
        <v>1111.9000000000001</v>
      </c>
      <c r="F96" s="37">
        <v>3247.8</v>
      </c>
      <c r="G96" s="34">
        <v>40244.400000000001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2256</v>
      </c>
      <c r="D97" s="36">
        <v>2403.1</v>
      </c>
      <c r="E97" s="36">
        <v>2348</v>
      </c>
      <c r="F97" s="37">
        <v>7007.1</v>
      </c>
      <c r="G97" s="34">
        <v>85047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0.72212797285618258</v>
      </c>
      <c r="D98" s="52">
        <v>0.73343506790782831</v>
      </c>
      <c r="E98" s="52">
        <v>0.70240516931913366</v>
      </c>
      <c r="F98" s="53">
        <v>0.71916374160970498</v>
      </c>
      <c r="G98" s="54">
        <v>0.70341887693829541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1088.5999999999999</v>
      </c>
      <c r="D100" s="36">
        <v>1038.3</v>
      </c>
      <c r="E100" s="36">
        <v>1036.5999999999999</v>
      </c>
      <c r="F100" s="37">
        <v>3163.4999999999995</v>
      </c>
      <c r="G100" s="34">
        <v>40221.699999999997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1086.7</v>
      </c>
      <c r="D101" s="36">
        <v>1036.5</v>
      </c>
      <c r="E101" s="36">
        <v>1033.8</v>
      </c>
      <c r="F101" s="37">
        <v>3157</v>
      </c>
      <c r="G101" s="34">
        <v>39999.800000000003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1096.7</v>
      </c>
      <c r="D102" s="36">
        <v>1045.5999999999999</v>
      </c>
      <c r="E102" s="36">
        <v>1044.8</v>
      </c>
      <c r="F102" s="37">
        <v>3187.1000000000004</v>
      </c>
      <c r="G102" s="34">
        <v>40237.5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2333.3000000000002</v>
      </c>
      <c r="D103" s="36">
        <v>2262.6</v>
      </c>
      <c r="E103" s="36">
        <v>2224.6</v>
      </c>
      <c r="F103" s="37">
        <v>6820.5</v>
      </c>
      <c r="G103" s="34">
        <v>85343.1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0.71311124694376538</v>
      </c>
      <c r="D104" s="52">
        <v>0.72509934623766181</v>
      </c>
      <c r="E104" s="52">
        <v>0.71411145351823324</v>
      </c>
      <c r="F104" s="53">
        <v>0.71737346964533633</v>
      </c>
      <c r="G104" s="54">
        <v>0.70848255423007001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317.74</v>
      </c>
      <c r="D106" s="36">
        <v>283.89999999999998</v>
      </c>
      <c r="E106" s="36">
        <v>314.14000000000004</v>
      </c>
      <c r="F106" s="37">
        <v>915.78</v>
      </c>
      <c r="G106" s="34">
        <v>12440.720000000001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6.9234959579892355E-2</v>
      </c>
      <c r="D107" s="52">
        <v>6.0848318580277339E-2</v>
      </c>
      <c r="E107" s="52">
        <v>6.870052049162402E-2</v>
      </c>
      <c r="F107" s="53">
        <v>6.622841273973791E-2</v>
      </c>
      <c r="G107" s="54">
        <v>7.3013162149678887E-2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4271.5</v>
      </c>
      <c r="D108" s="36">
        <v>4382</v>
      </c>
      <c r="E108" s="36">
        <v>4259.3</v>
      </c>
      <c r="F108" s="37">
        <v>12912.8</v>
      </c>
      <c r="G108" s="34">
        <v>157960.70000000001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118.98</v>
      </c>
      <c r="D109" s="36">
        <v>116</v>
      </c>
      <c r="E109" s="36">
        <v>113.02</v>
      </c>
      <c r="F109" s="37">
        <v>348</v>
      </c>
      <c r="G109" s="34">
        <v>4240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0.66782883319522834</v>
      </c>
      <c r="D110" s="55">
        <v>0.68501930622645346</v>
      </c>
      <c r="E110" s="55">
        <v>0.65953855682873963</v>
      </c>
      <c r="F110" s="55">
        <v>0.67075996052153131</v>
      </c>
      <c r="G110" s="56">
        <v>0.65444958282959942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4271.5</v>
      </c>
      <c r="D112" s="57">
        <v>4382</v>
      </c>
      <c r="E112" s="57">
        <v>4259.3</v>
      </c>
      <c r="F112" s="58">
        <v>12912.8</v>
      </c>
      <c r="G112" s="59">
        <v>157960.70000000001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4166</v>
      </c>
      <c r="D113" s="36">
        <v>4076</v>
      </c>
      <c r="E113" s="36">
        <v>4212</v>
      </c>
      <c r="F113" s="37">
        <v>12454</v>
      </c>
      <c r="G113" s="34">
        <v>148114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4033</v>
      </c>
      <c r="D114" s="36">
        <v>4150</v>
      </c>
      <c r="E114" s="36">
        <v>4078</v>
      </c>
      <c r="F114" s="37">
        <v>12261</v>
      </c>
      <c r="G114" s="34">
        <v>152212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0.94416481329743651</v>
      </c>
      <c r="D115" s="52">
        <v>0.94705613874942951</v>
      </c>
      <c r="E115" s="52">
        <v>0.95743432019345898</v>
      </c>
      <c r="F115" s="52">
        <v>0.94952295396815567</v>
      </c>
      <c r="G115" s="60">
        <v>0.96360677054482535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4969</v>
      </c>
      <c r="D116" s="36">
        <v>5249</v>
      </c>
      <c r="E116" s="36">
        <v>6054</v>
      </c>
      <c r="F116" s="37">
        <v>16272</v>
      </c>
      <c r="G116" s="34">
        <v>277844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1.2320852963054798</v>
      </c>
      <c r="D117" s="43">
        <v>1.2648192771084337</v>
      </c>
      <c r="E117" s="43">
        <v>1.4845512506130456</v>
      </c>
      <c r="F117" s="44">
        <v>1.3271348177147051</v>
      </c>
      <c r="G117" s="45">
        <v>1.8253751346805771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63624</v>
      </c>
      <c r="D118" s="36">
        <v>66704</v>
      </c>
      <c r="E118" s="36">
        <v>64808</v>
      </c>
      <c r="F118" s="37">
        <v>195136</v>
      </c>
      <c r="G118" s="34">
        <v>2269568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15.775849243739152</v>
      </c>
      <c r="D119" s="63">
        <v>16.073253012048191</v>
      </c>
      <c r="E119" s="63">
        <v>15.892103972535557</v>
      </c>
      <c r="F119" s="64">
        <v>15.915178207324036</v>
      </c>
      <c r="G119" s="65">
        <v>14.910572096812341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3841.86</v>
      </c>
      <c r="D121" s="57">
        <v>3908.09</v>
      </c>
      <c r="E121" s="57">
        <v>3820.6600000000003</v>
      </c>
      <c r="F121" s="58">
        <v>11570.61</v>
      </c>
      <c r="G121" s="66">
        <v>147386.70000000001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4033</v>
      </c>
      <c r="D122" s="36">
        <v>4150</v>
      </c>
      <c r="E122" s="36">
        <v>4078</v>
      </c>
      <c r="F122" s="37">
        <v>12261</v>
      </c>
      <c r="G122" s="34">
        <v>152212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1.0497519430692426</v>
      </c>
      <c r="D123" s="55">
        <v>1.0618998027169282</v>
      </c>
      <c r="E123" s="55">
        <v>1.067354854920354</v>
      </c>
      <c r="F123" s="67">
        <v>1.0596675542603198</v>
      </c>
      <c r="G123" s="68">
        <v>1.0327390463318602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29.61</v>
      </c>
      <c r="D126" s="36">
        <v>140.88999999999999</v>
      </c>
      <c r="E126" s="36">
        <v>202</v>
      </c>
      <c r="F126" s="36">
        <v>372.5</v>
      </c>
      <c r="G126" s="34">
        <v>6220.99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29.61</v>
      </c>
      <c r="D127" s="36">
        <v>140.88999999999999</v>
      </c>
      <c r="E127" s="36">
        <v>202</v>
      </c>
      <c r="F127" s="37">
        <v>372.5</v>
      </c>
      <c r="G127" s="34">
        <v>6220.99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3.5</v>
      </c>
      <c r="D129" s="36">
        <v>5.87</v>
      </c>
      <c r="E129" s="36">
        <v>8</v>
      </c>
      <c r="F129" s="37">
        <v>17.37</v>
      </c>
      <c r="G129" s="34">
        <v>275.01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8.4599999999999991</v>
      </c>
      <c r="D130" s="36">
        <v>24.001703577512775</v>
      </c>
      <c r="E130" s="36">
        <v>25.25</v>
      </c>
      <c r="F130" s="37">
        <v>21.445020149683362</v>
      </c>
      <c r="G130" s="34">
        <v>22.620959237845895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8</v>
      </c>
      <c r="E133" s="38">
        <v>8</v>
      </c>
      <c r="F133" s="27">
        <v>24</v>
      </c>
      <c r="G133" s="28">
        <v>240.11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300.89</v>
      </c>
      <c r="D134" s="36">
        <v>265.64</v>
      </c>
      <c r="E134" s="36">
        <v>326.33</v>
      </c>
      <c r="F134" s="37">
        <v>892.8599999999999</v>
      </c>
      <c r="G134" s="34">
        <v>9547.23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37.611249999999998</v>
      </c>
      <c r="D135" s="63">
        <v>33.204999999999998</v>
      </c>
      <c r="E135" s="63">
        <v>40.791249999999998</v>
      </c>
      <c r="F135" s="64">
        <v>37.202499999999993</v>
      </c>
      <c r="G135" s="65">
        <v>39.692470793663993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127.65</v>
      </c>
      <c r="D137" s="57">
        <v>133.54000000000002</v>
      </c>
      <c r="E137" s="57">
        <v>134.72</v>
      </c>
      <c r="F137" s="58">
        <v>395.91000000000008</v>
      </c>
      <c r="G137" s="59">
        <v>4952.08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31.651376146788991</v>
      </c>
      <c r="D138" s="38">
        <v>32.178313253012057</v>
      </c>
      <c r="E138" s="38">
        <v>33.035801863658655</v>
      </c>
      <c r="F138" s="38">
        <v>32.290188402251047</v>
      </c>
      <c r="G138" s="72">
        <v>32.534097180248601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66952</v>
      </c>
      <c r="D139" s="73">
        <v>70248</v>
      </c>
      <c r="E139" s="73">
        <v>69336</v>
      </c>
      <c r="F139" s="37">
        <v>206536</v>
      </c>
      <c r="G139" s="74">
        <v>2490680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16.601041408380858</v>
      </c>
      <c r="D140" s="38">
        <v>16.927228915662649</v>
      </c>
      <c r="E140" s="38">
        <v>17.002452182442372</v>
      </c>
      <c r="F140" s="38">
        <v>16.844955550118261</v>
      </c>
      <c r="G140" s="72">
        <v>16.363230231519196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349</v>
      </c>
      <c r="D141" s="36">
        <v>344</v>
      </c>
      <c r="E141" s="36">
        <v>340</v>
      </c>
      <c r="F141" s="37">
        <v>1033</v>
      </c>
      <c r="G141" s="39">
        <v>8871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8.653607736176544E-2</v>
      </c>
      <c r="D142" s="38">
        <v>8.2891566265060238E-2</v>
      </c>
      <c r="E142" s="38">
        <v>8.3374203040706224E-2</v>
      </c>
      <c r="F142" s="27">
        <v>8.4250876763722365E-2</v>
      </c>
      <c r="G142" s="72">
        <v>5.8280556066538772E-2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149</v>
      </c>
      <c r="D143" s="76">
        <v>181</v>
      </c>
      <c r="E143" s="76">
        <v>179</v>
      </c>
      <c r="F143" s="77">
        <v>509</v>
      </c>
      <c r="G143" s="78">
        <v>8997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25">
        <v>586</v>
      </c>
      <c r="D151" s="125">
        <v>294</v>
      </c>
      <c r="E151" s="125">
        <v>878</v>
      </c>
      <c r="F151" s="36">
        <v>1758</v>
      </c>
      <c r="G151" s="39">
        <v>21166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3953.0799560546898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186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25">
        <v>0</v>
      </c>
      <c r="D154" s="125">
        <v>1184</v>
      </c>
      <c r="E154" s="125">
        <v>582</v>
      </c>
      <c r="F154" s="36">
        <v>1766</v>
      </c>
      <c r="G154" s="39">
        <v>21086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500.25</v>
      </c>
      <c r="D155" s="183"/>
      <c r="E155" s="184"/>
      <c r="F155" s="36">
        <v>500.25</v>
      </c>
      <c r="G155" s="39">
        <v>4379.8699951171902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29</v>
      </c>
      <c r="D156" s="183"/>
      <c r="E156" s="184"/>
      <c r="F156" s="36">
        <v>29</v>
      </c>
      <c r="G156" s="39">
        <v>261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25">
        <v>2148</v>
      </c>
      <c r="D157" s="125">
        <v>2232</v>
      </c>
      <c r="E157" s="125">
        <v>1774</v>
      </c>
      <c r="F157" s="36">
        <v>6154</v>
      </c>
      <c r="G157" s="39">
        <v>77070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1015.79998779297</v>
      </c>
      <c r="D164" s="183"/>
      <c r="E164" s="184"/>
      <c r="F164" s="36">
        <v>1015.79998779297</v>
      </c>
      <c r="G164" s="39">
        <v>3591.9400024414099</v>
      </c>
    </row>
    <row r="165" spans="1:10" ht="21" hidden="1" outlineLevel="1" x14ac:dyDescent="0.25">
      <c r="A165" s="81" t="s">
        <v>159</v>
      </c>
      <c r="B165" s="82" t="s">
        <v>22</v>
      </c>
      <c r="C165" s="182">
        <v>40</v>
      </c>
      <c r="D165" s="183"/>
      <c r="E165" s="184"/>
      <c r="F165" s="36">
        <v>40</v>
      </c>
      <c r="G165" s="39">
        <v>143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11194.049987792971</v>
      </c>
      <c r="D166" s="197"/>
      <c r="E166" s="197"/>
      <c r="F166" s="198"/>
      <c r="G166" s="86">
        <v>131246.88995361328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69</v>
      </c>
      <c r="D168" s="197"/>
      <c r="E168" s="197"/>
      <c r="F168" s="198"/>
      <c r="G168" s="86">
        <v>590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32114.584091186531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24" t="s">
        <v>177</v>
      </c>
      <c r="E173" s="124" t="s">
        <v>178</v>
      </c>
      <c r="F173" s="124" t="s">
        <v>179</v>
      </c>
      <c r="G173" s="96" t="s">
        <v>180</v>
      </c>
    </row>
    <row r="174" spans="1:10" ht="30.75" hidden="1" customHeight="1" outlineLevel="1" x14ac:dyDescent="0.25">
      <c r="A174" s="204" t="s">
        <v>270</v>
      </c>
      <c r="B174" s="205"/>
      <c r="C174" s="205"/>
      <c r="D174" s="97">
        <v>8</v>
      </c>
      <c r="E174" s="98" t="s">
        <v>207</v>
      </c>
      <c r="F174" s="98" t="s">
        <v>205</v>
      </c>
      <c r="G174" s="99">
        <v>95</v>
      </c>
    </row>
    <row r="175" spans="1:10" ht="30.75" hidden="1" customHeight="1" outlineLevel="1" x14ac:dyDescent="0.25">
      <c r="A175" s="204" t="s">
        <v>227</v>
      </c>
      <c r="B175" s="205"/>
      <c r="C175" s="205"/>
      <c r="D175" s="97" t="s">
        <v>271</v>
      </c>
      <c r="E175" s="98" t="s">
        <v>209</v>
      </c>
      <c r="F175" s="98" t="s">
        <v>197</v>
      </c>
      <c r="G175" s="99">
        <v>60</v>
      </c>
    </row>
    <row r="176" spans="1:10" ht="30.75" hidden="1" customHeight="1" outlineLevel="1" x14ac:dyDescent="0.25">
      <c r="A176" s="204" t="s">
        <v>272</v>
      </c>
      <c r="B176" s="205"/>
      <c r="C176" s="205"/>
      <c r="D176" s="97" t="s">
        <v>216</v>
      </c>
      <c r="E176" s="98" t="s">
        <v>196</v>
      </c>
      <c r="F176" s="98" t="s">
        <v>197</v>
      </c>
      <c r="G176" s="99">
        <v>125</v>
      </c>
    </row>
    <row r="177" spans="1:10" ht="30.75" hidden="1" customHeight="1" outlineLevel="1" x14ac:dyDescent="0.25">
      <c r="A177" s="204" t="s">
        <v>273</v>
      </c>
      <c r="B177" s="205"/>
      <c r="C177" s="205"/>
      <c r="D177" s="97">
        <v>16</v>
      </c>
      <c r="E177" s="98" t="s">
        <v>255</v>
      </c>
      <c r="F177" s="98" t="s">
        <v>205</v>
      </c>
      <c r="G177" s="99">
        <v>150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430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24" t="s">
        <v>184</v>
      </c>
      <c r="E191" s="124" t="s">
        <v>185</v>
      </c>
      <c r="F191" s="124" t="s">
        <v>186</v>
      </c>
      <c r="G191" s="124" t="s">
        <v>178</v>
      </c>
      <c r="H191" s="124" t="s">
        <v>187</v>
      </c>
      <c r="I191" s="124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0.39997558519241921"/>
    <outlinePr summaryBelow="0"/>
  </sheetPr>
  <dimension ref="A1:J210"/>
  <sheetViews>
    <sheetView rightToLeft="1" topLeftCell="A170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274</v>
      </c>
      <c r="B2" s="160" t="s">
        <v>1</v>
      </c>
      <c r="C2" s="161"/>
      <c r="D2" s="160" t="s">
        <v>275</v>
      </c>
      <c r="E2" s="161"/>
      <c r="F2" s="162">
        <v>43774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161000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3959</v>
      </c>
      <c r="D7" s="19">
        <v>3911</v>
      </c>
      <c r="E7" s="19">
        <v>3936</v>
      </c>
      <c r="F7" s="19">
        <v>11806</v>
      </c>
      <c r="G7" s="20">
        <v>164018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334.55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1.45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1.45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0</v>
      </c>
      <c r="D20" s="168"/>
      <c r="E20" s="168"/>
      <c r="F20" s="169"/>
      <c r="G20" s="34">
        <v>406.13000583648699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0</v>
      </c>
      <c r="D21" s="171"/>
      <c r="E21" s="171"/>
      <c r="F21" s="172"/>
      <c r="G21" s="34">
        <v>29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44020.769996643103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4058</v>
      </c>
      <c r="D27" s="36">
        <v>3494</v>
      </c>
      <c r="E27" s="36">
        <v>4630</v>
      </c>
      <c r="F27" s="37">
        <v>12182</v>
      </c>
      <c r="G27" s="34">
        <v>145196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65</v>
      </c>
      <c r="D28" s="36">
        <v>47</v>
      </c>
      <c r="E28" s="36">
        <v>36</v>
      </c>
      <c r="F28" s="37">
        <v>148</v>
      </c>
      <c r="G28" s="34">
        <v>2103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3.77</v>
      </c>
      <c r="D29" s="38">
        <v>3.33</v>
      </c>
      <c r="E29" s="38">
        <v>4.17</v>
      </c>
      <c r="F29" s="27">
        <v>11.27</v>
      </c>
      <c r="G29" s="28">
        <v>137.13999999999999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1076.3925729442972</v>
      </c>
      <c r="D30" s="36">
        <v>1049.2492492492493</v>
      </c>
      <c r="E30" s="36">
        <v>1110.3117505995203</v>
      </c>
      <c r="F30" s="36">
        <v>1080.9228039041705</v>
      </c>
      <c r="G30" s="34">
        <v>1058.7428904768851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205.11000061035199</v>
      </c>
      <c r="D31" s="38">
        <v>490.92999267578102</v>
      </c>
      <c r="E31" s="38">
        <v>264.45001220703102</v>
      </c>
      <c r="F31" s="27">
        <v>960.49000549316406</v>
      </c>
      <c r="G31" s="28">
        <v>13216.519836425799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8</v>
      </c>
      <c r="D32" s="36">
        <v>19</v>
      </c>
      <c r="E32" s="36">
        <v>10</v>
      </c>
      <c r="F32" s="37">
        <v>37</v>
      </c>
      <c r="G32" s="34">
        <v>507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109.870002746582</v>
      </c>
      <c r="D33" s="38">
        <v>0</v>
      </c>
      <c r="E33" s="38">
        <v>0</v>
      </c>
      <c r="F33" s="27">
        <v>109.870002746582</v>
      </c>
      <c r="G33" s="28">
        <v>1229.79001617432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0</v>
      </c>
      <c r="E34" s="36">
        <v>0</v>
      </c>
      <c r="F34" s="37">
        <v>4</v>
      </c>
      <c r="G34" s="34">
        <v>45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2.87</v>
      </c>
      <c r="D35" s="38">
        <v>5.27</v>
      </c>
      <c r="E35" s="38">
        <v>4.5999999999999996</v>
      </c>
      <c r="F35" s="27">
        <v>12.74</v>
      </c>
      <c r="G35" s="28">
        <v>184.52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109.74913008952403</v>
      </c>
      <c r="D36" s="36">
        <v>93.155596333165292</v>
      </c>
      <c r="E36" s="36">
        <v>57.489133088485012</v>
      </c>
      <c r="F36" s="36">
        <v>84.015699233889023</v>
      </c>
      <c r="G36" s="34">
        <v>78.291295537611745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4372.9800033569336</v>
      </c>
      <c r="D37" s="36">
        <v>3984.9299926757812</v>
      </c>
      <c r="E37" s="36">
        <v>4894.4500122070312</v>
      </c>
      <c r="F37" s="36">
        <v>13252.360008239746</v>
      </c>
      <c r="G37" s="39">
        <v>159642.30985260013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4164</v>
      </c>
      <c r="D38" s="36">
        <v>4096</v>
      </c>
      <c r="E38" s="36">
        <v>4192</v>
      </c>
      <c r="F38" s="37">
        <v>12452</v>
      </c>
      <c r="G38" s="34">
        <v>174010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186134.19970130874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4074</v>
      </c>
      <c r="D41" s="36">
        <v>3489</v>
      </c>
      <c r="E41" s="36">
        <v>4163</v>
      </c>
      <c r="F41" s="37">
        <v>11726</v>
      </c>
      <c r="G41" s="34">
        <v>162020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6.75</v>
      </c>
      <c r="D42" s="38">
        <v>5.83</v>
      </c>
      <c r="E42" s="38">
        <v>6.9</v>
      </c>
      <c r="F42" s="27">
        <v>19.48</v>
      </c>
      <c r="G42" s="28">
        <v>268.95999999999998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603.55555555555554</v>
      </c>
      <c r="D43" s="36">
        <v>598.45626072041171</v>
      </c>
      <c r="E43" s="36">
        <v>603.33333333333326</v>
      </c>
      <c r="F43" s="37">
        <v>601.95071868583159</v>
      </c>
      <c r="G43" s="34">
        <v>602.39440809042242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0.75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3581.84</v>
      </c>
      <c r="D62" s="36">
        <v>3654.69</v>
      </c>
      <c r="E62" s="36">
        <v>3677.71</v>
      </c>
      <c r="F62" s="36">
        <v>10914.240000000002</v>
      </c>
      <c r="G62" s="34">
        <v>156828.62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0.91076772859841781</v>
      </c>
      <c r="D63" s="47">
        <v>0.93598881328064376</v>
      </c>
      <c r="E63" s="47">
        <v>0.90914956417697923</v>
      </c>
      <c r="F63" s="47">
        <v>0.91850450489875124</v>
      </c>
      <c r="G63" s="48">
        <v>0.92888563601328944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312.89999999999998</v>
      </c>
      <c r="D64" s="36">
        <v>211.43</v>
      </c>
      <c r="E64" s="36">
        <v>325.94</v>
      </c>
      <c r="F64" s="37">
        <v>850.27</v>
      </c>
      <c r="G64" s="34">
        <v>10416.18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7.9562242388952306E-2</v>
      </c>
      <c r="D65" s="47">
        <v>5.414853648104942E-2</v>
      </c>
      <c r="E65" s="47">
        <v>8.0574109689955056E-2</v>
      </c>
      <c r="F65" s="47">
        <v>7.1555768004026035E-2</v>
      </c>
      <c r="G65" s="48">
        <v>6.1694351350722251E-2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38.03</v>
      </c>
      <c r="D66" s="36">
        <v>38.51</v>
      </c>
      <c r="E66" s="36">
        <v>41.57</v>
      </c>
      <c r="F66" s="37">
        <v>118.10999999999999</v>
      </c>
      <c r="G66" s="34">
        <v>1590.4299999999998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9.6700290126297741E-3</v>
      </c>
      <c r="D67" s="47">
        <v>9.8626502383068297E-3</v>
      </c>
      <c r="E67" s="47">
        <v>1.0276326133065691E-2</v>
      </c>
      <c r="F67" s="47">
        <v>9.9397270972226628E-3</v>
      </c>
      <c r="G67" s="48">
        <v>9.4200126359883542E-3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1786.78</v>
      </c>
      <c r="D71" s="36">
        <v>1834.72</v>
      </c>
      <c r="E71" s="36">
        <v>1844.84</v>
      </c>
      <c r="F71" s="37">
        <v>5466.34</v>
      </c>
      <c r="G71" s="34">
        <v>25970.28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0.91072566299511193</v>
      </c>
      <c r="D72" s="47">
        <v>0.93747828397408384</v>
      </c>
      <c r="E72" s="47">
        <v>0.9090613435564382</v>
      </c>
      <c r="F72" s="47">
        <v>0.91895972026091055</v>
      </c>
      <c r="G72" s="48">
        <v>0.30899486612409321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52171.6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</v>
      </c>
      <c r="E74" s="47">
        <v>0</v>
      </c>
      <c r="F74" s="47">
        <v>0</v>
      </c>
      <c r="G74" s="48">
        <v>0.62073865039112952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156.18</v>
      </c>
      <c r="D75" s="36">
        <v>103.07</v>
      </c>
      <c r="E75" s="36">
        <v>163.69</v>
      </c>
      <c r="F75" s="37">
        <v>422.94</v>
      </c>
      <c r="G75" s="34">
        <v>5108.9399999999996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7.9605286631021496E-2</v>
      </c>
      <c r="D76" s="47">
        <v>5.2665195086557523E-2</v>
      </c>
      <c r="E76" s="47">
        <v>8.0659705625828457E-2</v>
      </c>
      <c r="F76" s="47">
        <v>7.11014726649183E-2</v>
      </c>
      <c r="G76" s="48">
        <v>6.0786261501070638E-2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18.97</v>
      </c>
      <c r="D77" s="36">
        <v>19.29</v>
      </c>
      <c r="E77" s="36">
        <v>20.86</v>
      </c>
      <c r="F77" s="37">
        <v>59.12</v>
      </c>
      <c r="G77" s="34">
        <v>796.79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9.669050373866549E-3</v>
      </c>
      <c r="D78" s="47">
        <v>9.8565209393586366E-3</v>
      </c>
      <c r="E78" s="47">
        <v>1.0278950817733407E-2</v>
      </c>
      <c r="F78" s="47">
        <v>9.9388070741712065E-3</v>
      </c>
      <c r="G78" s="48">
        <v>9.4802219837066149E-3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1795.06</v>
      </c>
      <c r="D82" s="36">
        <v>1819.97</v>
      </c>
      <c r="E82" s="36">
        <v>1832.87</v>
      </c>
      <c r="F82" s="37">
        <v>5447.9</v>
      </c>
      <c r="G82" s="34">
        <v>25747.439999999999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0.91080960402670941</v>
      </c>
      <c r="D83" s="47">
        <v>0.93449205411927805</v>
      </c>
      <c r="E83" s="47">
        <v>0.90923837823625997</v>
      </c>
      <c r="F83" s="47">
        <v>0.91804820178557589</v>
      </c>
      <c r="G83" s="48">
        <v>0.30366980462477888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52939.3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0</v>
      </c>
      <c r="E85" s="47">
        <v>0</v>
      </c>
      <c r="F85" s="47">
        <v>0</v>
      </c>
      <c r="G85" s="48">
        <v>0.62437535102412356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156.72</v>
      </c>
      <c r="D86" s="36">
        <v>108.36</v>
      </c>
      <c r="E86" s="36">
        <v>162.25</v>
      </c>
      <c r="F86" s="37">
        <v>427.33</v>
      </c>
      <c r="G86" s="34">
        <v>5307.24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7.9519392746240189E-2</v>
      </c>
      <c r="D87" s="47">
        <v>5.5639136350799721E-2</v>
      </c>
      <c r="E87" s="47">
        <v>8.048793797095985E-2</v>
      </c>
      <c r="F87" s="47">
        <v>7.2011148895726823E-2</v>
      </c>
      <c r="G87" s="48">
        <v>6.2594515567249071E-2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19.059999999999999</v>
      </c>
      <c r="D88" s="36">
        <v>19.22</v>
      </c>
      <c r="E88" s="36">
        <v>20.71</v>
      </c>
      <c r="F88" s="37">
        <v>58.99</v>
      </c>
      <c r="G88" s="34">
        <v>793.64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9.671003227050395E-3</v>
      </c>
      <c r="D89" s="47">
        <v>9.8688095299222095E-3</v>
      </c>
      <c r="E89" s="47">
        <v>1.0273683792780146E-2</v>
      </c>
      <c r="F89" s="47">
        <v>9.9406493186973196E-3</v>
      </c>
      <c r="G89" s="48">
        <v>9.3603287838483953E-3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1117.3</v>
      </c>
      <c r="D94" s="36">
        <v>1114.7</v>
      </c>
      <c r="E94" s="36">
        <v>1077</v>
      </c>
      <c r="F94" s="37">
        <v>3309</v>
      </c>
      <c r="G94" s="34">
        <v>43588.800000000003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1119.0999999999999</v>
      </c>
      <c r="D95" s="36">
        <v>1116.4000000000001</v>
      </c>
      <c r="E95" s="36">
        <v>1105.0999999999999</v>
      </c>
      <c r="F95" s="37">
        <v>3340.6</v>
      </c>
      <c r="G95" s="34">
        <v>43721.599999999999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1115.5</v>
      </c>
      <c r="D96" s="36">
        <v>1112.7</v>
      </c>
      <c r="E96" s="36">
        <v>1076.2</v>
      </c>
      <c r="F96" s="37">
        <v>3304.3999999999996</v>
      </c>
      <c r="G96" s="34">
        <v>43548.800000000003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2393.5</v>
      </c>
      <c r="D97" s="36">
        <v>2293.6999999999998</v>
      </c>
      <c r="E97" s="36">
        <v>2324.1999999999998</v>
      </c>
      <c r="F97" s="37">
        <v>7011.4</v>
      </c>
      <c r="G97" s="34">
        <v>92058.4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0.71407261553148971</v>
      </c>
      <c r="D98" s="52">
        <v>0.68595609785274225</v>
      </c>
      <c r="E98" s="52">
        <v>0.71331676027376234</v>
      </c>
      <c r="F98" s="53">
        <v>0.70438014868394616</v>
      </c>
      <c r="G98" s="54">
        <v>0.703491997505716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952.1</v>
      </c>
      <c r="D100" s="36">
        <v>1036.4000000000001</v>
      </c>
      <c r="E100" s="36">
        <v>1011.8</v>
      </c>
      <c r="F100" s="37">
        <v>3000.3</v>
      </c>
      <c r="G100" s="34">
        <v>43222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937.7</v>
      </c>
      <c r="D101" s="36">
        <v>1034.7</v>
      </c>
      <c r="E101" s="36">
        <v>1009.8</v>
      </c>
      <c r="F101" s="37">
        <v>2982.2</v>
      </c>
      <c r="G101" s="34">
        <v>42982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926.6</v>
      </c>
      <c r="D102" s="36">
        <v>1043.8</v>
      </c>
      <c r="E102" s="36">
        <v>1019.8</v>
      </c>
      <c r="F102" s="37">
        <v>2990.2</v>
      </c>
      <c r="G102" s="34">
        <v>43227.7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1998.8</v>
      </c>
      <c r="D103" s="36">
        <v>2164.5</v>
      </c>
      <c r="E103" s="36">
        <v>2103.1999999999998</v>
      </c>
      <c r="F103" s="37">
        <v>6266.5</v>
      </c>
      <c r="G103" s="34">
        <v>91609.600000000006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0.70970032665814509</v>
      </c>
      <c r="D104" s="52">
        <v>0.69488587113550981</v>
      </c>
      <c r="E104" s="52">
        <v>0.69152364042874992</v>
      </c>
      <c r="F104" s="53">
        <v>0.69839624639183295</v>
      </c>
      <c r="G104" s="54">
        <v>0.70778333283113803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298.02</v>
      </c>
      <c r="D106" s="36">
        <v>361.97</v>
      </c>
      <c r="E106" s="36">
        <v>274.56</v>
      </c>
      <c r="F106" s="37">
        <v>934.55</v>
      </c>
      <c r="G106" s="34">
        <v>13375.27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6.7850556655966121E-2</v>
      </c>
      <c r="D107" s="52">
        <v>8.1191960881073083E-2</v>
      </c>
      <c r="E107" s="52">
        <v>6.2013823011248144E-2</v>
      </c>
      <c r="F107" s="53">
        <v>7.0383870943447377E-2</v>
      </c>
      <c r="G107" s="54">
        <v>7.2823082954025745E-2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4094.2</v>
      </c>
      <c r="D108" s="36">
        <v>4095.3</v>
      </c>
      <c r="E108" s="36">
        <v>4153</v>
      </c>
      <c r="F108" s="37">
        <v>12342.5</v>
      </c>
      <c r="G108" s="34">
        <v>170303.2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114.98</v>
      </c>
      <c r="D109" s="36">
        <v>120</v>
      </c>
      <c r="E109" s="36">
        <v>114</v>
      </c>
      <c r="F109" s="37">
        <v>348.98</v>
      </c>
      <c r="G109" s="34">
        <v>4588.9799999999996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0.66374852066209489</v>
      </c>
      <c r="D110" s="55">
        <v>0.63407496864694124</v>
      </c>
      <c r="E110" s="55">
        <v>0.65923774147975289</v>
      </c>
      <c r="F110" s="55">
        <v>0.65212107763107141</v>
      </c>
      <c r="G110" s="56">
        <v>0.65428026873010159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4094.2</v>
      </c>
      <c r="D112" s="57">
        <v>4095.3</v>
      </c>
      <c r="E112" s="57">
        <v>4153</v>
      </c>
      <c r="F112" s="58">
        <v>12342.5</v>
      </c>
      <c r="G112" s="59">
        <v>170303.2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4034</v>
      </c>
      <c r="D113" s="36">
        <v>4032</v>
      </c>
      <c r="E113" s="36">
        <v>4090</v>
      </c>
      <c r="F113" s="37">
        <v>12156</v>
      </c>
      <c r="G113" s="34">
        <v>160270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3959</v>
      </c>
      <c r="D114" s="36">
        <v>3911</v>
      </c>
      <c r="E114" s="36">
        <v>3936</v>
      </c>
      <c r="F114" s="37">
        <v>11806</v>
      </c>
      <c r="G114" s="34">
        <v>164018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0.96697767573640769</v>
      </c>
      <c r="D115" s="52">
        <v>0.9549971919029131</v>
      </c>
      <c r="E115" s="52">
        <v>0.94774861545870459</v>
      </c>
      <c r="F115" s="52">
        <v>0.95653230706907033</v>
      </c>
      <c r="G115" s="60">
        <v>0.96309405812691706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6054</v>
      </c>
      <c r="D116" s="36">
        <v>3037</v>
      </c>
      <c r="E116" s="36">
        <v>6379</v>
      </c>
      <c r="F116" s="37">
        <v>15470</v>
      </c>
      <c r="G116" s="34">
        <v>293314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1.5291740338469311</v>
      </c>
      <c r="D117" s="43">
        <v>0.77652774226540522</v>
      </c>
      <c r="E117" s="43">
        <v>1.620680894308943</v>
      </c>
      <c r="F117" s="44">
        <v>1.310350669151279</v>
      </c>
      <c r="G117" s="45">
        <v>1.7883037227621359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63416</v>
      </c>
      <c r="D118" s="36">
        <v>57848</v>
      </c>
      <c r="E118" s="36">
        <v>63072</v>
      </c>
      <c r="F118" s="37">
        <v>184336</v>
      </c>
      <c r="G118" s="34">
        <v>2453904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16.018186410709774</v>
      </c>
      <c r="D119" s="63">
        <v>14.791102019943748</v>
      </c>
      <c r="E119" s="63">
        <v>16.024390243902438</v>
      </c>
      <c r="F119" s="64">
        <v>15.613755717431815</v>
      </c>
      <c r="G119" s="65">
        <v>14.961187186772184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3619.8700000000003</v>
      </c>
      <c r="D121" s="57">
        <v>3693.2000000000003</v>
      </c>
      <c r="E121" s="57">
        <v>3719.28</v>
      </c>
      <c r="F121" s="58">
        <v>11032.35</v>
      </c>
      <c r="G121" s="66">
        <v>158419.04999999999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3959</v>
      </c>
      <c r="D122" s="36">
        <v>3911</v>
      </c>
      <c r="E122" s="36">
        <v>3936</v>
      </c>
      <c r="F122" s="37">
        <v>11806</v>
      </c>
      <c r="G122" s="34">
        <v>164018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1.0936856848450358</v>
      </c>
      <c r="D123" s="55">
        <v>1.0589732481317014</v>
      </c>
      <c r="E123" s="55">
        <v>1.058269342453378</v>
      </c>
      <c r="F123" s="67">
        <v>1.0701255852107665</v>
      </c>
      <c r="G123" s="68">
        <v>1.0353426560757688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188.4</v>
      </c>
      <c r="D126" s="36">
        <v>171.21</v>
      </c>
      <c r="E126" s="36">
        <v>242</v>
      </c>
      <c r="F126" s="36">
        <v>601.61</v>
      </c>
      <c r="G126" s="34">
        <v>6822.6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188.4</v>
      </c>
      <c r="D127" s="36">
        <v>171.21</v>
      </c>
      <c r="E127" s="36">
        <v>242</v>
      </c>
      <c r="F127" s="37">
        <v>601.61</v>
      </c>
      <c r="G127" s="34">
        <v>6822.6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7.97</v>
      </c>
      <c r="D129" s="36">
        <v>5.82</v>
      </c>
      <c r="E129" s="36">
        <v>8</v>
      </c>
      <c r="F129" s="37">
        <v>21.79</v>
      </c>
      <c r="G129" s="34">
        <v>296.8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23.638644918444168</v>
      </c>
      <c r="D130" s="36">
        <v>29.417525773195877</v>
      </c>
      <c r="E130" s="36">
        <v>30.25</v>
      </c>
      <c r="F130" s="37">
        <v>27.609453877925656</v>
      </c>
      <c r="G130" s="34">
        <v>22.987196765498652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7.88</v>
      </c>
      <c r="D133" s="38">
        <v>6.58</v>
      </c>
      <c r="E133" s="38">
        <v>8</v>
      </c>
      <c r="F133" s="27">
        <v>22.46</v>
      </c>
      <c r="G133" s="28">
        <v>262.57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285.52999999999997</v>
      </c>
      <c r="D134" s="36">
        <v>218.95</v>
      </c>
      <c r="E134" s="36">
        <v>294.36</v>
      </c>
      <c r="F134" s="37">
        <v>798.83999999999992</v>
      </c>
      <c r="G134" s="34">
        <v>10346.07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36.234771573604057</v>
      </c>
      <c r="D135" s="63">
        <v>33.275075987841944</v>
      </c>
      <c r="E135" s="63">
        <v>36.795000000000002</v>
      </c>
      <c r="F135" s="64">
        <v>35.567230632235081</v>
      </c>
      <c r="G135" s="65">
        <v>39.340165025286133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129.9</v>
      </c>
      <c r="D137" s="57">
        <v>129.13999999999999</v>
      </c>
      <c r="E137" s="57">
        <v>131.09</v>
      </c>
      <c r="F137" s="58">
        <v>390.13</v>
      </c>
      <c r="G137" s="59">
        <v>5342.21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32.811315988886079</v>
      </c>
      <c r="D138" s="38">
        <v>33.019688059319861</v>
      </c>
      <c r="E138" s="38">
        <v>33.305386178861788</v>
      </c>
      <c r="F138" s="38">
        <v>33.04506183296629</v>
      </c>
      <c r="G138" s="72">
        <v>32.570876367227989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67776</v>
      </c>
      <c r="D139" s="73">
        <v>59784</v>
      </c>
      <c r="E139" s="73">
        <v>67992</v>
      </c>
      <c r="F139" s="37">
        <v>195552</v>
      </c>
      <c r="G139" s="74">
        <v>2686232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17.119474614801717</v>
      </c>
      <c r="D140" s="38">
        <v>15.286116082843263</v>
      </c>
      <c r="E140" s="38">
        <v>17.274390243902438</v>
      </c>
      <c r="F140" s="38">
        <v>16.563781128239878</v>
      </c>
      <c r="G140" s="72">
        <v>16.377665865941545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348</v>
      </c>
      <c r="D141" s="36">
        <v>348</v>
      </c>
      <c r="E141" s="36">
        <v>348</v>
      </c>
      <c r="F141" s="37">
        <v>1044</v>
      </c>
      <c r="G141" s="39">
        <v>9915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8.7900985097246781E-2</v>
      </c>
      <c r="D142" s="38">
        <v>8.8979800562515976E-2</v>
      </c>
      <c r="E142" s="38">
        <v>8.8414634146341459E-2</v>
      </c>
      <c r="F142" s="27">
        <v>8.8429612061663568E-2</v>
      </c>
      <c r="G142" s="72">
        <v>6.0450682242192931E-2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186</v>
      </c>
      <c r="D143" s="76">
        <v>146</v>
      </c>
      <c r="E143" s="76">
        <v>132</v>
      </c>
      <c r="F143" s="77">
        <v>464</v>
      </c>
      <c r="G143" s="78">
        <v>9461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26">
        <v>670</v>
      </c>
      <c r="D151" s="126">
        <v>226</v>
      </c>
      <c r="E151" s="126">
        <v>844</v>
      </c>
      <c r="F151" s="36">
        <v>1740</v>
      </c>
      <c r="G151" s="39">
        <v>22906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453.11999511718801</v>
      </c>
      <c r="D152" s="183"/>
      <c r="E152" s="184"/>
      <c r="F152" s="36">
        <v>453.11999511718801</v>
      </c>
      <c r="G152" s="39">
        <v>4406.1999511718795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22</v>
      </c>
      <c r="D153" s="183"/>
      <c r="E153" s="184"/>
      <c r="F153" s="36">
        <v>22</v>
      </c>
      <c r="G153" s="39">
        <v>208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26">
        <v>0</v>
      </c>
      <c r="D154" s="126">
        <v>1174</v>
      </c>
      <c r="E154" s="126">
        <v>598</v>
      </c>
      <c r="F154" s="36">
        <v>1772</v>
      </c>
      <c r="G154" s="39">
        <v>22858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4379.8699951171902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261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26">
        <v>1870</v>
      </c>
      <c r="D157" s="126">
        <v>2110</v>
      </c>
      <c r="E157" s="126">
        <v>2600</v>
      </c>
      <c r="F157" s="36">
        <v>6580</v>
      </c>
      <c r="G157" s="39">
        <v>83650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1005.84002685547</v>
      </c>
      <c r="D164" s="183"/>
      <c r="E164" s="184"/>
      <c r="F164" s="36">
        <v>1005.84002685547</v>
      </c>
      <c r="G164" s="39">
        <v>4597.7800292968795</v>
      </c>
    </row>
    <row r="165" spans="1:10" ht="21" hidden="1" outlineLevel="1" x14ac:dyDescent="0.25">
      <c r="A165" s="81" t="s">
        <v>159</v>
      </c>
      <c r="B165" s="82" t="s">
        <v>22</v>
      </c>
      <c r="C165" s="182">
        <v>40</v>
      </c>
      <c r="D165" s="183"/>
      <c r="E165" s="184"/>
      <c r="F165" s="36">
        <v>40</v>
      </c>
      <c r="G165" s="39">
        <v>183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11550.960021972658</v>
      </c>
      <c r="D166" s="197"/>
      <c r="E166" s="197"/>
      <c r="F166" s="198"/>
      <c r="G166" s="86">
        <v>142797.84997558594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62</v>
      </c>
      <c r="D168" s="197"/>
      <c r="E168" s="197"/>
      <c r="F168" s="198"/>
      <c r="G168" s="86">
        <v>652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32369.624069213845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27" t="s">
        <v>177</v>
      </c>
      <c r="E173" s="127" t="s">
        <v>178</v>
      </c>
      <c r="F173" s="127" t="s">
        <v>179</v>
      </c>
      <c r="G173" s="96" t="s">
        <v>180</v>
      </c>
    </row>
    <row r="174" spans="1:10" ht="30.75" hidden="1" customHeight="1" outlineLevel="1" x14ac:dyDescent="0.25">
      <c r="A174" s="204" t="s">
        <v>276</v>
      </c>
      <c r="B174" s="205"/>
      <c r="C174" s="205"/>
      <c r="D174" s="97">
        <v>7</v>
      </c>
      <c r="E174" s="98" t="s">
        <v>204</v>
      </c>
      <c r="F174" s="98" t="s">
        <v>205</v>
      </c>
      <c r="G174" s="99">
        <v>140</v>
      </c>
    </row>
    <row r="175" spans="1:10" ht="30.75" hidden="1" customHeight="1" outlineLevel="1" x14ac:dyDescent="0.25">
      <c r="A175" s="204" t="s">
        <v>236</v>
      </c>
      <c r="B175" s="205"/>
      <c r="C175" s="205"/>
      <c r="D175" s="97">
        <v>9</v>
      </c>
      <c r="E175" s="98" t="s">
        <v>207</v>
      </c>
      <c r="F175" s="98" t="s">
        <v>205</v>
      </c>
      <c r="G175" s="99">
        <v>20</v>
      </c>
    </row>
    <row r="176" spans="1:10" ht="30.75" hidden="1" customHeight="1" outlineLevel="1" x14ac:dyDescent="0.25">
      <c r="A176" s="204" t="s">
        <v>249</v>
      </c>
      <c r="B176" s="205"/>
      <c r="C176" s="205"/>
      <c r="D176" s="97">
        <v>10</v>
      </c>
      <c r="E176" s="98" t="s">
        <v>218</v>
      </c>
      <c r="F176" s="98" t="s">
        <v>205</v>
      </c>
      <c r="G176" s="99">
        <v>50</v>
      </c>
    </row>
    <row r="177" spans="1:10" ht="30.75" hidden="1" customHeight="1" outlineLevel="1" x14ac:dyDescent="0.25">
      <c r="A177" s="204" t="s">
        <v>208</v>
      </c>
      <c r="B177" s="205"/>
      <c r="C177" s="205"/>
      <c r="D177" s="97">
        <v>12</v>
      </c>
      <c r="E177" s="98" t="s">
        <v>209</v>
      </c>
      <c r="F177" s="98" t="s">
        <v>197</v>
      </c>
      <c r="G177" s="99">
        <v>60</v>
      </c>
    </row>
    <row r="178" spans="1:10" ht="30.75" hidden="1" customHeight="1" outlineLevel="1" x14ac:dyDescent="0.25">
      <c r="A178" s="204" t="s">
        <v>225</v>
      </c>
      <c r="B178" s="205"/>
      <c r="C178" s="205"/>
      <c r="D178" s="97">
        <v>16</v>
      </c>
      <c r="E178" s="98" t="s">
        <v>207</v>
      </c>
      <c r="F178" s="98" t="s">
        <v>205</v>
      </c>
      <c r="G178" s="99">
        <v>110</v>
      </c>
    </row>
    <row r="179" spans="1:10" ht="30.75" hidden="1" customHeight="1" outlineLevel="1" x14ac:dyDescent="0.25">
      <c r="A179" s="204" t="s">
        <v>249</v>
      </c>
      <c r="B179" s="205"/>
      <c r="C179" s="205"/>
      <c r="D179" s="97">
        <v>18</v>
      </c>
      <c r="E179" s="98" t="s">
        <v>218</v>
      </c>
      <c r="F179" s="98" t="s">
        <v>205</v>
      </c>
      <c r="G179" s="99">
        <v>25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405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27" t="s">
        <v>184</v>
      </c>
      <c r="E191" s="127" t="s">
        <v>185</v>
      </c>
      <c r="F191" s="127" t="s">
        <v>186</v>
      </c>
      <c r="G191" s="127" t="s">
        <v>178</v>
      </c>
      <c r="H191" s="127" t="s">
        <v>187</v>
      </c>
      <c r="I191" s="127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277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278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279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 tint="0.39997558519241921"/>
    <outlinePr summaryBelow="0"/>
  </sheetPr>
  <dimension ref="A1:J210"/>
  <sheetViews>
    <sheetView rightToLeft="1" topLeftCell="A170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280</v>
      </c>
      <c r="B2" s="160" t="s">
        <v>1</v>
      </c>
      <c r="C2" s="161"/>
      <c r="D2" s="160" t="s">
        <v>281</v>
      </c>
      <c r="E2" s="161"/>
      <c r="F2" s="162">
        <v>43775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172500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3959</v>
      </c>
      <c r="D7" s="19">
        <v>4005</v>
      </c>
      <c r="E7" s="19">
        <v>3584</v>
      </c>
      <c r="F7" s="19">
        <v>11548</v>
      </c>
      <c r="G7" s="20">
        <v>175566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358.55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1.45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1.45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0</v>
      </c>
      <c r="D20" s="168"/>
      <c r="E20" s="168"/>
      <c r="F20" s="169"/>
      <c r="G20" s="34">
        <v>406.13000583648699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0</v>
      </c>
      <c r="D21" s="171"/>
      <c r="E21" s="171"/>
      <c r="F21" s="172"/>
      <c r="G21" s="34">
        <v>29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44020.769996643103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4384</v>
      </c>
      <c r="D27" s="36">
        <v>4468</v>
      </c>
      <c r="E27" s="36">
        <v>2182</v>
      </c>
      <c r="F27" s="37">
        <v>11034</v>
      </c>
      <c r="G27" s="34">
        <v>156230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72</v>
      </c>
      <c r="D28" s="36">
        <v>69</v>
      </c>
      <c r="E28" s="36">
        <v>32</v>
      </c>
      <c r="F28" s="37">
        <v>173</v>
      </c>
      <c r="G28" s="34">
        <v>2276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4.0999999999999996</v>
      </c>
      <c r="D29" s="38">
        <v>4.07</v>
      </c>
      <c r="E29" s="38">
        <v>2.0299999999999998</v>
      </c>
      <c r="F29" s="27">
        <v>10.199999999999999</v>
      </c>
      <c r="G29" s="28">
        <v>147.34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1069.2682926829268</v>
      </c>
      <c r="D30" s="36">
        <v>1097.7886977886976</v>
      </c>
      <c r="E30" s="36">
        <v>1074.8768472906404</v>
      </c>
      <c r="F30" s="36">
        <v>1081.7647058823529</v>
      </c>
      <c r="G30" s="34">
        <v>1060.3366363512962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365.51998901367199</v>
      </c>
      <c r="D31" s="38">
        <v>495.76998901367199</v>
      </c>
      <c r="E31" s="38">
        <v>287.20001220703102</v>
      </c>
      <c r="F31" s="27">
        <v>1148.489990234375</v>
      </c>
      <c r="G31" s="28">
        <v>14365.0098266602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14</v>
      </c>
      <c r="D32" s="36">
        <v>19</v>
      </c>
      <c r="E32" s="36">
        <v>11</v>
      </c>
      <c r="F32" s="37">
        <v>44</v>
      </c>
      <c r="G32" s="34">
        <v>551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108.949996948242</v>
      </c>
      <c r="D33" s="38">
        <v>0</v>
      </c>
      <c r="E33" s="38">
        <v>0</v>
      </c>
      <c r="F33" s="27">
        <v>108.949996948242</v>
      </c>
      <c r="G33" s="28">
        <v>1338.74001312256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0</v>
      </c>
      <c r="E34" s="36">
        <v>0</v>
      </c>
      <c r="F34" s="37">
        <v>4</v>
      </c>
      <c r="G34" s="34">
        <v>49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4.18</v>
      </c>
      <c r="D35" s="38">
        <v>4.0999999999999996</v>
      </c>
      <c r="E35" s="38">
        <v>1.7</v>
      </c>
      <c r="F35" s="27">
        <v>9.9799999999999986</v>
      </c>
      <c r="G35" s="28">
        <v>194.5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113.50956601959666</v>
      </c>
      <c r="D36" s="36">
        <v>120.91950951552977</v>
      </c>
      <c r="E36" s="36">
        <v>168.94118365119473</v>
      </c>
      <c r="F36" s="36">
        <v>125.99599069966104</v>
      </c>
      <c r="G36" s="34">
        <v>80.739073726389506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4858.4699859619141</v>
      </c>
      <c r="D37" s="36">
        <v>4963.7699890136719</v>
      </c>
      <c r="E37" s="36">
        <v>2469.2000122070312</v>
      </c>
      <c r="F37" s="36">
        <v>12291.439987182617</v>
      </c>
      <c r="G37" s="39">
        <v>171933.74983978277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3876</v>
      </c>
      <c r="D38" s="36">
        <v>4720</v>
      </c>
      <c r="E38" s="36">
        <v>3702</v>
      </c>
      <c r="F38" s="37">
        <v>12298</v>
      </c>
      <c r="G38" s="34">
        <v>186308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186127.63967323262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3670</v>
      </c>
      <c r="D41" s="36">
        <v>4196</v>
      </c>
      <c r="E41" s="36">
        <v>3550</v>
      </c>
      <c r="F41" s="37">
        <v>11416</v>
      </c>
      <c r="G41" s="34">
        <v>173436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6.08</v>
      </c>
      <c r="D42" s="38">
        <v>6.98</v>
      </c>
      <c r="E42" s="38">
        <v>5.85</v>
      </c>
      <c r="F42" s="27">
        <v>18.91</v>
      </c>
      <c r="G42" s="28">
        <v>287.87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603.61842105263156</v>
      </c>
      <c r="D43" s="36">
        <v>601.14613180515755</v>
      </c>
      <c r="E43" s="36">
        <v>606.83760683760693</v>
      </c>
      <c r="F43" s="37">
        <v>603.7017451084082</v>
      </c>
      <c r="G43" s="34">
        <v>602.48028624031679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0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3768.91</v>
      </c>
      <c r="D62" s="36">
        <v>3786.43</v>
      </c>
      <c r="E62" s="36">
        <v>3229.88</v>
      </c>
      <c r="F62" s="36">
        <v>10785.220000000001</v>
      </c>
      <c r="G62" s="34">
        <v>167613.84000000003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0.92287707493137638</v>
      </c>
      <c r="D63" s="47">
        <v>0.9405083036508245</v>
      </c>
      <c r="E63" s="47">
        <v>0.90883970904793387</v>
      </c>
      <c r="F63" s="47">
        <v>0.92468573329469472</v>
      </c>
      <c r="G63" s="48">
        <v>0.92861424244769586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277.58</v>
      </c>
      <c r="D64" s="36">
        <v>202.95</v>
      </c>
      <c r="E64" s="36">
        <v>291.8</v>
      </c>
      <c r="F64" s="37">
        <v>772.32999999999993</v>
      </c>
      <c r="G64" s="34">
        <v>11188.51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6.7969842330926303E-2</v>
      </c>
      <c r="D65" s="47">
        <v>5.0410587341093015E-2</v>
      </c>
      <c r="E65" s="47">
        <v>8.210813624660579E-2</v>
      </c>
      <c r="F65" s="47">
        <v>6.6216779295692765E-2</v>
      </c>
      <c r="G65" s="48">
        <v>6.1986586177898366E-2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37.379999999999995</v>
      </c>
      <c r="D66" s="36">
        <v>36.56</v>
      </c>
      <c r="E66" s="36">
        <v>32.17</v>
      </c>
      <c r="F66" s="37">
        <v>106.11</v>
      </c>
      <c r="G66" s="34">
        <v>1696.54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9.1530827376973302E-3</v>
      </c>
      <c r="D67" s="47">
        <v>9.0811090080825854E-3</v>
      </c>
      <c r="E67" s="47">
        <v>9.052154705460275E-3</v>
      </c>
      <c r="F67" s="47">
        <v>9.0974874096124182E-3</v>
      </c>
      <c r="G67" s="48">
        <v>9.3991713744056796E-3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1890.91</v>
      </c>
      <c r="D71" s="36">
        <v>1897.37</v>
      </c>
      <c r="E71" s="36">
        <v>1584.97</v>
      </c>
      <c r="F71" s="37">
        <v>5373.25</v>
      </c>
      <c r="G71" s="34">
        <v>31343.53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0.92137935739136356</v>
      </c>
      <c r="D72" s="47">
        <v>0.94045600991325906</v>
      </c>
      <c r="E72" s="47">
        <v>0.90891730703062279</v>
      </c>
      <c r="F72" s="47">
        <v>0.92426155402197618</v>
      </c>
      <c r="G72" s="48">
        <v>0.34879948703093888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52171.6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</v>
      </c>
      <c r="E74" s="47">
        <v>0</v>
      </c>
      <c r="F74" s="47">
        <v>0</v>
      </c>
      <c r="G74" s="48">
        <v>0.58058002138187148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142.6</v>
      </c>
      <c r="D75" s="36">
        <v>101.82</v>
      </c>
      <c r="E75" s="36">
        <v>143.05000000000001</v>
      </c>
      <c r="F75" s="37">
        <v>387.47</v>
      </c>
      <c r="G75" s="34">
        <v>5496.41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6.9484373325017293E-2</v>
      </c>
      <c r="D76" s="47">
        <v>5.0468401486988848E-2</v>
      </c>
      <c r="E76" s="47">
        <v>8.203349007913753E-2</v>
      </c>
      <c r="F76" s="47">
        <v>6.6649350828064044E-2</v>
      </c>
      <c r="G76" s="48">
        <v>6.1165573517460312E-2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18.75</v>
      </c>
      <c r="D77" s="36">
        <v>18.309999999999999</v>
      </c>
      <c r="E77" s="36">
        <v>15.78</v>
      </c>
      <c r="F77" s="37">
        <v>52.84</v>
      </c>
      <c r="G77" s="34">
        <v>849.63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9.1362692836190335E-3</v>
      </c>
      <c r="D78" s="47">
        <v>9.0755885997521688E-3</v>
      </c>
      <c r="E78" s="47">
        <v>9.0492028902397059E-3</v>
      </c>
      <c r="F78" s="47">
        <v>9.0890951499597496E-3</v>
      </c>
      <c r="G78" s="48">
        <v>9.4549180697291145E-3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1878</v>
      </c>
      <c r="D82" s="36">
        <v>1889.06</v>
      </c>
      <c r="E82" s="36">
        <v>1644.91</v>
      </c>
      <c r="F82" s="37">
        <v>5411.97</v>
      </c>
      <c r="G82" s="34">
        <v>31159.41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0.92439001580027658</v>
      </c>
      <c r="D83" s="47">
        <v>0.94056083328354334</v>
      </c>
      <c r="E83" s="47">
        <v>0.90876495124444068</v>
      </c>
      <c r="F83" s="47">
        <v>0.92510726312370728</v>
      </c>
      <c r="G83" s="48">
        <v>0.34377971996647749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52939.3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0</v>
      </c>
      <c r="E85" s="47">
        <v>0</v>
      </c>
      <c r="F85" s="47">
        <v>0</v>
      </c>
      <c r="G85" s="48">
        <v>0.58407581302795342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134.97999999999999</v>
      </c>
      <c r="D86" s="36">
        <v>101.13</v>
      </c>
      <c r="E86" s="36">
        <v>148.75</v>
      </c>
      <c r="F86" s="37">
        <v>384.86</v>
      </c>
      <c r="G86" s="34">
        <v>5692.1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6.6439917110075256E-2</v>
      </c>
      <c r="D87" s="47">
        <v>5.0352512397681778E-2</v>
      </c>
      <c r="E87" s="47">
        <v>8.2180050274854283E-2</v>
      </c>
      <c r="F87" s="47">
        <v>6.5786909625476481E-2</v>
      </c>
      <c r="G87" s="48">
        <v>6.2800564709703632E-2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18.63</v>
      </c>
      <c r="D88" s="36">
        <v>18.25</v>
      </c>
      <c r="E88" s="36">
        <v>16.39</v>
      </c>
      <c r="F88" s="37">
        <v>53.269999999999996</v>
      </c>
      <c r="G88" s="34">
        <v>846.91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9.1700670896481106E-3</v>
      </c>
      <c r="D89" s="47">
        <v>9.08665431877477E-3</v>
      </c>
      <c r="E89" s="47">
        <v>9.0549984807049531E-3</v>
      </c>
      <c r="F89" s="47">
        <v>9.1058272508162241E-3</v>
      </c>
      <c r="G89" s="48">
        <v>9.3439022958653403E-3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1116.8</v>
      </c>
      <c r="D94" s="36">
        <v>1114.3</v>
      </c>
      <c r="E94" s="36">
        <v>1115.9000000000001</v>
      </c>
      <c r="F94" s="37">
        <v>3347</v>
      </c>
      <c r="G94" s="34">
        <v>46935.8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1118.8</v>
      </c>
      <c r="D95" s="36">
        <v>1117</v>
      </c>
      <c r="E95" s="36">
        <v>1118.7</v>
      </c>
      <c r="F95" s="37">
        <v>3354.5</v>
      </c>
      <c r="G95" s="34">
        <v>47076.1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1114.2</v>
      </c>
      <c r="D96" s="36">
        <v>1113.0999999999999</v>
      </c>
      <c r="E96" s="36">
        <v>1113.3</v>
      </c>
      <c r="F96" s="37">
        <v>3340.6000000000004</v>
      </c>
      <c r="G96" s="34">
        <v>46889.4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2368.3000000000002</v>
      </c>
      <c r="D97" s="36">
        <v>2310.3000000000002</v>
      </c>
      <c r="E97" s="36">
        <v>2310.1999999999998</v>
      </c>
      <c r="F97" s="37">
        <v>6988.8</v>
      </c>
      <c r="G97" s="34">
        <v>99047.2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0.70699743268254822</v>
      </c>
      <c r="D98" s="52">
        <v>0.69079655543595264</v>
      </c>
      <c r="E98" s="52">
        <v>0.69004450551091712</v>
      </c>
      <c r="F98" s="53">
        <v>0.69595005028828627</v>
      </c>
      <c r="G98" s="54">
        <v>0.70295447948315593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1039</v>
      </c>
      <c r="D100" s="36">
        <v>1035.7</v>
      </c>
      <c r="E100" s="36">
        <v>899.1</v>
      </c>
      <c r="F100" s="37">
        <v>2973.7999999999997</v>
      </c>
      <c r="G100" s="34">
        <v>46195.8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1037.2</v>
      </c>
      <c r="D101" s="36">
        <v>1034</v>
      </c>
      <c r="E101" s="36">
        <v>838.1</v>
      </c>
      <c r="F101" s="37">
        <v>2909.2999999999997</v>
      </c>
      <c r="G101" s="34">
        <v>45891.3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1047.2</v>
      </c>
      <c r="D102" s="36">
        <v>1043.8</v>
      </c>
      <c r="E102" s="36">
        <v>759.9</v>
      </c>
      <c r="F102" s="37">
        <v>2850.9</v>
      </c>
      <c r="G102" s="34">
        <v>46078.6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2182.3000000000002</v>
      </c>
      <c r="D103" s="36">
        <v>2237.5</v>
      </c>
      <c r="E103" s="36">
        <v>1761.7</v>
      </c>
      <c r="F103" s="37">
        <v>6181.5</v>
      </c>
      <c r="G103" s="34">
        <v>97791.1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0.69869373119036959</v>
      </c>
      <c r="D104" s="52">
        <v>0.71864461217279585</v>
      </c>
      <c r="E104" s="52">
        <v>0.7054983781186176</v>
      </c>
      <c r="F104" s="53">
        <v>0.7077513166933822</v>
      </c>
      <c r="G104" s="54">
        <v>0.70778130896452596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274.69</v>
      </c>
      <c r="D106" s="36">
        <v>320.60000000000002</v>
      </c>
      <c r="E106" s="36">
        <v>293.18</v>
      </c>
      <c r="F106" s="37">
        <v>888.47</v>
      </c>
      <c r="G106" s="34">
        <v>14263.740000000002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6.0363468553597324E-2</v>
      </c>
      <c r="D107" s="52">
        <v>7.049562425788293E-2</v>
      </c>
      <c r="E107" s="52">
        <v>7.2000785873916368E-2</v>
      </c>
      <c r="F107" s="53">
        <v>6.7460118600183749E-2</v>
      </c>
      <c r="G107" s="54">
        <v>7.2464251113731434E-2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4276.7</v>
      </c>
      <c r="D108" s="36">
        <v>4226.5</v>
      </c>
      <c r="E108" s="36">
        <v>3779.8</v>
      </c>
      <c r="F108" s="37">
        <v>12283</v>
      </c>
      <c r="G108" s="34">
        <v>182586.2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114</v>
      </c>
      <c r="D109" s="36">
        <v>123.02</v>
      </c>
      <c r="E109" s="36">
        <v>114.98</v>
      </c>
      <c r="F109" s="37">
        <v>352</v>
      </c>
      <c r="G109" s="34">
        <v>4940.9799999999996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0.66067787184082061</v>
      </c>
      <c r="D110" s="55">
        <v>0.65446971925858244</v>
      </c>
      <c r="E110" s="55">
        <v>0.646672369546621</v>
      </c>
      <c r="F110" s="55">
        <v>0.65418271099962189</v>
      </c>
      <c r="G110" s="56">
        <v>0.65427370488090686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4276.7</v>
      </c>
      <c r="D112" s="57">
        <v>4226.5</v>
      </c>
      <c r="E112" s="57">
        <v>3779.8</v>
      </c>
      <c r="F112" s="58">
        <v>12283</v>
      </c>
      <c r="G112" s="59">
        <v>182586.2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4148</v>
      </c>
      <c r="D113" s="36">
        <v>3854</v>
      </c>
      <c r="E113" s="36">
        <v>3736</v>
      </c>
      <c r="F113" s="37">
        <v>11738</v>
      </c>
      <c r="G113" s="34">
        <v>172008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3959</v>
      </c>
      <c r="D114" s="36">
        <v>4005</v>
      </c>
      <c r="E114" s="36">
        <v>3584</v>
      </c>
      <c r="F114" s="37">
        <v>11548</v>
      </c>
      <c r="G114" s="34">
        <v>175566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0.92571375125681021</v>
      </c>
      <c r="D115" s="52">
        <v>0.94759257068496394</v>
      </c>
      <c r="E115" s="52">
        <v>0.94819831737128946</v>
      </c>
      <c r="F115" s="52">
        <v>0.94016119840429857</v>
      </c>
      <c r="G115" s="60">
        <v>0.96155131110675385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7379</v>
      </c>
      <c r="D116" s="36">
        <v>5023</v>
      </c>
      <c r="E116" s="36">
        <v>6132</v>
      </c>
      <c r="F116" s="37">
        <v>18534</v>
      </c>
      <c r="G116" s="34">
        <v>311848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1.8638545087143219</v>
      </c>
      <c r="D117" s="43">
        <v>1.2541822721598002</v>
      </c>
      <c r="E117" s="43">
        <v>1.7109375</v>
      </c>
      <c r="F117" s="44">
        <v>1.6049532386560443</v>
      </c>
      <c r="G117" s="45">
        <v>1.7762436918309923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60280</v>
      </c>
      <c r="D118" s="36">
        <v>59192</v>
      </c>
      <c r="E118" s="36">
        <v>57104</v>
      </c>
      <c r="F118" s="37">
        <v>176576</v>
      </c>
      <c r="G118" s="34">
        <v>2630480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15.226067188684011</v>
      </c>
      <c r="D119" s="63">
        <v>14.779525593008739</v>
      </c>
      <c r="E119" s="63">
        <v>15.933035714285714</v>
      </c>
      <c r="F119" s="64">
        <v>15.290613093176308</v>
      </c>
      <c r="G119" s="65">
        <v>14.98285545037194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3806.29</v>
      </c>
      <c r="D121" s="57">
        <v>3822.99</v>
      </c>
      <c r="E121" s="57">
        <v>3262.05</v>
      </c>
      <c r="F121" s="58">
        <v>10891.33</v>
      </c>
      <c r="G121" s="66">
        <v>169310.38000000003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3959</v>
      </c>
      <c r="D122" s="36">
        <v>4005</v>
      </c>
      <c r="E122" s="36">
        <v>3584</v>
      </c>
      <c r="F122" s="37">
        <v>11548</v>
      </c>
      <c r="G122" s="34">
        <v>175566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1.0401204322319109</v>
      </c>
      <c r="D123" s="55">
        <v>1.0476093319626785</v>
      </c>
      <c r="E123" s="55">
        <v>1.0986956055241335</v>
      </c>
      <c r="F123" s="67">
        <v>1.060292911884958</v>
      </c>
      <c r="G123" s="68">
        <v>1.0369476460923421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219.59</v>
      </c>
      <c r="D126" s="36">
        <v>216.5</v>
      </c>
      <c r="E126" s="36">
        <v>242.7</v>
      </c>
      <c r="F126" s="36">
        <v>678.79</v>
      </c>
      <c r="G126" s="34">
        <v>7501.39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219.59</v>
      </c>
      <c r="D127" s="36">
        <v>216.5</v>
      </c>
      <c r="E127" s="36">
        <v>242.7</v>
      </c>
      <c r="F127" s="37">
        <v>678.79</v>
      </c>
      <c r="G127" s="34">
        <v>7501.39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8</v>
      </c>
      <c r="E129" s="36">
        <v>8</v>
      </c>
      <c r="F129" s="37">
        <v>24</v>
      </c>
      <c r="G129" s="34">
        <v>320.8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27.44875</v>
      </c>
      <c r="D130" s="36">
        <v>27.0625</v>
      </c>
      <c r="E130" s="36">
        <v>30.337499999999999</v>
      </c>
      <c r="F130" s="37">
        <v>28.282916666666665</v>
      </c>
      <c r="G130" s="34">
        <v>23.383385286783042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0</v>
      </c>
      <c r="F132" s="27">
        <v>0</v>
      </c>
      <c r="G132" s="28">
        <v>0.42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8</v>
      </c>
      <c r="D133" s="38">
        <v>8</v>
      </c>
      <c r="E133" s="38">
        <v>8</v>
      </c>
      <c r="F133" s="27">
        <v>24</v>
      </c>
      <c r="G133" s="28">
        <v>286.57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284.64</v>
      </c>
      <c r="D134" s="36">
        <v>281.75</v>
      </c>
      <c r="E134" s="36">
        <v>273.45</v>
      </c>
      <c r="F134" s="37">
        <v>839.83999999999992</v>
      </c>
      <c r="G134" s="34">
        <v>11185.91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35.58</v>
      </c>
      <c r="D135" s="63">
        <v>35.21875</v>
      </c>
      <c r="E135" s="63">
        <v>34.181249999999999</v>
      </c>
      <c r="F135" s="64">
        <v>34.993333333333332</v>
      </c>
      <c r="G135" s="65">
        <v>38.976654238823649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131.63999999999999</v>
      </c>
      <c r="D137" s="57">
        <v>130.25</v>
      </c>
      <c r="E137" s="57">
        <v>123.75</v>
      </c>
      <c r="F137" s="58">
        <v>385.64</v>
      </c>
      <c r="G137" s="59">
        <v>5727.85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33.250820914372319</v>
      </c>
      <c r="D138" s="38">
        <v>32.52184769038702</v>
      </c>
      <c r="E138" s="38">
        <v>34.528459821428569</v>
      </c>
      <c r="F138" s="38">
        <v>33.394527190855563</v>
      </c>
      <c r="G138" s="72">
        <v>32.62505268673889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66080</v>
      </c>
      <c r="D139" s="73">
        <v>62936</v>
      </c>
      <c r="E139" s="73">
        <v>62120</v>
      </c>
      <c r="F139" s="37">
        <v>191136</v>
      </c>
      <c r="G139" s="74">
        <v>2877368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16.691083606971457</v>
      </c>
      <c r="D140" s="38">
        <v>15.714357053682896</v>
      </c>
      <c r="E140" s="38">
        <v>17.332589285714285</v>
      </c>
      <c r="F140" s="38">
        <v>16.551437478351229</v>
      </c>
      <c r="G140" s="72">
        <v>16.389095838602007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264</v>
      </c>
      <c r="D141" s="36">
        <v>225</v>
      </c>
      <c r="E141" s="36">
        <v>133</v>
      </c>
      <c r="F141" s="37">
        <v>622</v>
      </c>
      <c r="G141" s="39">
        <v>10537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6.668350593584238E-2</v>
      </c>
      <c r="D142" s="38">
        <v>5.6179775280898875E-2</v>
      </c>
      <c r="E142" s="38">
        <v>3.7109375E-2</v>
      </c>
      <c r="F142" s="27">
        <v>5.3862140630412191E-2</v>
      </c>
      <c r="G142" s="72">
        <v>6.0017315425537975E-2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135</v>
      </c>
      <c r="D143" s="76">
        <v>93</v>
      </c>
      <c r="E143" s="76">
        <v>89</v>
      </c>
      <c r="F143" s="77">
        <v>317</v>
      </c>
      <c r="G143" s="78">
        <v>9778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29">
        <v>180</v>
      </c>
      <c r="D151" s="129">
        <v>704</v>
      </c>
      <c r="E151" s="129">
        <v>900</v>
      </c>
      <c r="F151" s="36">
        <v>1784</v>
      </c>
      <c r="G151" s="39">
        <v>24690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4406.1999511718795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208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29">
        <v>0</v>
      </c>
      <c r="D154" s="129">
        <v>1078</v>
      </c>
      <c r="E154" s="129">
        <v>628</v>
      </c>
      <c r="F154" s="36">
        <v>1706</v>
      </c>
      <c r="G154" s="39">
        <v>24564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531.40997314453102</v>
      </c>
      <c r="D155" s="183"/>
      <c r="E155" s="184"/>
      <c r="F155" s="36">
        <v>531.40997314453102</v>
      </c>
      <c r="G155" s="39">
        <v>4911.2799682617197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32</v>
      </c>
      <c r="D156" s="183"/>
      <c r="E156" s="184"/>
      <c r="F156" s="36">
        <v>32</v>
      </c>
      <c r="G156" s="39">
        <v>293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29">
        <v>2114</v>
      </c>
      <c r="D157" s="129">
        <v>2220</v>
      </c>
      <c r="E157" s="129">
        <v>1876</v>
      </c>
      <c r="F157" s="36">
        <v>6210</v>
      </c>
      <c r="G157" s="39">
        <v>89860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1006.52001953125</v>
      </c>
      <c r="D164" s="183"/>
      <c r="E164" s="184"/>
      <c r="F164" s="36">
        <v>1006.52001953125</v>
      </c>
      <c r="G164" s="39">
        <v>5604.3000488281295</v>
      </c>
    </row>
    <row r="165" spans="1:10" ht="21" hidden="1" outlineLevel="1" x14ac:dyDescent="0.25">
      <c r="A165" s="81" t="s">
        <v>159</v>
      </c>
      <c r="B165" s="82" t="s">
        <v>22</v>
      </c>
      <c r="C165" s="182">
        <v>40</v>
      </c>
      <c r="D165" s="183"/>
      <c r="E165" s="184"/>
      <c r="F165" s="36">
        <v>40</v>
      </c>
      <c r="G165" s="39">
        <v>223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11237.929992675781</v>
      </c>
      <c r="D166" s="197"/>
      <c r="E166" s="197"/>
      <c r="F166" s="198"/>
      <c r="G166" s="86">
        <v>154035.77996826172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72</v>
      </c>
      <c r="D168" s="197"/>
      <c r="E168" s="197"/>
      <c r="F168" s="198"/>
      <c r="G168" s="86">
        <v>724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32679.694076538115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28" t="s">
        <v>177</v>
      </c>
      <c r="E173" s="128" t="s">
        <v>178</v>
      </c>
      <c r="F173" s="128" t="s">
        <v>179</v>
      </c>
      <c r="G173" s="96" t="s">
        <v>180</v>
      </c>
    </row>
    <row r="174" spans="1:10" ht="30.75" hidden="1" customHeight="1" outlineLevel="1" x14ac:dyDescent="0.25">
      <c r="A174" s="204" t="s">
        <v>226</v>
      </c>
      <c r="B174" s="205"/>
      <c r="C174" s="205"/>
      <c r="D174" s="97">
        <v>15</v>
      </c>
      <c r="E174" s="98" t="s">
        <v>218</v>
      </c>
      <c r="F174" s="98" t="s">
        <v>205</v>
      </c>
      <c r="G174" s="99">
        <v>60</v>
      </c>
    </row>
    <row r="175" spans="1:10" ht="30.75" hidden="1" customHeight="1" outlineLevel="1" x14ac:dyDescent="0.25">
      <c r="A175" s="204" t="s">
        <v>231</v>
      </c>
      <c r="B175" s="205"/>
      <c r="C175" s="205"/>
      <c r="D175" s="97">
        <v>16</v>
      </c>
      <c r="E175" s="98" t="s">
        <v>196</v>
      </c>
      <c r="F175" s="98" t="s">
        <v>197</v>
      </c>
      <c r="G175" s="99">
        <v>275</v>
      </c>
    </row>
    <row r="176" spans="1:10" ht="30.75" hidden="1" customHeight="1" outlineLevel="1" x14ac:dyDescent="0.25">
      <c r="A176" s="204" t="s">
        <v>226</v>
      </c>
      <c r="B176" s="205"/>
      <c r="C176" s="205"/>
      <c r="D176" s="97">
        <v>17</v>
      </c>
      <c r="E176" s="98" t="s">
        <v>218</v>
      </c>
      <c r="F176" s="98" t="s">
        <v>205</v>
      </c>
      <c r="G176" s="99">
        <v>55</v>
      </c>
    </row>
    <row r="177" spans="1:10" ht="30.75" hidden="1" customHeight="1" outlineLevel="1" x14ac:dyDescent="0.25">
      <c r="A177" s="204" t="s">
        <v>226</v>
      </c>
      <c r="B177" s="205"/>
      <c r="C177" s="205"/>
      <c r="D177" s="97">
        <v>23</v>
      </c>
      <c r="E177" s="98" t="s">
        <v>218</v>
      </c>
      <c r="F177" s="98" t="s">
        <v>205</v>
      </c>
      <c r="G177" s="99">
        <v>35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425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28" t="s">
        <v>184</v>
      </c>
      <c r="E191" s="128" t="s">
        <v>185</v>
      </c>
      <c r="F191" s="128" t="s">
        <v>186</v>
      </c>
      <c r="G191" s="128" t="s">
        <v>178</v>
      </c>
      <c r="H191" s="128" t="s">
        <v>187</v>
      </c>
      <c r="I191" s="128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282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283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284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 tint="0.39997558519241921"/>
    <outlinePr summaryBelow="0"/>
  </sheetPr>
  <dimension ref="A1:J210"/>
  <sheetViews>
    <sheetView rightToLeft="1" topLeftCell="A170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285</v>
      </c>
      <c r="B2" s="160" t="s">
        <v>1</v>
      </c>
      <c r="C2" s="161"/>
      <c r="D2" s="160" t="s">
        <v>286</v>
      </c>
      <c r="E2" s="161"/>
      <c r="F2" s="162">
        <v>43776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184000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3726</v>
      </c>
      <c r="D7" s="19">
        <v>3914</v>
      </c>
      <c r="E7" s="19">
        <v>3565</v>
      </c>
      <c r="F7" s="19">
        <v>11205</v>
      </c>
      <c r="G7" s="20">
        <v>186771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382.55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1.45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1.45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15.819999694824199</v>
      </c>
      <c r="D20" s="168"/>
      <c r="E20" s="168"/>
      <c r="F20" s="169"/>
      <c r="G20" s="34">
        <v>421.95000553131098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1</v>
      </c>
      <c r="D21" s="171"/>
      <c r="E21" s="171"/>
      <c r="F21" s="172"/>
      <c r="G21" s="34">
        <v>30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44036.589996337927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3136</v>
      </c>
      <c r="D27" s="36">
        <v>2128</v>
      </c>
      <c r="E27" s="36">
        <v>3074</v>
      </c>
      <c r="F27" s="37">
        <v>8338</v>
      </c>
      <c r="G27" s="34">
        <v>164568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46</v>
      </c>
      <c r="D28" s="36">
        <v>31</v>
      </c>
      <c r="E28" s="36">
        <v>45</v>
      </c>
      <c r="F28" s="37">
        <v>122</v>
      </c>
      <c r="G28" s="34">
        <v>2398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2.73</v>
      </c>
      <c r="D29" s="38">
        <v>2.1800000000000002</v>
      </c>
      <c r="E29" s="38">
        <v>3.22</v>
      </c>
      <c r="F29" s="27">
        <v>8.1300000000000008</v>
      </c>
      <c r="G29" s="28">
        <v>155.47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1148.7179487179487</v>
      </c>
      <c r="D30" s="36">
        <v>976.1467889908256</v>
      </c>
      <c r="E30" s="36">
        <v>954.65838509316768</v>
      </c>
      <c r="F30" s="36">
        <v>1025.5842558425584</v>
      </c>
      <c r="G30" s="34">
        <v>1058.5193284878112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280.32000732421898</v>
      </c>
      <c r="D31" s="38">
        <v>394.10000610351602</v>
      </c>
      <c r="E31" s="38">
        <v>187.63000488281301</v>
      </c>
      <c r="F31" s="27">
        <v>862.05001831054801</v>
      </c>
      <c r="G31" s="28">
        <v>15227.059875488299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11</v>
      </c>
      <c r="D32" s="36">
        <v>15</v>
      </c>
      <c r="E32" s="36">
        <v>7</v>
      </c>
      <c r="F32" s="37">
        <v>33</v>
      </c>
      <c r="G32" s="34">
        <v>584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136.64999389648401</v>
      </c>
      <c r="D33" s="38">
        <v>26.2600002288818</v>
      </c>
      <c r="E33" s="38">
        <v>0</v>
      </c>
      <c r="F33" s="27">
        <v>162.90999412536581</v>
      </c>
      <c r="G33" s="28">
        <v>1501.65000152588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5</v>
      </c>
      <c r="D34" s="36">
        <v>1</v>
      </c>
      <c r="E34" s="36">
        <v>0</v>
      </c>
      <c r="F34" s="37">
        <v>6</v>
      </c>
      <c r="G34" s="34">
        <v>55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5.92</v>
      </c>
      <c r="D35" s="38">
        <v>4.03</v>
      </c>
      <c r="E35" s="38">
        <v>5.72</v>
      </c>
      <c r="F35" s="27">
        <v>15.669999999999998</v>
      </c>
      <c r="G35" s="28">
        <v>210.17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70.434121827821457</v>
      </c>
      <c r="D36" s="36">
        <v>104.30769387900689</v>
      </c>
      <c r="E36" s="36">
        <v>32.802448406086192</v>
      </c>
      <c r="F36" s="36">
        <v>65.409062695335919</v>
      </c>
      <c r="G36" s="34">
        <v>79.596088295257076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3552.9700012207027</v>
      </c>
      <c r="D37" s="36">
        <v>2548.3600063323979</v>
      </c>
      <c r="E37" s="36">
        <v>3261.630004882813</v>
      </c>
      <c r="F37" s="36">
        <v>9362.9600124359149</v>
      </c>
      <c r="G37" s="39">
        <v>181296.70987701419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3204</v>
      </c>
      <c r="D38" s="36">
        <v>5002</v>
      </c>
      <c r="E38" s="36">
        <v>3082</v>
      </c>
      <c r="F38" s="37">
        <v>11288</v>
      </c>
      <c r="G38" s="34">
        <v>197596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184202.59968566892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3605</v>
      </c>
      <c r="D41" s="36">
        <v>4119</v>
      </c>
      <c r="E41" s="36">
        <v>2702</v>
      </c>
      <c r="F41" s="37">
        <v>10426</v>
      </c>
      <c r="G41" s="34">
        <v>183862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</v>
      </c>
      <c r="D42" s="38">
        <v>6.83</v>
      </c>
      <c r="E42" s="38">
        <v>4.4800000000000004</v>
      </c>
      <c r="F42" s="27">
        <v>17.310000000000002</v>
      </c>
      <c r="G42" s="28">
        <v>305.18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600.83333333333337</v>
      </c>
      <c r="D43" s="36">
        <v>603.07467057101019</v>
      </c>
      <c r="E43" s="36">
        <v>603.12499999999989</v>
      </c>
      <c r="F43" s="37">
        <v>602.31080300404381</v>
      </c>
      <c r="G43" s="34">
        <v>602.47067304541577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17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3486.94</v>
      </c>
      <c r="D62" s="36">
        <v>3714.5600000000004</v>
      </c>
      <c r="E62" s="36">
        <v>3305.65</v>
      </c>
      <c r="F62" s="36">
        <v>10507.15</v>
      </c>
      <c r="G62" s="34">
        <v>178120.99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0.91273266969083811</v>
      </c>
      <c r="D63" s="47">
        <v>0.9420309702419899</v>
      </c>
      <c r="E63" s="47">
        <v>0.95009872760665315</v>
      </c>
      <c r="F63" s="47">
        <v>0.93457199935247104</v>
      </c>
      <c r="G63" s="48">
        <v>0.92896357457689283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298.77999999999997</v>
      </c>
      <c r="D64" s="36">
        <v>192.75</v>
      </c>
      <c r="E64" s="36">
        <v>139.56</v>
      </c>
      <c r="F64" s="37">
        <v>631.08999999999992</v>
      </c>
      <c r="G64" s="34">
        <v>11819.599999999999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7.8207903505718074E-2</v>
      </c>
      <c r="D65" s="47">
        <v>4.888236278701745E-2</v>
      </c>
      <c r="E65" s="47">
        <v>4.0111862545878875E-2</v>
      </c>
      <c r="F65" s="47">
        <v>5.6133113458107183E-2</v>
      </c>
      <c r="G65" s="48">
        <v>6.1643368735313238E-2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34.61</v>
      </c>
      <c r="D66" s="36">
        <v>35.83</v>
      </c>
      <c r="E66" s="36">
        <v>34.06</v>
      </c>
      <c r="F66" s="37">
        <v>104.5</v>
      </c>
      <c r="G66" s="34">
        <v>1801.04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9.0594268034436803E-3</v>
      </c>
      <c r="D67" s="47">
        <v>9.0866669709926597E-3</v>
      </c>
      <c r="E67" s="47">
        <v>9.7894098474680044E-3</v>
      </c>
      <c r="F67" s="47">
        <v>9.2948871894217959E-3</v>
      </c>
      <c r="G67" s="48">
        <v>9.3930566877938812E-3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1752.69</v>
      </c>
      <c r="D71" s="36">
        <v>1861.43</v>
      </c>
      <c r="E71" s="36">
        <v>1546.22</v>
      </c>
      <c r="F71" s="37">
        <v>5160.34</v>
      </c>
      <c r="G71" s="34">
        <v>36503.870000000003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0.91268824595388365</v>
      </c>
      <c r="D72" s="47">
        <v>0.94218134699290368</v>
      </c>
      <c r="E72" s="47">
        <v>0.78748554869136078</v>
      </c>
      <c r="F72" s="47">
        <v>0.88067773585163267</v>
      </c>
      <c r="G72" s="48">
        <v>0.38135823941075225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327.9</v>
      </c>
      <c r="F73" s="37">
        <v>327.9</v>
      </c>
      <c r="G73" s="34">
        <v>52499.5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</v>
      </c>
      <c r="E74" s="47">
        <v>0.16699855868886523</v>
      </c>
      <c r="F74" s="47">
        <v>5.5960310674442057E-2</v>
      </c>
      <c r="G74" s="48">
        <v>0.54846559802960038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150.28</v>
      </c>
      <c r="D75" s="36">
        <v>96.28</v>
      </c>
      <c r="E75" s="36">
        <v>71.44</v>
      </c>
      <c r="F75" s="37">
        <v>318</v>
      </c>
      <c r="G75" s="34">
        <v>5814.41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7.8256160303276465E-2</v>
      </c>
      <c r="D76" s="47">
        <v>4.8733081603109844E-2</v>
      </c>
      <c r="E76" s="47">
        <v>3.6384193451456333E-2</v>
      </c>
      <c r="F76" s="47">
        <v>5.4270749601929166E-2</v>
      </c>
      <c r="G76" s="48">
        <v>6.0743509135121068E-2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17.39</v>
      </c>
      <c r="D77" s="36">
        <v>17.95</v>
      </c>
      <c r="E77" s="36">
        <v>17.93</v>
      </c>
      <c r="F77" s="37">
        <v>53.27</v>
      </c>
      <c r="G77" s="34">
        <v>902.9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9.055593742839884E-3</v>
      </c>
      <c r="D78" s="47">
        <v>9.085571403986515E-3</v>
      </c>
      <c r="E78" s="47">
        <v>9.1316991683176377E-3</v>
      </c>
      <c r="F78" s="47">
        <v>9.091203871996122E-3</v>
      </c>
      <c r="G78" s="48">
        <v>9.4326534245264462E-3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1734.25</v>
      </c>
      <c r="D82" s="36">
        <v>1853.13</v>
      </c>
      <c r="E82" s="36">
        <v>1133.43</v>
      </c>
      <c r="F82" s="37">
        <v>4720.8100000000004</v>
      </c>
      <c r="G82" s="34">
        <v>35880.22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0.91277757017216055</v>
      </c>
      <c r="D83" s="47">
        <v>0.94187996828430265</v>
      </c>
      <c r="E83" s="47">
        <v>0.74775363179353194</v>
      </c>
      <c r="F83" s="47">
        <v>0.87694748320246396</v>
      </c>
      <c r="G83" s="48">
        <v>0.37367074581120058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298.10000000000002</v>
      </c>
      <c r="F84" s="37">
        <v>298.10000000000002</v>
      </c>
      <c r="G84" s="34">
        <v>53237.4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0</v>
      </c>
      <c r="E85" s="47">
        <v>0.19666442359709191</v>
      </c>
      <c r="F85" s="47">
        <v>5.5375675941767302E-2</v>
      </c>
      <c r="G85" s="48">
        <v>0.55443525605610033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148.5</v>
      </c>
      <c r="D86" s="36">
        <v>96.47</v>
      </c>
      <c r="E86" s="36">
        <v>68.12</v>
      </c>
      <c r="F86" s="37">
        <v>313.09000000000003</v>
      </c>
      <c r="G86" s="34">
        <v>6005.19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7.8159128828349925E-2</v>
      </c>
      <c r="D87" s="47">
        <v>4.9032264622766171E-2</v>
      </c>
      <c r="E87" s="47">
        <v>4.4940558656269378E-2</v>
      </c>
      <c r="F87" s="47">
        <v>5.816024951562538E-2</v>
      </c>
      <c r="G87" s="48">
        <v>6.2540414357491775E-2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17.22</v>
      </c>
      <c r="D88" s="36">
        <v>17.88</v>
      </c>
      <c r="E88" s="36">
        <v>16.13</v>
      </c>
      <c r="F88" s="37">
        <v>51.22999999999999</v>
      </c>
      <c r="G88" s="34">
        <v>898.14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9.063300999489465E-3</v>
      </c>
      <c r="D89" s="47">
        <v>9.087767092931057E-3</v>
      </c>
      <c r="E89" s="47">
        <v>1.0641385953106649E-2</v>
      </c>
      <c r="F89" s="47">
        <v>9.5165913401433679E-3</v>
      </c>
      <c r="G89" s="48">
        <v>9.35358377520739E-3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1069.5999999999999</v>
      </c>
      <c r="D94" s="36">
        <v>1116</v>
      </c>
      <c r="E94" s="36">
        <v>895.5</v>
      </c>
      <c r="F94" s="37">
        <v>3081.1</v>
      </c>
      <c r="G94" s="34">
        <v>50016.9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1071.2</v>
      </c>
      <c r="D95" s="36">
        <v>1118.8</v>
      </c>
      <c r="E95" s="36">
        <v>941.2</v>
      </c>
      <c r="F95" s="37">
        <v>3131.2</v>
      </c>
      <c r="G95" s="34">
        <v>50207.3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1068.5999999999999</v>
      </c>
      <c r="D96" s="36">
        <v>1114.3</v>
      </c>
      <c r="E96" s="36">
        <v>1036</v>
      </c>
      <c r="F96" s="37">
        <v>3218.8999999999996</v>
      </c>
      <c r="G96" s="34">
        <v>50108.3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2230.3000000000002</v>
      </c>
      <c r="D97" s="36">
        <v>2304.1</v>
      </c>
      <c r="E97" s="36">
        <v>1955.9</v>
      </c>
      <c r="F97" s="37">
        <v>6490.2999999999993</v>
      </c>
      <c r="G97" s="34">
        <v>105537.5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0.69492740076026671</v>
      </c>
      <c r="D98" s="52">
        <v>0.68797587411543393</v>
      </c>
      <c r="E98" s="52">
        <v>0.68085772966199054</v>
      </c>
      <c r="F98" s="53">
        <v>0.68817329714140296</v>
      </c>
      <c r="G98" s="54">
        <v>0.70202717309962914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1025.8</v>
      </c>
      <c r="D100" s="36">
        <v>1037.5999999999999</v>
      </c>
      <c r="E100" s="36">
        <v>1037.8</v>
      </c>
      <c r="F100" s="37">
        <v>3101.2</v>
      </c>
      <c r="G100" s="34">
        <v>49297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889.1</v>
      </c>
      <c r="D101" s="36">
        <v>1035.8</v>
      </c>
      <c r="E101" s="36">
        <v>1036.7</v>
      </c>
      <c r="F101" s="37">
        <v>2961.6000000000004</v>
      </c>
      <c r="G101" s="34">
        <v>48852.9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1045</v>
      </c>
      <c r="D102" s="36">
        <v>1044.9000000000001</v>
      </c>
      <c r="E102" s="36">
        <v>1046.7</v>
      </c>
      <c r="F102" s="37">
        <v>3136.6000000000004</v>
      </c>
      <c r="G102" s="34">
        <v>49215.199999999997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2076.3000000000002</v>
      </c>
      <c r="D103" s="36">
        <v>2176.3000000000002</v>
      </c>
      <c r="E103" s="36">
        <v>2122.9</v>
      </c>
      <c r="F103" s="37">
        <v>6375.5</v>
      </c>
      <c r="G103" s="34">
        <v>104166.6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0.70147640122977128</v>
      </c>
      <c r="D104" s="52">
        <v>0.69791232402270476</v>
      </c>
      <c r="E104" s="52">
        <v>0.68015506856337316</v>
      </c>
      <c r="F104" s="53">
        <v>0.69303432832576028</v>
      </c>
      <c r="G104" s="54">
        <v>0.70686071532540629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288.54000000000002</v>
      </c>
      <c r="D106" s="36">
        <v>335.94</v>
      </c>
      <c r="E106" s="36">
        <v>289.35999999999996</v>
      </c>
      <c r="F106" s="37">
        <v>913.83999999999992</v>
      </c>
      <c r="G106" s="34">
        <v>15177.580000000002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6.6999489156178885E-2</v>
      </c>
      <c r="D107" s="52">
        <v>7.4979912507811802E-2</v>
      </c>
      <c r="E107" s="52">
        <v>7.0942434049230146E-2</v>
      </c>
      <c r="F107" s="53">
        <v>7.1028618507982394E-2</v>
      </c>
      <c r="G107" s="54">
        <v>7.2376171948950935E-2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4018.5</v>
      </c>
      <c r="D108" s="36">
        <v>4143</v>
      </c>
      <c r="E108" s="36">
        <v>3792.2</v>
      </c>
      <c r="F108" s="37">
        <v>11953.7</v>
      </c>
      <c r="G108" s="34">
        <v>194539.9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115.02</v>
      </c>
      <c r="D109" s="36">
        <v>124</v>
      </c>
      <c r="E109" s="36">
        <v>110.98</v>
      </c>
      <c r="F109" s="37">
        <v>350</v>
      </c>
      <c r="G109" s="34">
        <v>5290.98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0.65137049584231599</v>
      </c>
      <c r="D110" s="55">
        <v>0.64059745802022439</v>
      </c>
      <c r="E110" s="55">
        <v>0.63267655449707205</v>
      </c>
      <c r="F110" s="55">
        <v>0.6416164804139427</v>
      </c>
      <c r="G110" s="56">
        <v>0.65348158668393697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4018.5</v>
      </c>
      <c r="D112" s="57">
        <v>4143</v>
      </c>
      <c r="E112" s="57">
        <v>3792.2</v>
      </c>
      <c r="F112" s="58">
        <v>11953.7</v>
      </c>
      <c r="G112" s="59">
        <v>194539.9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3256</v>
      </c>
      <c r="D113" s="36">
        <v>4026</v>
      </c>
      <c r="E113" s="36">
        <v>3632</v>
      </c>
      <c r="F113" s="37">
        <v>10914</v>
      </c>
      <c r="G113" s="34">
        <v>182922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3726</v>
      </c>
      <c r="D114" s="36">
        <v>3914</v>
      </c>
      <c r="E114" s="36">
        <v>3565</v>
      </c>
      <c r="F114" s="37">
        <v>11205</v>
      </c>
      <c r="G114" s="34">
        <v>186771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0.92721164613661811</v>
      </c>
      <c r="D115" s="52">
        <v>0.94472604392951964</v>
      </c>
      <c r="E115" s="52">
        <v>0.94008754812509898</v>
      </c>
      <c r="F115" s="52">
        <v>0.93736667308030142</v>
      </c>
      <c r="G115" s="60">
        <v>0.9600652616763965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7851</v>
      </c>
      <c r="D116" s="36">
        <v>5286</v>
      </c>
      <c r="E116" s="36">
        <v>6227</v>
      </c>
      <c r="F116" s="37">
        <v>19364</v>
      </c>
      <c r="G116" s="34">
        <v>331212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2.107085346215781</v>
      </c>
      <c r="D117" s="43">
        <v>1.350536535513541</v>
      </c>
      <c r="E117" s="43">
        <v>1.7467040673211782</v>
      </c>
      <c r="F117" s="44">
        <v>1.7281570727353859</v>
      </c>
      <c r="G117" s="45">
        <v>1.7733588190886165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57248</v>
      </c>
      <c r="D118" s="36">
        <v>57264</v>
      </c>
      <c r="E118" s="36">
        <v>56120</v>
      </c>
      <c r="F118" s="37">
        <v>170632</v>
      </c>
      <c r="G118" s="34">
        <v>2801112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15.364465915190554</v>
      </c>
      <c r="D119" s="63">
        <v>14.630556974961676</v>
      </c>
      <c r="E119" s="63">
        <v>15.741935483870968</v>
      </c>
      <c r="F119" s="64">
        <v>15.228201695671576</v>
      </c>
      <c r="G119" s="65">
        <v>14.997574569927879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3521.55</v>
      </c>
      <c r="D121" s="57">
        <v>3750.3900000000003</v>
      </c>
      <c r="E121" s="57">
        <v>3339.71</v>
      </c>
      <c r="F121" s="58">
        <v>10611.650000000001</v>
      </c>
      <c r="G121" s="66">
        <v>179922.03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3726</v>
      </c>
      <c r="D122" s="36">
        <v>3914</v>
      </c>
      <c r="E122" s="36">
        <v>3565</v>
      </c>
      <c r="F122" s="37">
        <v>11205</v>
      </c>
      <c r="G122" s="34">
        <v>186771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1.0580568215700472</v>
      </c>
      <c r="D123" s="55">
        <v>1.0436247963545124</v>
      </c>
      <c r="E123" s="55">
        <v>1.0674579529360333</v>
      </c>
      <c r="F123" s="67">
        <v>1.0559149613867775</v>
      </c>
      <c r="G123" s="68">
        <v>1.0380663223953175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233.6</v>
      </c>
      <c r="D126" s="36">
        <v>188.4</v>
      </c>
      <c r="E126" s="36">
        <v>5.41</v>
      </c>
      <c r="F126" s="36">
        <v>427.41</v>
      </c>
      <c r="G126" s="34">
        <v>7928.8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233.6</v>
      </c>
      <c r="D127" s="36">
        <v>188.4</v>
      </c>
      <c r="E127" s="36">
        <v>5.41</v>
      </c>
      <c r="F127" s="37">
        <v>427.41</v>
      </c>
      <c r="G127" s="34">
        <v>7928.8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8</v>
      </c>
      <c r="E129" s="36">
        <v>0.25</v>
      </c>
      <c r="F129" s="37">
        <v>16.25</v>
      </c>
      <c r="G129" s="34">
        <v>337.05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29.2</v>
      </c>
      <c r="D130" s="36">
        <v>23.55</v>
      </c>
      <c r="E130" s="36">
        <v>21.64</v>
      </c>
      <c r="F130" s="37">
        <v>26.302153846153846</v>
      </c>
      <c r="G130" s="34">
        <v>23.524106215694999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5.32</v>
      </c>
      <c r="F132" s="27">
        <v>5.32</v>
      </c>
      <c r="G132" s="28">
        <v>5.74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7.75</v>
      </c>
      <c r="D133" s="38">
        <v>7.8</v>
      </c>
      <c r="E133" s="38">
        <v>1.7</v>
      </c>
      <c r="F133" s="27">
        <v>17.25</v>
      </c>
      <c r="G133" s="28">
        <v>303.82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248.87</v>
      </c>
      <c r="D134" s="36">
        <v>167.64</v>
      </c>
      <c r="E134" s="36">
        <v>164.06</v>
      </c>
      <c r="F134" s="37">
        <v>580.56999999999994</v>
      </c>
      <c r="G134" s="34">
        <v>11766.48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32.112258064516126</v>
      </c>
      <c r="D135" s="63">
        <v>21.492307692307691</v>
      </c>
      <c r="E135" s="63">
        <v>23.37037037037037</v>
      </c>
      <c r="F135" s="64">
        <v>25.723083739477179</v>
      </c>
      <c r="G135" s="65">
        <v>38.010337252875047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126.65</v>
      </c>
      <c r="D137" s="57">
        <v>130.47999999999999</v>
      </c>
      <c r="E137" s="57">
        <v>120.88</v>
      </c>
      <c r="F137" s="58">
        <v>378.01</v>
      </c>
      <c r="G137" s="59">
        <v>6105.8600000000006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33.990874932903921</v>
      </c>
      <c r="D138" s="38">
        <v>33.33673990802248</v>
      </c>
      <c r="E138" s="38">
        <v>33.90743338008415</v>
      </c>
      <c r="F138" s="38">
        <v>33.735832217759928</v>
      </c>
      <c r="G138" s="72">
        <v>32.691691965026692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63600</v>
      </c>
      <c r="D139" s="73">
        <v>61368</v>
      </c>
      <c r="E139" s="73">
        <v>61208</v>
      </c>
      <c r="F139" s="37">
        <v>186176</v>
      </c>
      <c r="G139" s="74">
        <v>3063544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17.069243156199679</v>
      </c>
      <c r="D140" s="38">
        <v>15.679100664282064</v>
      </c>
      <c r="E140" s="38">
        <v>17.169144460028051</v>
      </c>
      <c r="F140" s="38">
        <v>16.615439535921464</v>
      </c>
      <c r="G140" s="72">
        <v>16.402674933474682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0</v>
      </c>
      <c r="D141" s="36">
        <v>41</v>
      </c>
      <c r="E141" s="36">
        <v>212</v>
      </c>
      <c r="F141" s="37">
        <v>253</v>
      </c>
      <c r="G141" s="39">
        <v>10790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0</v>
      </c>
      <c r="D142" s="38">
        <v>1.0475217169136432E-2</v>
      </c>
      <c r="E142" s="38">
        <v>5.9467040673211784E-2</v>
      </c>
      <c r="F142" s="27">
        <v>2.2579205711735831E-2</v>
      </c>
      <c r="G142" s="72">
        <v>5.7771281408784021E-2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119</v>
      </c>
      <c r="D143" s="76">
        <v>107</v>
      </c>
      <c r="E143" s="76">
        <v>133</v>
      </c>
      <c r="F143" s="77">
        <v>359</v>
      </c>
      <c r="G143" s="78">
        <v>10137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30">
        <v>436</v>
      </c>
      <c r="D151" s="130">
        <v>302</v>
      </c>
      <c r="E151" s="130">
        <v>1014</v>
      </c>
      <c r="F151" s="36">
        <v>1752</v>
      </c>
      <c r="G151" s="39">
        <v>26442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493.26998901367199</v>
      </c>
      <c r="D152" s="183"/>
      <c r="E152" s="184"/>
      <c r="F152" s="36">
        <v>493.26998901367199</v>
      </c>
      <c r="G152" s="39">
        <v>4899.4699401855496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24</v>
      </c>
      <c r="D153" s="183"/>
      <c r="E153" s="184"/>
      <c r="F153" s="36">
        <v>24</v>
      </c>
      <c r="G153" s="39">
        <v>232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30">
        <v>0</v>
      </c>
      <c r="D154" s="130">
        <v>1288</v>
      </c>
      <c r="E154" s="130">
        <v>474</v>
      </c>
      <c r="F154" s="36">
        <v>1762</v>
      </c>
      <c r="G154" s="39">
        <v>26326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4911.2799682617197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293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30">
        <v>2414</v>
      </c>
      <c r="D157" s="130">
        <v>1466</v>
      </c>
      <c r="E157" s="130">
        <v>1806</v>
      </c>
      <c r="F157" s="36">
        <v>5686</v>
      </c>
      <c r="G157" s="39">
        <v>95546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1003.60998535156</v>
      </c>
      <c r="D164" s="183"/>
      <c r="E164" s="184"/>
      <c r="F164" s="36">
        <v>1003.60998535156</v>
      </c>
      <c r="G164" s="39">
        <v>6607.9100341796902</v>
      </c>
    </row>
    <row r="165" spans="1:10" ht="21" hidden="1" outlineLevel="1" x14ac:dyDescent="0.25">
      <c r="A165" s="81" t="s">
        <v>159</v>
      </c>
      <c r="B165" s="82" t="s">
        <v>22</v>
      </c>
      <c r="C165" s="182">
        <v>40</v>
      </c>
      <c r="D165" s="183"/>
      <c r="E165" s="184"/>
      <c r="F165" s="36">
        <v>40</v>
      </c>
      <c r="G165" s="39">
        <v>263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10696.879974365233</v>
      </c>
      <c r="D166" s="197"/>
      <c r="E166" s="197"/>
      <c r="F166" s="198"/>
      <c r="G166" s="86">
        <v>164732.65994262695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64</v>
      </c>
      <c r="D168" s="197"/>
      <c r="E168" s="197"/>
      <c r="F168" s="198"/>
      <c r="G168" s="86">
        <v>788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33187.814102172866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31" t="s">
        <v>177</v>
      </c>
      <c r="E173" s="131" t="s">
        <v>178</v>
      </c>
      <c r="F173" s="131" t="s">
        <v>179</v>
      </c>
      <c r="G173" s="96" t="s">
        <v>180</v>
      </c>
    </row>
    <row r="174" spans="1:10" ht="30.75" hidden="1" customHeight="1" outlineLevel="1" x14ac:dyDescent="0.25">
      <c r="A174" s="204" t="s">
        <v>208</v>
      </c>
      <c r="B174" s="205"/>
      <c r="C174" s="205"/>
      <c r="D174" s="97" t="s">
        <v>287</v>
      </c>
      <c r="E174" s="98" t="s">
        <v>209</v>
      </c>
      <c r="F174" s="98" t="s">
        <v>197</v>
      </c>
      <c r="G174" s="99">
        <v>200</v>
      </c>
    </row>
    <row r="175" spans="1:10" ht="30.75" hidden="1" customHeight="1" outlineLevel="1" x14ac:dyDescent="0.25">
      <c r="A175" s="204" t="s">
        <v>231</v>
      </c>
      <c r="B175" s="205"/>
      <c r="C175" s="205"/>
      <c r="D175" s="97" t="s">
        <v>237</v>
      </c>
      <c r="E175" s="98" t="s">
        <v>196</v>
      </c>
      <c r="F175" s="98" t="s">
        <v>197</v>
      </c>
      <c r="G175" s="99">
        <v>415</v>
      </c>
    </row>
    <row r="176" spans="1:10" ht="30.75" hidden="1" customHeight="1" outlineLevel="1" x14ac:dyDescent="0.25">
      <c r="A176" s="204" t="s">
        <v>227</v>
      </c>
      <c r="B176" s="205"/>
      <c r="C176" s="205"/>
      <c r="D176" s="97">
        <v>1</v>
      </c>
      <c r="E176" s="98" t="s">
        <v>209</v>
      </c>
      <c r="F176" s="98" t="s">
        <v>197</v>
      </c>
      <c r="G176" s="99">
        <v>40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655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31" t="s">
        <v>184</v>
      </c>
      <c r="E191" s="131" t="s">
        <v>185</v>
      </c>
      <c r="F191" s="131" t="s">
        <v>186</v>
      </c>
      <c r="G191" s="131" t="s">
        <v>178</v>
      </c>
      <c r="H191" s="131" t="s">
        <v>187</v>
      </c>
      <c r="I191" s="131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288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289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9" tint="0.39997558519241921"/>
    <outlinePr summaryBelow="0"/>
  </sheetPr>
  <dimension ref="A1:J210"/>
  <sheetViews>
    <sheetView rightToLeft="1" topLeftCell="A170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290</v>
      </c>
      <c r="B2" s="160" t="s">
        <v>1</v>
      </c>
      <c r="C2" s="161"/>
      <c r="D2" s="160" t="s">
        <v>291</v>
      </c>
      <c r="E2" s="161"/>
      <c r="F2" s="162">
        <v>43777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195500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3963</v>
      </c>
      <c r="D7" s="19">
        <v>3907</v>
      </c>
      <c r="E7" s="19">
        <v>4044</v>
      </c>
      <c r="F7" s="19">
        <v>11914</v>
      </c>
      <c r="G7" s="20">
        <v>198685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406.55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1.45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1.45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26.2399997711182</v>
      </c>
      <c r="D20" s="168"/>
      <c r="E20" s="168"/>
      <c r="F20" s="169"/>
      <c r="G20" s="34">
        <v>448.19000530242897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2</v>
      </c>
      <c r="D21" s="171"/>
      <c r="E21" s="171"/>
      <c r="F21" s="172"/>
      <c r="G21" s="34">
        <v>32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44062.829996109016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4430</v>
      </c>
      <c r="D27" s="36">
        <v>3502</v>
      </c>
      <c r="E27" s="36">
        <v>3438</v>
      </c>
      <c r="F27" s="37">
        <v>11370</v>
      </c>
      <c r="G27" s="34">
        <v>175938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65</v>
      </c>
      <c r="D28" s="36">
        <v>46</v>
      </c>
      <c r="E28" s="36">
        <v>47</v>
      </c>
      <c r="F28" s="37">
        <v>158</v>
      </c>
      <c r="G28" s="34">
        <v>2556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4.17</v>
      </c>
      <c r="D29" s="38">
        <v>4.07</v>
      </c>
      <c r="E29" s="38">
        <v>3.07</v>
      </c>
      <c r="F29" s="27">
        <v>11.31</v>
      </c>
      <c r="G29" s="28">
        <v>166.78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1062.3501199040768</v>
      </c>
      <c r="D30" s="36">
        <v>860.44226044226036</v>
      </c>
      <c r="E30" s="36">
        <v>1119.869706840391</v>
      </c>
      <c r="F30" s="36">
        <v>1005.3050397877984</v>
      </c>
      <c r="G30" s="34">
        <v>1054.9106607506894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104.830001831055</v>
      </c>
      <c r="D31" s="38">
        <v>549.92999267578102</v>
      </c>
      <c r="E31" s="38">
        <v>158.47000122070301</v>
      </c>
      <c r="F31" s="27">
        <v>813.22999572753906</v>
      </c>
      <c r="G31" s="28">
        <v>16040.289855957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4</v>
      </c>
      <c r="D32" s="36">
        <v>21</v>
      </c>
      <c r="E32" s="36">
        <v>6</v>
      </c>
      <c r="F32" s="37">
        <v>31</v>
      </c>
      <c r="G32" s="34">
        <v>615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54.840000152587898</v>
      </c>
      <c r="D33" s="38">
        <v>0</v>
      </c>
      <c r="E33" s="38">
        <v>0</v>
      </c>
      <c r="F33" s="27">
        <v>54.840000152587898</v>
      </c>
      <c r="G33" s="28">
        <v>1556.49000167847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2</v>
      </c>
      <c r="D34" s="36">
        <v>0</v>
      </c>
      <c r="E34" s="36">
        <v>0</v>
      </c>
      <c r="F34" s="37">
        <v>2</v>
      </c>
      <c r="G34" s="34">
        <v>57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5.27</v>
      </c>
      <c r="D35" s="38">
        <v>5.75</v>
      </c>
      <c r="E35" s="38">
        <v>0.92</v>
      </c>
      <c r="F35" s="27">
        <v>11.94</v>
      </c>
      <c r="G35" s="28">
        <v>222.11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30.297913089875316</v>
      </c>
      <c r="D36" s="36">
        <v>95.639998726222785</v>
      </c>
      <c r="E36" s="36">
        <v>172.25000132685111</v>
      </c>
      <c r="F36" s="36">
        <v>72.702679721953686</v>
      </c>
      <c r="G36" s="34">
        <v>79.225518246073875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4589.6700019836426</v>
      </c>
      <c r="D37" s="36">
        <v>4051.9299926757812</v>
      </c>
      <c r="E37" s="36">
        <v>3596.4700012207031</v>
      </c>
      <c r="F37" s="36">
        <v>12238.069995880127</v>
      </c>
      <c r="G37" s="39">
        <v>193534.77985763547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4346</v>
      </c>
      <c r="D38" s="36">
        <v>4372</v>
      </c>
      <c r="E38" s="36">
        <v>4476</v>
      </c>
      <c r="F38" s="37">
        <v>13194</v>
      </c>
      <c r="G38" s="34">
        <v>210790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183246.66970634414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4742</v>
      </c>
      <c r="D41" s="36">
        <v>3838</v>
      </c>
      <c r="E41" s="36">
        <v>4257</v>
      </c>
      <c r="F41" s="37">
        <v>12837</v>
      </c>
      <c r="G41" s="34">
        <v>196699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7.88</v>
      </c>
      <c r="D42" s="38">
        <v>6.35</v>
      </c>
      <c r="E42" s="38">
        <v>7.03</v>
      </c>
      <c r="F42" s="27">
        <v>21.26</v>
      </c>
      <c r="G42" s="28">
        <v>326.44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601.7766497461929</v>
      </c>
      <c r="D43" s="36">
        <v>604.40944881889766</v>
      </c>
      <c r="E43" s="36">
        <v>605.54765291607396</v>
      </c>
      <c r="F43" s="37">
        <v>603.80997177798679</v>
      </c>
      <c r="G43" s="34">
        <v>602.55789731650532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48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3870.98</v>
      </c>
      <c r="D62" s="36">
        <v>3751.4300000000003</v>
      </c>
      <c r="E62" s="36">
        <v>3865.31</v>
      </c>
      <c r="F62" s="36">
        <v>11487.72</v>
      </c>
      <c r="G62" s="34">
        <v>189608.71000000002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0.96045514544606436</v>
      </c>
      <c r="D63" s="47">
        <v>0.94507551424000802</v>
      </c>
      <c r="E63" s="47">
        <v>0.95065126071087758</v>
      </c>
      <c r="F63" s="47">
        <v>0.95209174383400308</v>
      </c>
      <c r="G63" s="48">
        <v>0.93033280440258792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122.38</v>
      </c>
      <c r="D64" s="36">
        <v>180.85000000000002</v>
      </c>
      <c r="E64" s="36">
        <v>163.79000000000002</v>
      </c>
      <c r="F64" s="37">
        <v>467.02000000000004</v>
      </c>
      <c r="G64" s="34">
        <v>12286.619999999999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3.0364533193064636E-2</v>
      </c>
      <c r="D65" s="47">
        <v>4.5560468074922221E-2</v>
      </c>
      <c r="E65" s="47">
        <v>4.0283229544806148E-2</v>
      </c>
      <c r="F65" s="47">
        <v>3.8706191150668381E-2</v>
      </c>
      <c r="G65" s="48">
        <v>6.0285445965161215E-2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37</v>
      </c>
      <c r="D66" s="36">
        <v>37.17</v>
      </c>
      <c r="E66" s="36">
        <v>36.86</v>
      </c>
      <c r="F66" s="37">
        <v>111.03</v>
      </c>
      <c r="G66" s="34">
        <v>1912.0700000000002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9.1803213608709893E-3</v>
      </c>
      <c r="D67" s="47">
        <v>9.3640176850697202E-3</v>
      </c>
      <c r="E67" s="47">
        <v>9.0655097443162261E-3</v>
      </c>
      <c r="F67" s="47">
        <v>9.2020650153284873E-3</v>
      </c>
      <c r="G67" s="48">
        <v>9.3817496322508402E-3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18.38</v>
      </c>
      <c r="D71" s="36">
        <v>1674.44</v>
      </c>
      <c r="E71" s="36">
        <v>1933.56</v>
      </c>
      <c r="F71" s="37">
        <v>3626.38</v>
      </c>
      <c r="G71" s="34">
        <v>40130.25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8.8530528100495137E-3</v>
      </c>
      <c r="D72" s="47">
        <v>0.81387402363211292</v>
      </c>
      <c r="E72" s="47">
        <v>0.95054002369516799</v>
      </c>
      <c r="F72" s="47">
        <v>0.58796691127591338</v>
      </c>
      <c r="G72" s="48">
        <v>0.39386498985065416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1981.3</v>
      </c>
      <c r="D73" s="36">
        <v>272.5</v>
      </c>
      <c r="E73" s="36">
        <v>0</v>
      </c>
      <c r="F73" s="37">
        <v>2253.8000000000002</v>
      </c>
      <c r="G73" s="34">
        <v>54753.3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0.95432826618885214</v>
      </c>
      <c r="D74" s="47">
        <v>0.13245065301817369</v>
      </c>
      <c r="E74" s="47">
        <v>0</v>
      </c>
      <c r="F74" s="47">
        <v>0.36542221847507805</v>
      </c>
      <c r="G74" s="48">
        <v>0.53738533771381503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57.66</v>
      </c>
      <c r="D75" s="36">
        <v>91.54</v>
      </c>
      <c r="E75" s="36">
        <v>82.18</v>
      </c>
      <c r="F75" s="37">
        <v>231.38</v>
      </c>
      <c r="G75" s="34">
        <v>6045.79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2.7772961100514415E-2</v>
      </c>
      <c r="D76" s="47">
        <v>4.4493698265260992E-2</v>
      </c>
      <c r="E76" s="47">
        <v>4.0399769930733423E-2</v>
      </c>
      <c r="F76" s="47">
        <v>3.7515038118184199E-2</v>
      </c>
      <c r="G76" s="48">
        <v>5.933740798996235E-2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18.78</v>
      </c>
      <c r="D77" s="36">
        <v>18.89</v>
      </c>
      <c r="E77" s="36">
        <v>18.43</v>
      </c>
      <c r="F77" s="37">
        <v>56.1</v>
      </c>
      <c r="G77" s="34">
        <v>959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9.0457199005837801E-3</v>
      </c>
      <c r="D78" s="47">
        <v>9.181625084452482E-3</v>
      </c>
      <c r="E78" s="47">
        <v>9.0602063740985259E-3</v>
      </c>
      <c r="F78" s="47">
        <v>9.0958321308243304E-3</v>
      </c>
      <c r="G78" s="48">
        <v>9.4122644455685509E-3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1614.69</v>
      </c>
      <c r="E82" s="36">
        <v>1931.75</v>
      </c>
      <c r="F82" s="37">
        <v>3546.44</v>
      </c>
      <c r="G82" s="34">
        <v>39426.660000000003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0.84446780469436433</v>
      </c>
      <c r="E83" s="47">
        <v>0.95076262802750289</v>
      </c>
      <c r="F83" s="47">
        <v>0.60128414017371656</v>
      </c>
      <c r="G83" s="48">
        <v>0.38684285353495212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1871.3</v>
      </c>
      <c r="D84" s="36">
        <v>189.8</v>
      </c>
      <c r="E84" s="36">
        <v>0</v>
      </c>
      <c r="F84" s="37">
        <v>2061.1</v>
      </c>
      <c r="G84" s="34">
        <v>55298.5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0.95755894874733904</v>
      </c>
      <c r="D85" s="47">
        <v>9.9263629136856213E-2</v>
      </c>
      <c r="E85" s="47">
        <v>0</v>
      </c>
      <c r="F85" s="47">
        <v>0.349450925805046</v>
      </c>
      <c r="G85" s="48">
        <v>0.54257270426159732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64.72</v>
      </c>
      <c r="D86" s="36">
        <v>89.31</v>
      </c>
      <c r="E86" s="36">
        <v>81.61</v>
      </c>
      <c r="F86" s="37">
        <v>235.64</v>
      </c>
      <c r="G86" s="34">
        <v>6240.83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3.3117733748157852E-2</v>
      </c>
      <c r="D87" s="47">
        <v>4.670829672398645E-2</v>
      </c>
      <c r="E87" s="47">
        <v>4.016655264569665E-2</v>
      </c>
      <c r="F87" s="47">
        <v>3.9951781163796531E-2</v>
      </c>
      <c r="G87" s="48">
        <v>6.1233198186874949E-2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18.22</v>
      </c>
      <c r="D88" s="36">
        <v>18.28</v>
      </c>
      <c r="E88" s="36">
        <v>18.43</v>
      </c>
      <c r="F88" s="37">
        <v>54.93</v>
      </c>
      <c r="G88" s="34">
        <v>953.07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9.323317504503029E-3</v>
      </c>
      <c r="D89" s="47">
        <v>9.5602694447931066E-3</v>
      </c>
      <c r="E89" s="47">
        <v>9.0708193268005059E-3</v>
      </c>
      <c r="F89" s="47">
        <v>9.3131528574407728E-3</v>
      </c>
      <c r="G89" s="48">
        <v>9.3512440165755047E-3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1125.5</v>
      </c>
      <c r="D94" s="36">
        <v>1122.5999999999999</v>
      </c>
      <c r="E94" s="36">
        <v>1117.0999999999999</v>
      </c>
      <c r="F94" s="37">
        <v>3365.2</v>
      </c>
      <c r="G94" s="34">
        <v>53382.1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1128.2</v>
      </c>
      <c r="D95" s="36">
        <v>1124.5</v>
      </c>
      <c r="E95" s="36">
        <v>1118.9000000000001</v>
      </c>
      <c r="F95" s="37">
        <v>3371.6</v>
      </c>
      <c r="G95" s="34">
        <v>53578.9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808</v>
      </c>
      <c r="D96" s="36">
        <v>954.8</v>
      </c>
      <c r="E96" s="36">
        <v>1115.3</v>
      </c>
      <c r="F96" s="37">
        <v>2878.1</v>
      </c>
      <c r="G96" s="34">
        <v>52986.400000000001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2188.6999999999998</v>
      </c>
      <c r="D97" s="36">
        <v>2229</v>
      </c>
      <c r="E97" s="36">
        <v>2364</v>
      </c>
      <c r="F97" s="37">
        <v>6781.7</v>
      </c>
      <c r="G97" s="34">
        <v>112319.2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0.71486429108011884</v>
      </c>
      <c r="D98" s="52">
        <v>0.69614916143539785</v>
      </c>
      <c r="E98" s="52">
        <v>0.7053979052904843</v>
      </c>
      <c r="F98" s="53">
        <v>0.70533234875037698</v>
      </c>
      <c r="G98" s="54">
        <v>0.70222585675040672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1069.3</v>
      </c>
      <c r="D100" s="36">
        <v>1057.3</v>
      </c>
      <c r="E100" s="36">
        <v>1038</v>
      </c>
      <c r="F100" s="37">
        <v>3164.6</v>
      </c>
      <c r="G100" s="34">
        <v>52461.599999999999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1067.5999999999999</v>
      </c>
      <c r="D101" s="36">
        <v>1054.5</v>
      </c>
      <c r="E101" s="36">
        <v>1037.2</v>
      </c>
      <c r="F101" s="37">
        <v>3159.3</v>
      </c>
      <c r="G101" s="34">
        <v>52012.2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1077.5</v>
      </c>
      <c r="D102" s="36">
        <v>1063.7</v>
      </c>
      <c r="E102" s="36">
        <v>1005.2</v>
      </c>
      <c r="F102" s="37">
        <v>3146.3999999999996</v>
      </c>
      <c r="G102" s="34">
        <v>52361.599999999999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2229.4</v>
      </c>
      <c r="D103" s="36">
        <v>2154.6</v>
      </c>
      <c r="E103" s="36">
        <v>2191.4</v>
      </c>
      <c r="F103" s="37">
        <v>6575.4</v>
      </c>
      <c r="G103" s="34">
        <v>110742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0.6935664509706323</v>
      </c>
      <c r="D104" s="52">
        <v>0.67850732168162486</v>
      </c>
      <c r="E104" s="52">
        <v>0.71140111673808604</v>
      </c>
      <c r="F104" s="53">
        <v>0.6943180258281153</v>
      </c>
      <c r="G104" s="54">
        <v>0.70610334146500087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235.91000000000003</v>
      </c>
      <c r="D106" s="36">
        <v>257.14000000000004</v>
      </c>
      <c r="E106" s="36">
        <v>278.16999999999996</v>
      </c>
      <c r="F106" s="37">
        <v>771.22</v>
      </c>
      <c r="G106" s="34">
        <v>15948.8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5.3396256309273221E-2</v>
      </c>
      <c r="D107" s="52">
        <v>5.8659549228944251E-2</v>
      </c>
      <c r="E107" s="52">
        <v>6.1063792422180269E-2</v>
      </c>
      <c r="F107" s="53">
        <v>5.7738580979404222E-2</v>
      </c>
      <c r="G107" s="54">
        <v>7.1499660182945304E-2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4179.3</v>
      </c>
      <c r="D108" s="36">
        <v>4127.5</v>
      </c>
      <c r="E108" s="36">
        <v>4276.2</v>
      </c>
      <c r="F108" s="37">
        <v>12583</v>
      </c>
      <c r="G108" s="34">
        <v>207122.9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116</v>
      </c>
      <c r="D109" s="36">
        <v>115.02</v>
      </c>
      <c r="E109" s="36">
        <v>118.98</v>
      </c>
      <c r="F109" s="37">
        <v>350</v>
      </c>
      <c r="G109" s="34">
        <v>5640.98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0.66590717165118463</v>
      </c>
      <c r="D110" s="55">
        <v>0.6472073258694766</v>
      </c>
      <c r="E110" s="55">
        <v>0.6648630999580204</v>
      </c>
      <c r="F110" s="55">
        <v>0.65930668790476399</v>
      </c>
      <c r="G110" s="56">
        <v>0.65383253131167474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4179.3</v>
      </c>
      <c r="D112" s="57">
        <v>4127.5</v>
      </c>
      <c r="E112" s="57">
        <v>4276.2</v>
      </c>
      <c r="F112" s="58">
        <v>12583</v>
      </c>
      <c r="G112" s="59">
        <v>207122.9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4108</v>
      </c>
      <c r="D113" s="36">
        <v>3940</v>
      </c>
      <c r="E113" s="36">
        <v>4146</v>
      </c>
      <c r="F113" s="37">
        <v>12194</v>
      </c>
      <c r="G113" s="34">
        <v>195116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3963</v>
      </c>
      <c r="D114" s="36">
        <v>3907</v>
      </c>
      <c r="E114" s="36">
        <v>4044</v>
      </c>
      <c r="F114" s="37">
        <v>11914</v>
      </c>
      <c r="G114" s="34">
        <v>198685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0.94824492139832028</v>
      </c>
      <c r="D115" s="52">
        <v>0.94657783161720166</v>
      </c>
      <c r="E115" s="52">
        <v>0.94569945278518319</v>
      </c>
      <c r="F115" s="52">
        <v>0.9468330286895017</v>
      </c>
      <c r="G115" s="60">
        <v>0.95926138539002692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5336</v>
      </c>
      <c r="D116" s="36">
        <v>5546</v>
      </c>
      <c r="E116" s="36">
        <v>8804</v>
      </c>
      <c r="F116" s="37">
        <v>19686</v>
      </c>
      <c r="G116" s="34">
        <v>350898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1.3464547060307848</v>
      </c>
      <c r="D117" s="43">
        <v>1.4195034553365753</v>
      </c>
      <c r="E117" s="43">
        <v>2.1770524233432247</v>
      </c>
      <c r="F117" s="44">
        <v>1.6523417827765654</v>
      </c>
      <c r="G117" s="45">
        <v>1.766102121448524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62152</v>
      </c>
      <c r="D118" s="36">
        <v>60272</v>
      </c>
      <c r="E118" s="36">
        <v>59776</v>
      </c>
      <c r="F118" s="37">
        <v>182200</v>
      </c>
      <c r="G118" s="34">
        <v>2983312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15.683068382538481</v>
      </c>
      <c r="D119" s="63">
        <v>15.426670079344765</v>
      </c>
      <c r="E119" s="63">
        <v>14.781404549950544</v>
      </c>
      <c r="F119" s="64">
        <v>15.292932684237032</v>
      </c>
      <c r="G119" s="65">
        <v>15.015285502176813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3907.98</v>
      </c>
      <c r="D121" s="57">
        <v>3788.6000000000004</v>
      </c>
      <c r="E121" s="57">
        <v>3902.17</v>
      </c>
      <c r="F121" s="58">
        <v>11598.75</v>
      </c>
      <c r="G121" s="66">
        <v>191520.78000000003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3963</v>
      </c>
      <c r="D122" s="36">
        <v>3907</v>
      </c>
      <c r="E122" s="36">
        <v>4044</v>
      </c>
      <c r="F122" s="37">
        <v>11914</v>
      </c>
      <c r="G122" s="34">
        <v>198685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1.0140788847435247</v>
      </c>
      <c r="D123" s="55">
        <v>1.0312516496858997</v>
      </c>
      <c r="E123" s="55">
        <v>1.0363464431329235</v>
      </c>
      <c r="F123" s="67">
        <v>1.0271796529798469</v>
      </c>
      <c r="G123" s="68">
        <v>1.0374070113958389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41.89</v>
      </c>
      <c r="E126" s="36">
        <v>61.69</v>
      </c>
      <c r="F126" s="36">
        <v>103.58</v>
      </c>
      <c r="G126" s="34">
        <v>8032.38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41.89</v>
      </c>
      <c r="E127" s="36">
        <v>61.69</v>
      </c>
      <c r="F127" s="37">
        <v>103.58</v>
      </c>
      <c r="G127" s="34">
        <v>8032.38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2.4500000000000002</v>
      </c>
      <c r="E129" s="36">
        <v>4.33</v>
      </c>
      <c r="F129" s="37">
        <v>6.78</v>
      </c>
      <c r="G129" s="34">
        <v>343.83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17.097959183673467</v>
      </c>
      <c r="E130" s="36">
        <v>14.247113163972285</v>
      </c>
      <c r="F130" s="37">
        <v>15.277286135693215</v>
      </c>
      <c r="G130" s="34">
        <v>23.361486781258183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8</v>
      </c>
      <c r="D132" s="38">
        <v>8</v>
      </c>
      <c r="E132" s="38">
        <v>8</v>
      </c>
      <c r="F132" s="27">
        <v>24</v>
      </c>
      <c r="G132" s="28">
        <v>29.74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303.82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138.31</v>
      </c>
      <c r="D134" s="36">
        <v>157.4</v>
      </c>
      <c r="E134" s="36">
        <v>148.46</v>
      </c>
      <c r="F134" s="37">
        <v>444.17000000000007</v>
      </c>
      <c r="G134" s="34">
        <v>12210.65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17.28875</v>
      </c>
      <c r="D135" s="63">
        <v>19.675000000000001</v>
      </c>
      <c r="E135" s="63">
        <v>18.557500000000001</v>
      </c>
      <c r="F135" s="64">
        <v>18.507083333333338</v>
      </c>
      <c r="G135" s="65">
        <v>36.607057201103245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124.37</v>
      </c>
      <c r="D137" s="57">
        <v>124.69</v>
      </c>
      <c r="E137" s="57">
        <v>128.55000000000001</v>
      </c>
      <c r="F137" s="58">
        <v>377.61</v>
      </c>
      <c r="G137" s="59">
        <v>6483.4699999999993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31.382790815039112</v>
      </c>
      <c r="D138" s="38">
        <v>31.914512413616585</v>
      </c>
      <c r="E138" s="38">
        <v>31.787833827893177</v>
      </c>
      <c r="F138" s="38">
        <v>31.694644955514519</v>
      </c>
      <c r="G138" s="72">
        <v>32.631904773888309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65928</v>
      </c>
      <c r="D139" s="73">
        <v>64472</v>
      </c>
      <c r="E139" s="73">
        <v>67048</v>
      </c>
      <c r="F139" s="37">
        <v>197448</v>
      </c>
      <c r="G139" s="74">
        <v>3260992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16.635881907645722</v>
      </c>
      <c r="D140" s="38">
        <v>16.50166368057333</v>
      </c>
      <c r="E140" s="38">
        <v>16.579624134520277</v>
      </c>
      <c r="F140" s="38">
        <v>16.57277152929327</v>
      </c>
      <c r="G140" s="72">
        <v>16.412874650829202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211</v>
      </c>
      <c r="D141" s="36">
        <v>210</v>
      </c>
      <c r="E141" s="36">
        <v>211</v>
      </c>
      <c r="F141" s="37">
        <v>632</v>
      </c>
      <c r="G141" s="39">
        <v>11422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5.3242493060812517E-2</v>
      </c>
      <c r="D142" s="38">
        <v>5.3749680061428204E-2</v>
      </c>
      <c r="E142" s="38">
        <v>5.2176063303659745E-2</v>
      </c>
      <c r="F142" s="27">
        <v>5.304683565553131E-2</v>
      </c>
      <c r="G142" s="72">
        <v>5.7487983491456326E-2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163</v>
      </c>
      <c r="D143" s="76">
        <v>149</v>
      </c>
      <c r="E143" s="76">
        <v>320</v>
      </c>
      <c r="F143" s="77">
        <v>632</v>
      </c>
      <c r="G143" s="78">
        <v>10769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30">
        <v>508</v>
      </c>
      <c r="D151" s="130">
        <v>480</v>
      </c>
      <c r="E151" s="130">
        <v>990</v>
      </c>
      <c r="F151" s="36">
        <v>1978</v>
      </c>
      <c r="G151" s="39">
        <v>28420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4899.4699401855496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232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30">
        <v>0</v>
      </c>
      <c r="D154" s="130">
        <v>1390</v>
      </c>
      <c r="E154" s="130">
        <v>592</v>
      </c>
      <c r="F154" s="36">
        <v>1982</v>
      </c>
      <c r="G154" s="39">
        <v>28308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4911.2799682617197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293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30">
        <v>2198</v>
      </c>
      <c r="D157" s="130">
        <v>1994</v>
      </c>
      <c r="E157" s="130">
        <v>2142</v>
      </c>
      <c r="F157" s="36">
        <v>6334</v>
      </c>
      <c r="G157" s="39">
        <v>101880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1002.15002441406</v>
      </c>
      <c r="D164" s="183"/>
      <c r="E164" s="184"/>
      <c r="F164" s="36">
        <v>1002.15002441406</v>
      </c>
      <c r="G164" s="39">
        <v>7610.06005859375</v>
      </c>
    </row>
    <row r="165" spans="1:10" ht="21" hidden="1" outlineLevel="1" x14ac:dyDescent="0.25">
      <c r="A165" s="81" t="s">
        <v>159</v>
      </c>
      <c r="B165" s="82" t="s">
        <v>22</v>
      </c>
      <c r="C165" s="182">
        <v>40</v>
      </c>
      <c r="D165" s="183"/>
      <c r="E165" s="184"/>
      <c r="F165" s="36">
        <v>40</v>
      </c>
      <c r="G165" s="39">
        <v>303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11296.150024414061</v>
      </c>
      <c r="D166" s="197"/>
      <c r="E166" s="197"/>
      <c r="F166" s="198"/>
      <c r="G166" s="86">
        <v>176028.80996704102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40</v>
      </c>
      <c r="D168" s="197"/>
      <c r="E168" s="197"/>
      <c r="F168" s="198"/>
      <c r="G168" s="86">
        <v>828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33805.66407775884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31" t="s">
        <v>177</v>
      </c>
      <c r="E173" s="131" t="s">
        <v>178</v>
      </c>
      <c r="F173" s="131" t="s">
        <v>179</v>
      </c>
      <c r="G173" s="96" t="s">
        <v>180</v>
      </c>
    </row>
    <row r="174" spans="1:10" ht="30.75" hidden="1" customHeight="1" outlineLevel="1" x14ac:dyDescent="0.25">
      <c r="A174" s="204" t="s">
        <v>208</v>
      </c>
      <c r="B174" s="205"/>
      <c r="C174" s="205"/>
      <c r="D174" s="97">
        <v>17</v>
      </c>
      <c r="E174" s="98" t="s">
        <v>209</v>
      </c>
      <c r="F174" s="98" t="s">
        <v>197</v>
      </c>
      <c r="G174" s="99">
        <v>85</v>
      </c>
    </row>
    <row r="175" spans="1:10" ht="30.75" hidden="1" customHeight="1" outlineLevel="1" x14ac:dyDescent="0.25">
      <c r="A175" s="204" t="s">
        <v>198</v>
      </c>
      <c r="B175" s="205"/>
      <c r="C175" s="205"/>
      <c r="D175" s="97" t="s">
        <v>198</v>
      </c>
      <c r="E175" s="98" t="s">
        <v>198</v>
      </c>
      <c r="F175" s="98" t="s">
        <v>198</v>
      </c>
      <c r="G175" s="99" t="s">
        <v>198</v>
      </c>
    </row>
    <row r="176" spans="1:10" ht="30.75" hidden="1" customHeight="1" outlineLevel="1" x14ac:dyDescent="0.25">
      <c r="A176" s="204" t="s">
        <v>198</v>
      </c>
      <c r="B176" s="205"/>
      <c r="C176" s="205"/>
      <c r="D176" s="97" t="s">
        <v>198</v>
      </c>
      <c r="E176" s="98" t="s">
        <v>198</v>
      </c>
      <c r="F176" s="98" t="s">
        <v>198</v>
      </c>
      <c r="G176" s="99" t="s">
        <v>198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85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31" t="s">
        <v>184</v>
      </c>
      <c r="E191" s="131" t="s">
        <v>185</v>
      </c>
      <c r="F191" s="131" t="s">
        <v>186</v>
      </c>
      <c r="G191" s="131" t="s">
        <v>178</v>
      </c>
      <c r="H191" s="131" t="s">
        <v>187</v>
      </c>
      <c r="I191" s="131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292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293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294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0.39997558519241921"/>
    <outlinePr summaryBelow="0"/>
  </sheetPr>
  <dimension ref="A1:J210"/>
  <sheetViews>
    <sheetView rightToLeft="1" topLeftCell="A170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295</v>
      </c>
      <c r="B2" s="160" t="s">
        <v>1</v>
      </c>
      <c r="C2" s="161"/>
      <c r="D2" s="160" t="s">
        <v>296</v>
      </c>
      <c r="E2" s="161"/>
      <c r="F2" s="162">
        <v>43778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207000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3948</v>
      </c>
      <c r="D7" s="19">
        <v>3982</v>
      </c>
      <c r="E7" s="19">
        <v>3948</v>
      </c>
      <c r="F7" s="19">
        <v>11878</v>
      </c>
      <c r="G7" s="20">
        <v>210563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430.55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1.45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1.45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42.720001220703097</v>
      </c>
      <c r="D20" s="168"/>
      <c r="E20" s="168"/>
      <c r="F20" s="169"/>
      <c r="G20" s="34">
        <v>490.91000652313198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3</v>
      </c>
      <c r="D21" s="171"/>
      <c r="E21" s="171"/>
      <c r="F21" s="172"/>
      <c r="G21" s="34">
        <v>35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44105.549997329705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5614</v>
      </c>
      <c r="D27" s="36">
        <v>0</v>
      </c>
      <c r="E27" s="36">
        <v>3074</v>
      </c>
      <c r="F27" s="37">
        <v>8688</v>
      </c>
      <c r="G27" s="34">
        <v>184626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83</v>
      </c>
      <c r="D28" s="36">
        <v>8</v>
      </c>
      <c r="E28" s="36">
        <v>45</v>
      </c>
      <c r="F28" s="37">
        <v>136</v>
      </c>
      <c r="G28" s="34">
        <v>2692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5.23</v>
      </c>
      <c r="D29" s="38">
        <v>7.0000000000000007E-2</v>
      </c>
      <c r="E29" s="38">
        <v>3.27</v>
      </c>
      <c r="F29" s="27">
        <v>8.57</v>
      </c>
      <c r="G29" s="28">
        <v>175.35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1073.4225621414912</v>
      </c>
      <c r="D30" s="36">
        <v>0</v>
      </c>
      <c r="E30" s="36">
        <v>940.06116207951072</v>
      </c>
      <c r="F30" s="36">
        <v>1013.7689614935822</v>
      </c>
      <c r="G30" s="34">
        <v>1052.8999144568006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102.19000244140599</v>
      </c>
      <c r="D31" s="38">
        <v>532.29998779296898</v>
      </c>
      <c r="E31" s="38">
        <v>185.63000488281301</v>
      </c>
      <c r="F31" s="27">
        <v>820.11999511718795</v>
      </c>
      <c r="G31" s="28">
        <v>16860.409851074201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4</v>
      </c>
      <c r="D32" s="36">
        <v>20</v>
      </c>
      <c r="E32" s="36">
        <v>7</v>
      </c>
      <c r="F32" s="37">
        <v>31</v>
      </c>
      <c r="G32" s="34">
        <v>646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82.040000915527301</v>
      </c>
      <c r="D33" s="38">
        <v>0</v>
      </c>
      <c r="E33" s="38">
        <v>0</v>
      </c>
      <c r="F33" s="27">
        <v>82.040000915527301</v>
      </c>
      <c r="G33" s="28">
        <v>1638.53000259399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0</v>
      </c>
      <c r="E34" s="36">
        <v>0</v>
      </c>
      <c r="F34" s="37">
        <v>3</v>
      </c>
      <c r="G34" s="34">
        <v>60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2.62</v>
      </c>
      <c r="D35" s="38">
        <v>6.07</v>
      </c>
      <c r="E35" s="38">
        <v>1.8</v>
      </c>
      <c r="F35" s="27">
        <v>10.490000000000002</v>
      </c>
      <c r="G35" s="28">
        <v>232.6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70.316795174402017</v>
      </c>
      <c r="D36" s="36">
        <v>87.693572947770832</v>
      </c>
      <c r="E36" s="36">
        <v>103.12778049045167</v>
      </c>
      <c r="F36" s="36">
        <v>86.001906199496204</v>
      </c>
      <c r="G36" s="34">
        <v>79.531125768134956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5798.2300033569336</v>
      </c>
      <c r="D37" s="36">
        <v>532.29998779296898</v>
      </c>
      <c r="E37" s="36">
        <v>3259.630004882813</v>
      </c>
      <c r="F37" s="36">
        <v>9590.1599960327148</v>
      </c>
      <c r="G37" s="39">
        <v>203124.93985366818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4444</v>
      </c>
      <c r="D38" s="36">
        <v>4438</v>
      </c>
      <c r="E38" s="36">
        <v>3502</v>
      </c>
      <c r="F38" s="37">
        <v>12384</v>
      </c>
      <c r="G38" s="34">
        <v>223174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180452.8296871187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3925</v>
      </c>
      <c r="D41" s="36">
        <v>4119</v>
      </c>
      <c r="E41" s="36">
        <v>3809</v>
      </c>
      <c r="F41" s="37">
        <v>11853</v>
      </c>
      <c r="G41" s="34">
        <v>208552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6.53</v>
      </c>
      <c r="D42" s="38">
        <v>6.83</v>
      </c>
      <c r="E42" s="38">
        <v>6.33</v>
      </c>
      <c r="F42" s="27">
        <v>19.689999999999998</v>
      </c>
      <c r="G42" s="28">
        <v>346.13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601.07197549770285</v>
      </c>
      <c r="D43" s="36">
        <v>603.07467057101019</v>
      </c>
      <c r="E43" s="36">
        <v>601.73775671405997</v>
      </c>
      <c r="F43" s="37">
        <v>601.98070086338248</v>
      </c>
      <c r="G43" s="34">
        <v>602.52506283766218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192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3790.9700000000003</v>
      </c>
      <c r="D62" s="36">
        <v>3792.96</v>
      </c>
      <c r="E62" s="36">
        <v>3663.5</v>
      </c>
      <c r="F62" s="36">
        <v>11247.43</v>
      </c>
      <c r="G62" s="34">
        <v>200856.13999999998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0.95981699783273577</v>
      </c>
      <c r="D63" s="47">
        <v>0.95652831787438153</v>
      </c>
      <c r="E63" s="47">
        <v>0.91878525228661789</v>
      </c>
      <c r="F63" s="47">
        <v>0.94497557205089755</v>
      </c>
      <c r="G63" s="48">
        <v>0.93114075742983338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122.92</v>
      </c>
      <c r="D64" s="36">
        <v>136.35</v>
      </c>
      <c r="E64" s="36">
        <v>287.65999999999997</v>
      </c>
      <c r="F64" s="37">
        <v>546.92999999999995</v>
      </c>
      <c r="G64" s="34">
        <v>12833.55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3.1121508577910108E-2</v>
      </c>
      <c r="D65" s="47">
        <v>3.4385449923587885E-2</v>
      </c>
      <c r="E65" s="47">
        <v>7.2143514582439866E-2</v>
      </c>
      <c r="F65" s="47">
        <v>4.5951429759669302E-2</v>
      </c>
      <c r="G65" s="48">
        <v>5.9494529106820626E-2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35.79</v>
      </c>
      <c r="D66" s="36">
        <v>36.03</v>
      </c>
      <c r="E66" s="36">
        <v>36.17</v>
      </c>
      <c r="F66" s="37">
        <v>107.99</v>
      </c>
      <c r="G66" s="34">
        <v>2020.06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9.0614935893540728E-3</v>
      </c>
      <c r="D67" s="47">
        <v>9.086232202030595E-3</v>
      </c>
      <c r="E67" s="47">
        <v>9.0712331309422602E-3</v>
      </c>
      <c r="F67" s="47">
        <v>9.072998189433178E-3</v>
      </c>
      <c r="G67" s="48">
        <v>9.3647134633460024E-3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1880.78</v>
      </c>
      <c r="D71" s="36">
        <v>1893.22</v>
      </c>
      <c r="E71" s="36">
        <v>1833.59</v>
      </c>
      <c r="F71" s="37">
        <v>5607.59</v>
      </c>
      <c r="G71" s="34">
        <v>45737.84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0.95948372615039279</v>
      </c>
      <c r="D72" s="47">
        <v>0.95827702275200566</v>
      </c>
      <c r="E72" s="47">
        <v>0.91843440541366339</v>
      </c>
      <c r="F72" s="47">
        <v>0.94526724969151832</v>
      </c>
      <c r="G72" s="48">
        <v>0.42420308842594295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54753.3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</v>
      </c>
      <c r="E74" s="47">
        <v>0</v>
      </c>
      <c r="F74" s="47">
        <v>0</v>
      </c>
      <c r="G74" s="48">
        <v>0.50781844882732075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61.67</v>
      </c>
      <c r="D75" s="36">
        <v>64.47</v>
      </c>
      <c r="E75" s="36">
        <v>144.72999999999999</v>
      </c>
      <c r="F75" s="37">
        <v>270.87</v>
      </c>
      <c r="G75" s="34">
        <v>6316.66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3.1461075400469343E-2</v>
      </c>
      <c r="D76" s="47">
        <v>3.2632298230961962E-2</v>
      </c>
      <c r="E76" s="47">
        <v>7.2494402508477634E-2</v>
      </c>
      <c r="F76" s="47">
        <v>4.5660353186296E-2</v>
      </c>
      <c r="G76" s="48">
        <v>5.8584897768163446E-2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17.75</v>
      </c>
      <c r="D77" s="36">
        <v>17.96</v>
      </c>
      <c r="E77" s="36">
        <v>18.11</v>
      </c>
      <c r="F77" s="37">
        <v>53.82</v>
      </c>
      <c r="G77" s="34">
        <v>1012.82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9.0551984491378436E-3</v>
      </c>
      <c r="D78" s="47">
        <v>9.0906790170323694E-3</v>
      </c>
      <c r="E78" s="47">
        <v>9.0711920778589784E-3</v>
      </c>
      <c r="F78" s="47">
        <v>9.0723971221857366E-3</v>
      </c>
      <c r="G78" s="48">
        <v>9.3935649785727438E-3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1910.19</v>
      </c>
      <c r="D82" s="36">
        <v>1813.34</v>
      </c>
      <c r="E82" s="36">
        <v>1829.91</v>
      </c>
      <c r="F82" s="37">
        <v>5553.44</v>
      </c>
      <c r="G82" s="34">
        <v>44980.1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0.96014536461789013</v>
      </c>
      <c r="D83" s="47">
        <v>0.9113681025687419</v>
      </c>
      <c r="E83" s="47">
        <v>0.91913707368526798</v>
      </c>
      <c r="F83" s="47">
        <v>0.9302135485848575</v>
      </c>
      <c r="G83" s="48">
        <v>0.41691039681198649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86.4</v>
      </c>
      <c r="E84" s="36">
        <v>0</v>
      </c>
      <c r="F84" s="37">
        <v>86.4</v>
      </c>
      <c r="G84" s="34">
        <v>55384.9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4.342384994647408E-2</v>
      </c>
      <c r="E85" s="47">
        <v>0</v>
      </c>
      <c r="F85" s="47">
        <v>1.4472192118350373E-2</v>
      </c>
      <c r="G85" s="48">
        <v>0.51335014009288982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61.25</v>
      </c>
      <c r="D86" s="36">
        <v>71.88</v>
      </c>
      <c r="E86" s="36">
        <v>142.93</v>
      </c>
      <c r="F86" s="37">
        <v>276.06</v>
      </c>
      <c r="G86" s="34">
        <v>6516.89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3.0786939300721797E-2</v>
      </c>
      <c r="D87" s="47">
        <v>3.612623071935829E-2</v>
      </c>
      <c r="E87" s="47">
        <v>7.179165201667588E-2</v>
      </c>
      <c r="F87" s="47">
        <v>4.6240663844812541E-2</v>
      </c>
      <c r="G87" s="48">
        <v>6.0403582826184625E-2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18.04</v>
      </c>
      <c r="D88" s="36">
        <v>18.07</v>
      </c>
      <c r="E88" s="36">
        <v>18.059999999999999</v>
      </c>
      <c r="F88" s="37">
        <v>54.17</v>
      </c>
      <c r="G88" s="34">
        <v>1007.24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9.0676960813881012E-3</v>
      </c>
      <c r="D89" s="47">
        <v>9.0818167654257709E-3</v>
      </c>
      <c r="E89" s="47">
        <v>9.0712742980561551E-3</v>
      </c>
      <c r="F89" s="47">
        <v>9.0735954519796259E-3</v>
      </c>
      <c r="G89" s="48">
        <v>9.3358802689390476E-3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1110.2</v>
      </c>
      <c r="D94" s="36">
        <v>1093.5999999999999</v>
      </c>
      <c r="E94" s="36">
        <v>1095.2</v>
      </c>
      <c r="F94" s="37">
        <v>3299</v>
      </c>
      <c r="G94" s="34">
        <v>56681.1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1113.7</v>
      </c>
      <c r="D95" s="36">
        <v>1095.4000000000001</v>
      </c>
      <c r="E95" s="36">
        <v>1097.3</v>
      </c>
      <c r="F95" s="37">
        <v>3306.4000000000005</v>
      </c>
      <c r="G95" s="34">
        <v>56885.3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1109.2</v>
      </c>
      <c r="D96" s="36">
        <v>1090.9000000000001</v>
      </c>
      <c r="E96" s="36">
        <v>1093.5</v>
      </c>
      <c r="F96" s="37">
        <v>3293.6000000000004</v>
      </c>
      <c r="G96" s="34">
        <v>56280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2307.8000000000002</v>
      </c>
      <c r="D97" s="36">
        <v>2297.6999999999998</v>
      </c>
      <c r="E97" s="36">
        <v>2352.3000000000002</v>
      </c>
      <c r="F97" s="37">
        <v>6957.8</v>
      </c>
      <c r="G97" s="34">
        <v>119277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0.69238846719270342</v>
      </c>
      <c r="D98" s="52">
        <v>0.7005396505991035</v>
      </c>
      <c r="E98" s="52">
        <v>0.71585514303104081</v>
      </c>
      <c r="F98" s="53">
        <v>0.70287907869481769</v>
      </c>
      <c r="G98" s="54">
        <v>0.70226392787836545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1023.6</v>
      </c>
      <c r="D100" s="36">
        <v>1038.3</v>
      </c>
      <c r="E100" s="36">
        <v>1005.6</v>
      </c>
      <c r="F100" s="37">
        <v>3067.5</v>
      </c>
      <c r="G100" s="34">
        <v>55529.1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1010</v>
      </c>
      <c r="D101" s="36">
        <v>1036.3</v>
      </c>
      <c r="E101" s="36">
        <v>978.4</v>
      </c>
      <c r="F101" s="37">
        <v>3024.7</v>
      </c>
      <c r="G101" s="34">
        <v>55036.9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1031</v>
      </c>
      <c r="D102" s="36">
        <v>1026.5</v>
      </c>
      <c r="E102" s="36">
        <v>961</v>
      </c>
      <c r="F102" s="37">
        <v>3018.5</v>
      </c>
      <c r="G102" s="34">
        <v>55380.1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2145.6</v>
      </c>
      <c r="D103" s="36">
        <v>2155.5</v>
      </c>
      <c r="E103" s="36">
        <v>2108.1</v>
      </c>
      <c r="F103" s="37">
        <v>6409.2000000000007</v>
      </c>
      <c r="G103" s="34">
        <v>117151.2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0.70012399660640867</v>
      </c>
      <c r="D104" s="52">
        <v>0.69507594079520174</v>
      </c>
      <c r="E104" s="52">
        <v>0.71582342954159595</v>
      </c>
      <c r="F104" s="53">
        <v>0.7034805229016432</v>
      </c>
      <c r="G104" s="54">
        <v>0.70595934463057575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319.16000000000003</v>
      </c>
      <c r="D106" s="36">
        <v>277.5</v>
      </c>
      <c r="E106" s="36">
        <v>292.29000000000002</v>
      </c>
      <c r="F106" s="37">
        <v>888.95</v>
      </c>
      <c r="G106" s="34">
        <v>16837.75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7.1666591817487774E-2</v>
      </c>
      <c r="D107" s="52">
        <v>6.2314739962274324E-2</v>
      </c>
      <c r="E107" s="52">
        <v>6.5529997309658333E-2</v>
      </c>
      <c r="F107" s="53">
        <v>6.6503329094037555E-2</v>
      </c>
      <c r="G107" s="54">
        <v>7.1217181368381607E-2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4134</v>
      </c>
      <c r="D108" s="36">
        <v>4176.3</v>
      </c>
      <c r="E108" s="36">
        <v>4167.7</v>
      </c>
      <c r="F108" s="37">
        <v>12478</v>
      </c>
      <c r="G108" s="34">
        <v>219600.9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124</v>
      </c>
      <c r="D109" s="36">
        <v>120</v>
      </c>
      <c r="E109" s="36">
        <v>117.02</v>
      </c>
      <c r="F109" s="37">
        <v>361.02</v>
      </c>
      <c r="G109" s="34">
        <v>6002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0.64616971724213379</v>
      </c>
      <c r="D110" s="55">
        <v>0.65448989186647866</v>
      </c>
      <c r="E110" s="55">
        <v>0.66886535066602471</v>
      </c>
      <c r="F110" s="55">
        <v>0.65640173174747629</v>
      </c>
      <c r="G110" s="56">
        <v>0.65397797747120612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4134</v>
      </c>
      <c r="D112" s="57">
        <v>4176.3</v>
      </c>
      <c r="E112" s="57">
        <v>4167.7</v>
      </c>
      <c r="F112" s="58">
        <v>12478</v>
      </c>
      <c r="G112" s="59">
        <v>219600.9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3676</v>
      </c>
      <c r="D113" s="36">
        <v>4058</v>
      </c>
      <c r="E113" s="36">
        <v>3930</v>
      </c>
      <c r="F113" s="37">
        <v>11664</v>
      </c>
      <c r="G113" s="34">
        <v>206780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3948</v>
      </c>
      <c r="D114" s="36">
        <v>3982</v>
      </c>
      <c r="E114" s="36">
        <v>3948</v>
      </c>
      <c r="F114" s="37">
        <v>11878</v>
      </c>
      <c r="G114" s="34">
        <v>210563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0.95500725689404931</v>
      </c>
      <c r="D115" s="52">
        <v>0.9534755644948878</v>
      </c>
      <c r="E115" s="52">
        <v>0.94728507330182121</v>
      </c>
      <c r="F115" s="52">
        <v>0.95191537105305335</v>
      </c>
      <c r="G115" s="60">
        <v>0.95884397559390699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6871</v>
      </c>
      <c r="D116" s="36">
        <v>5901</v>
      </c>
      <c r="E116" s="36">
        <v>9027</v>
      </c>
      <c r="F116" s="37">
        <v>21799</v>
      </c>
      <c r="G116" s="34">
        <v>372697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1.7403748733535969</v>
      </c>
      <c r="D117" s="43">
        <v>1.4819186338523356</v>
      </c>
      <c r="E117" s="43">
        <v>2.2864741641337387</v>
      </c>
      <c r="F117" s="44">
        <v>1.8352416231688837</v>
      </c>
      <c r="G117" s="45">
        <v>1.7700023270945038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59112</v>
      </c>
      <c r="D118" s="36">
        <v>62424</v>
      </c>
      <c r="E118" s="36">
        <v>59640</v>
      </c>
      <c r="F118" s="37">
        <v>181176</v>
      </c>
      <c r="G118" s="34">
        <v>3164488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14.972644376899696</v>
      </c>
      <c r="D119" s="63">
        <v>15.676544450025114</v>
      </c>
      <c r="E119" s="63">
        <v>15.106382978723405</v>
      </c>
      <c r="F119" s="64">
        <v>15.253072907896952</v>
      </c>
      <c r="G119" s="65">
        <v>15.028699249155835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3826.76</v>
      </c>
      <c r="D121" s="57">
        <v>3828.9900000000002</v>
      </c>
      <c r="E121" s="57">
        <v>3699.67</v>
      </c>
      <c r="F121" s="58">
        <v>11355.42</v>
      </c>
      <c r="G121" s="66">
        <v>202876.19999999998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3948</v>
      </c>
      <c r="D122" s="36">
        <v>3982</v>
      </c>
      <c r="E122" s="36">
        <v>3948</v>
      </c>
      <c r="F122" s="37">
        <v>11878</v>
      </c>
      <c r="G122" s="34">
        <v>210563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1.0316821540938026</v>
      </c>
      <c r="D123" s="55">
        <v>1.0399609296446322</v>
      </c>
      <c r="E123" s="55">
        <v>1.0671222027910596</v>
      </c>
      <c r="F123" s="67">
        <v>1.0460203145282165</v>
      </c>
      <c r="G123" s="68">
        <v>1.0378891166139745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53.22</v>
      </c>
      <c r="E126" s="36">
        <v>119.79</v>
      </c>
      <c r="F126" s="36">
        <v>173.01</v>
      </c>
      <c r="G126" s="34">
        <v>8205.39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53.22</v>
      </c>
      <c r="E127" s="36">
        <v>119.79</v>
      </c>
      <c r="F127" s="37">
        <v>173.01</v>
      </c>
      <c r="G127" s="34">
        <v>8205.39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1.78</v>
      </c>
      <c r="E129" s="36">
        <v>4.25</v>
      </c>
      <c r="F129" s="37">
        <v>6.03</v>
      </c>
      <c r="G129" s="34">
        <v>349.86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29.898876404494381</v>
      </c>
      <c r="E130" s="36">
        <v>28.185882352941178</v>
      </c>
      <c r="F130" s="37">
        <v>28.691542288557212</v>
      </c>
      <c r="G130" s="34">
        <v>23.453352769679299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7.17</v>
      </c>
      <c r="D132" s="38">
        <v>8</v>
      </c>
      <c r="E132" s="38">
        <v>8</v>
      </c>
      <c r="F132" s="27">
        <v>23.17</v>
      </c>
      <c r="G132" s="28">
        <v>52.91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303.82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136.30000000000001</v>
      </c>
      <c r="D134" s="36">
        <v>148.38</v>
      </c>
      <c r="E134" s="36">
        <v>276.52</v>
      </c>
      <c r="F134" s="37">
        <v>561.20000000000005</v>
      </c>
      <c r="G134" s="34">
        <v>12771.85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19.009762900976291</v>
      </c>
      <c r="D135" s="63">
        <v>18.547499999999999</v>
      </c>
      <c r="E135" s="63">
        <v>34.564999999999998</v>
      </c>
      <c r="F135" s="64">
        <v>24.220975399223132</v>
      </c>
      <c r="G135" s="65">
        <v>35.802567768340204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122.82999999999998</v>
      </c>
      <c r="D137" s="57">
        <v>126.28</v>
      </c>
      <c r="E137" s="57">
        <v>130.31</v>
      </c>
      <c r="F137" s="58">
        <v>379.41999999999996</v>
      </c>
      <c r="G137" s="59">
        <v>6862.8899999999994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31.111955420466057</v>
      </c>
      <c r="D138" s="38">
        <v>31.712707182320443</v>
      </c>
      <c r="E138" s="38">
        <v>33.006585612968593</v>
      </c>
      <c r="F138" s="38">
        <v>31.943088061963287</v>
      </c>
      <c r="G138" s="72">
        <v>32.593048161357878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64584</v>
      </c>
      <c r="D139" s="73">
        <v>66832</v>
      </c>
      <c r="E139" s="73">
        <v>67272</v>
      </c>
      <c r="F139" s="37">
        <v>198688</v>
      </c>
      <c r="G139" s="74">
        <v>3459680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16.358662613981764</v>
      </c>
      <c r="D140" s="38">
        <v>16.783525866398794</v>
      </c>
      <c r="E140" s="38">
        <v>17.039513677811549</v>
      </c>
      <c r="F140" s="38">
        <v>16.727395184374473</v>
      </c>
      <c r="G140" s="72">
        <v>16.430616964993849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209</v>
      </c>
      <c r="D141" s="36">
        <v>213</v>
      </c>
      <c r="E141" s="36">
        <v>215</v>
      </c>
      <c r="F141" s="37">
        <v>637</v>
      </c>
      <c r="G141" s="39">
        <v>12059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5.293819655521783E-2</v>
      </c>
      <c r="D142" s="38">
        <v>5.3490708186840784E-2</v>
      </c>
      <c r="E142" s="38">
        <v>5.4457953394123605E-2</v>
      </c>
      <c r="F142" s="27">
        <v>5.3628556996127293E-2</v>
      </c>
      <c r="G142" s="72">
        <v>5.727027065533831E-2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171</v>
      </c>
      <c r="D143" s="76">
        <v>168</v>
      </c>
      <c r="E143" s="76">
        <v>195</v>
      </c>
      <c r="F143" s="77">
        <v>534</v>
      </c>
      <c r="G143" s="78">
        <v>11303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33">
        <v>1306</v>
      </c>
      <c r="D151" s="133">
        <v>408</v>
      </c>
      <c r="E151" s="133">
        <v>1590</v>
      </c>
      <c r="F151" s="36">
        <v>3304</v>
      </c>
      <c r="G151" s="39">
        <v>31724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4899.4699401855496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232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33">
        <v>0</v>
      </c>
      <c r="D154" s="133">
        <v>2914</v>
      </c>
      <c r="E154" s="133">
        <v>702</v>
      </c>
      <c r="F154" s="36">
        <v>3616</v>
      </c>
      <c r="G154" s="39">
        <v>31924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4911.2799682617197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293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33">
        <v>2396</v>
      </c>
      <c r="D157" s="133">
        <v>1618</v>
      </c>
      <c r="E157" s="133">
        <v>2438</v>
      </c>
      <c r="F157" s="36">
        <v>6452</v>
      </c>
      <c r="G157" s="39">
        <v>108332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1245.97998046875</v>
      </c>
      <c r="D164" s="183"/>
      <c r="E164" s="184"/>
      <c r="F164" s="36">
        <v>1245.97998046875</v>
      </c>
      <c r="G164" s="39">
        <v>8856.0400390625</v>
      </c>
    </row>
    <row r="165" spans="1:10" ht="21" hidden="1" outlineLevel="1" x14ac:dyDescent="0.25">
      <c r="A165" s="81" t="s">
        <v>159</v>
      </c>
      <c r="B165" s="82" t="s">
        <v>22</v>
      </c>
      <c r="C165" s="182">
        <v>49</v>
      </c>
      <c r="D165" s="183"/>
      <c r="E165" s="184"/>
      <c r="F165" s="36">
        <v>49</v>
      </c>
      <c r="G165" s="39">
        <v>352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14617.97998046875</v>
      </c>
      <c r="D166" s="197"/>
      <c r="E166" s="197"/>
      <c r="F166" s="198"/>
      <c r="G166" s="86">
        <v>190646.78994750977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49</v>
      </c>
      <c r="D168" s="197"/>
      <c r="E168" s="197"/>
      <c r="F168" s="198"/>
      <c r="G168" s="86">
        <v>877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31065.684097290054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32" t="s">
        <v>177</v>
      </c>
      <c r="E173" s="132" t="s">
        <v>178</v>
      </c>
      <c r="F173" s="132" t="s">
        <v>179</v>
      </c>
      <c r="G173" s="96" t="s">
        <v>180</v>
      </c>
    </row>
    <row r="174" spans="1:10" ht="30.75" hidden="1" customHeight="1" outlineLevel="1" x14ac:dyDescent="0.25">
      <c r="A174" s="204" t="s">
        <v>223</v>
      </c>
      <c r="B174" s="205"/>
      <c r="C174" s="205"/>
      <c r="D174" s="97" t="s">
        <v>248</v>
      </c>
      <c r="E174" s="98" t="s">
        <v>196</v>
      </c>
      <c r="F174" s="98" t="s">
        <v>197</v>
      </c>
      <c r="G174" s="99">
        <v>385</v>
      </c>
    </row>
    <row r="175" spans="1:10" ht="30.75" hidden="1" customHeight="1" outlineLevel="1" x14ac:dyDescent="0.25">
      <c r="A175" s="204" t="s">
        <v>227</v>
      </c>
      <c r="B175" s="205"/>
      <c r="C175" s="205"/>
      <c r="D175" s="97">
        <v>15</v>
      </c>
      <c r="E175" s="98" t="s">
        <v>209</v>
      </c>
      <c r="F175" s="98" t="s">
        <v>197</v>
      </c>
      <c r="G175" s="99">
        <v>25</v>
      </c>
    </row>
    <row r="176" spans="1:10" ht="30.75" hidden="1" customHeight="1" outlineLevel="1" x14ac:dyDescent="0.25">
      <c r="A176" s="204" t="s">
        <v>208</v>
      </c>
      <c r="B176" s="205"/>
      <c r="C176" s="205"/>
      <c r="D176" s="97">
        <v>1</v>
      </c>
      <c r="E176" s="98" t="s">
        <v>209</v>
      </c>
      <c r="F176" s="98" t="s">
        <v>197</v>
      </c>
      <c r="G176" s="99">
        <v>15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425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32" t="s">
        <v>184</v>
      </c>
      <c r="E191" s="132" t="s">
        <v>185</v>
      </c>
      <c r="F191" s="132" t="s">
        <v>186</v>
      </c>
      <c r="G191" s="132" t="s">
        <v>178</v>
      </c>
      <c r="H191" s="132" t="s">
        <v>187</v>
      </c>
      <c r="I191" s="132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297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298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299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9" tint="0.39997558519241921"/>
    <outlinePr summaryBelow="0"/>
  </sheetPr>
  <dimension ref="A1:J210"/>
  <sheetViews>
    <sheetView rightToLeft="1" topLeftCell="A170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300</v>
      </c>
      <c r="B2" s="160" t="s">
        <v>1</v>
      </c>
      <c r="C2" s="161"/>
      <c r="D2" s="160" t="s">
        <v>301</v>
      </c>
      <c r="E2" s="161"/>
      <c r="F2" s="162">
        <v>43779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218500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3893</v>
      </c>
      <c r="D7" s="19">
        <v>4018</v>
      </c>
      <c r="E7" s="19">
        <v>3854</v>
      </c>
      <c r="F7" s="19">
        <v>11765</v>
      </c>
      <c r="G7" s="20">
        <v>222328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7.8</v>
      </c>
      <c r="F9" s="23">
        <v>23.8</v>
      </c>
      <c r="G9" s="24">
        <v>454.35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0.2</v>
      </c>
      <c r="F10" s="27">
        <v>0.2</v>
      </c>
      <c r="G10" s="28">
        <v>1.65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0.2</v>
      </c>
      <c r="F11" s="27">
        <v>0.2</v>
      </c>
      <c r="G11" s="28">
        <v>1.65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76.440002441406307</v>
      </c>
      <c r="D20" s="168"/>
      <c r="E20" s="168"/>
      <c r="F20" s="169"/>
      <c r="G20" s="34">
        <v>567.35000896453903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5</v>
      </c>
      <c r="D21" s="171"/>
      <c r="E21" s="171"/>
      <c r="F21" s="172"/>
      <c r="G21" s="34">
        <v>40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44181.989999771104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0</v>
      </c>
      <c r="D27" s="36">
        <v>4800</v>
      </c>
      <c r="E27" s="36">
        <v>3580</v>
      </c>
      <c r="F27" s="37">
        <v>8380</v>
      </c>
      <c r="G27" s="34">
        <v>193006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0</v>
      </c>
      <c r="D28" s="36">
        <v>61</v>
      </c>
      <c r="E28" s="36">
        <v>56</v>
      </c>
      <c r="F28" s="37">
        <v>117</v>
      </c>
      <c r="G28" s="34">
        <v>2809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0.03</v>
      </c>
      <c r="D29" s="38">
        <v>4.37</v>
      </c>
      <c r="E29" s="38">
        <v>3.38</v>
      </c>
      <c r="F29" s="27">
        <v>7.78</v>
      </c>
      <c r="G29" s="28">
        <v>183.13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0</v>
      </c>
      <c r="D30" s="36">
        <v>1098.3981693363844</v>
      </c>
      <c r="E30" s="36">
        <v>1059.1715976331361</v>
      </c>
      <c r="F30" s="36">
        <v>1077.1208226221079</v>
      </c>
      <c r="G30" s="34">
        <v>1053.9289029651068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0</v>
      </c>
      <c r="D31" s="38">
        <v>314.45001220703102</v>
      </c>
      <c r="E31" s="38">
        <v>184.89999389648401</v>
      </c>
      <c r="F31" s="27">
        <v>499.35000610351506</v>
      </c>
      <c r="G31" s="28">
        <v>17359.759857177702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0</v>
      </c>
      <c r="D32" s="36">
        <v>12</v>
      </c>
      <c r="E32" s="36">
        <v>7</v>
      </c>
      <c r="F32" s="37">
        <v>19</v>
      </c>
      <c r="G32" s="34">
        <v>665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1638.53000259399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60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2.48</v>
      </c>
      <c r="D35" s="38">
        <v>3.57</v>
      </c>
      <c r="E35" s="38">
        <v>1.02</v>
      </c>
      <c r="F35" s="27">
        <v>7.07</v>
      </c>
      <c r="G35" s="28">
        <v>239.67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0</v>
      </c>
      <c r="D36" s="36">
        <v>88.081235912333625</v>
      </c>
      <c r="E36" s="36">
        <v>181.27450382008234</v>
      </c>
      <c r="F36" s="36">
        <v>70.629420948163371</v>
      </c>
      <c r="G36" s="34">
        <v>79.268535318444918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0</v>
      </c>
      <c r="D37" s="36">
        <v>5114.4500122070312</v>
      </c>
      <c r="E37" s="36">
        <v>3764.8999938964839</v>
      </c>
      <c r="F37" s="36">
        <v>8879.3500061035156</v>
      </c>
      <c r="G37" s="39">
        <v>212004.2898597717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4696</v>
      </c>
      <c r="D38" s="36">
        <v>4534</v>
      </c>
      <c r="E38" s="36">
        <v>3398</v>
      </c>
      <c r="F38" s="37">
        <v>12628</v>
      </c>
      <c r="G38" s="34">
        <v>235802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176704.17969322251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3816</v>
      </c>
      <c r="D41" s="36">
        <v>4130</v>
      </c>
      <c r="E41" s="36">
        <v>3978</v>
      </c>
      <c r="F41" s="37">
        <v>11924</v>
      </c>
      <c r="G41" s="34">
        <v>220476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6.32</v>
      </c>
      <c r="D42" s="38">
        <v>6.83</v>
      </c>
      <c r="E42" s="38">
        <v>6.62</v>
      </c>
      <c r="F42" s="27">
        <v>19.77</v>
      </c>
      <c r="G42" s="28">
        <v>365.9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603.79746835443041</v>
      </c>
      <c r="D43" s="36">
        <v>604.68521229868225</v>
      </c>
      <c r="E43" s="36">
        <v>600.90634441087616</v>
      </c>
      <c r="F43" s="37">
        <v>603.13606474456253</v>
      </c>
      <c r="G43" s="34">
        <v>602.5580759770429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98.5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3792.81</v>
      </c>
      <c r="D62" s="36">
        <v>3819.51</v>
      </c>
      <c r="E62" s="36">
        <v>3625.8</v>
      </c>
      <c r="F62" s="36">
        <v>11238.119999999999</v>
      </c>
      <c r="G62" s="34">
        <v>212094.25999999998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0.93864939577450501</v>
      </c>
      <c r="D63" s="47">
        <v>0.93043270671288569</v>
      </c>
      <c r="E63" s="47">
        <v>0.93042710653541771</v>
      </c>
      <c r="F63" s="47">
        <v>0.93318785124955161</v>
      </c>
      <c r="G63" s="48">
        <v>0.93124900028526592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211.18</v>
      </c>
      <c r="D64" s="36">
        <v>248.34</v>
      </c>
      <c r="E64" s="36">
        <v>235.67000000000002</v>
      </c>
      <c r="F64" s="37">
        <v>695.19</v>
      </c>
      <c r="G64" s="34">
        <v>13528.74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5.2263092377329734E-2</v>
      </c>
      <c r="D65" s="47">
        <v>6.0495628597667772E-2</v>
      </c>
      <c r="E65" s="47">
        <v>6.047596563439845E-2</v>
      </c>
      <c r="F65" s="47">
        <v>5.7726991908804662E-2</v>
      </c>
      <c r="G65" s="48">
        <v>5.9401068186000362E-2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36.72</v>
      </c>
      <c r="D66" s="36">
        <v>37.239999999999995</v>
      </c>
      <c r="E66" s="36">
        <v>35.450000000000003</v>
      </c>
      <c r="F66" s="37">
        <v>109.41</v>
      </c>
      <c r="G66" s="34">
        <v>2129.4700000000003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9.0875118481652979E-3</v>
      </c>
      <c r="D67" s="47">
        <v>9.0716646894465156E-3</v>
      </c>
      <c r="E67" s="47">
        <v>9.0969278301838378E-3</v>
      </c>
      <c r="F67" s="47">
        <v>9.0851568416437482E-3</v>
      </c>
      <c r="G67" s="48">
        <v>9.3499315287338073E-3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1906.03</v>
      </c>
      <c r="D71" s="36">
        <v>1914.35</v>
      </c>
      <c r="E71" s="36">
        <v>1821.62</v>
      </c>
      <c r="F71" s="37">
        <v>5642</v>
      </c>
      <c r="G71" s="34">
        <v>51379.839999999997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0.94104026265768093</v>
      </c>
      <c r="D72" s="47">
        <v>0.9304071852795085</v>
      </c>
      <c r="E72" s="47">
        <v>0.93036154792974357</v>
      </c>
      <c r="F72" s="47">
        <v>0.93395751668608962</v>
      </c>
      <c r="G72" s="48">
        <v>0.45124826126600381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54753.3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</v>
      </c>
      <c r="E74" s="47">
        <v>0</v>
      </c>
      <c r="F74" s="47">
        <v>0</v>
      </c>
      <c r="G74" s="48">
        <v>0.4808759899520102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101.02</v>
      </c>
      <c r="D75" s="36">
        <v>124.53</v>
      </c>
      <c r="E75" s="36">
        <v>118.54</v>
      </c>
      <c r="F75" s="37">
        <v>344.09000000000003</v>
      </c>
      <c r="G75" s="34">
        <v>6660.75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4.9875336345009749E-2</v>
      </c>
      <c r="D76" s="47">
        <v>6.0523732223917881E-2</v>
      </c>
      <c r="E76" s="47">
        <v>6.0542296357962593E-2</v>
      </c>
      <c r="F76" s="47">
        <v>5.6959489882402799E-2</v>
      </c>
      <c r="G76" s="48">
        <v>5.8498661269235856E-2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18.399999999999999</v>
      </c>
      <c r="D77" s="36">
        <v>18.66</v>
      </c>
      <c r="E77" s="36">
        <v>17.809999999999999</v>
      </c>
      <c r="F77" s="37">
        <v>54.870000000000005</v>
      </c>
      <c r="G77" s="34">
        <v>1067.69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9.0844009973092398E-3</v>
      </c>
      <c r="D78" s="47">
        <v>9.0690824965735783E-3</v>
      </c>
      <c r="E78" s="47">
        <v>9.0961557122938557E-3</v>
      </c>
      <c r="F78" s="47">
        <v>9.0829934315075755E-3</v>
      </c>
      <c r="G78" s="48">
        <v>9.3770875127501315E-3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1886.78</v>
      </c>
      <c r="D82" s="36">
        <v>1905.16</v>
      </c>
      <c r="E82" s="36">
        <v>1804.18</v>
      </c>
      <c r="F82" s="37">
        <v>5596.12</v>
      </c>
      <c r="G82" s="34">
        <v>50576.22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0.93624643966535337</v>
      </c>
      <c r="D83" s="47">
        <v>0.93045835266538068</v>
      </c>
      <c r="E83" s="47">
        <v>0.93049330823383791</v>
      </c>
      <c r="F83" s="47">
        <v>0.93241315880675002</v>
      </c>
      <c r="G83" s="48">
        <v>0.4440760801851667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55384.9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0</v>
      </c>
      <c r="E85" s="47">
        <v>0</v>
      </c>
      <c r="F85" s="47">
        <v>0</v>
      </c>
      <c r="G85" s="48">
        <v>0.48629789441455767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110.16</v>
      </c>
      <c r="D86" s="36">
        <v>123.81</v>
      </c>
      <c r="E86" s="36">
        <v>117.13</v>
      </c>
      <c r="F86" s="37">
        <v>351.1</v>
      </c>
      <c r="G86" s="34">
        <v>6867.99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5.4662921905858301E-2</v>
      </c>
      <c r="D87" s="47">
        <v>6.0467387853776464E-2</v>
      </c>
      <c r="E87" s="47">
        <v>6.0408984244049613E-2</v>
      </c>
      <c r="F87" s="47">
        <v>5.8499506811335346E-2</v>
      </c>
      <c r="G87" s="48">
        <v>6.0303242866922895E-2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18.32</v>
      </c>
      <c r="D88" s="36">
        <v>18.579999999999998</v>
      </c>
      <c r="E88" s="36">
        <v>17.64</v>
      </c>
      <c r="F88" s="37">
        <v>54.54</v>
      </c>
      <c r="G88" s="34">
        <v>1061.78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9.090638428788345E-3</v>
      </c>
      <c r="D89" s="47">
        <v>9.0742594808429587E-3</v>
      </c>
      <c r="E89" s="47">
        <v>9.0977075221124835E-3</v>
      </c>
      <c r="F89" s="47">
        <v>9.0873343819146378E-3</v>
      </c>
      <c r="G89" s="48">
        <v>9.322782533352756E-3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1059.5</v>
      </c>
      <c r="D94" s="36">
        <v>1105.2</v>
      </c>
      <c r="E94" s="36">
        <v>1055.3</v>
      </c>
      <c r="F94" s="37">
        <v>3220</v>
      </c>
      <c r="G94" s="34">
        <v>59901.1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1063</v>
      </c>
      <c r="D95" s="36">
        <v>1107</v>
      </c>
      <c r="E95" s="36">
        <v>1077.0999999999999</v>
      </c>
      <c r="F95" s="37">
        <v>3247.1</v>
      </c>
      <c r="G95" s="34">
        <v>60132.4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1058.5</v>
      </c>
      <c r="D96" s="36">
        <v>1103.4000000000001</v>
      </c>
      <c r="E96" s="36">
        <v>1084.4000000000001</v>
      </c>
      <c r="F96" s="37">
        <v>3246.3</v>
      </c>
      <c r="G96" s="34">
        <v>59526.3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2249.6</v>
      </c>
      <c r="D97" s="36">
        <v>2344.1</v>
      </c>
      <c r="E97" s="36">
        <v>2269.3000000000002</v>
      </c>
      <c r="F97" s="37">
        <v>6863</v>
      </c>
      <c r="G97" s="34">
        <v>126140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0.70719899402703545</v>
      </c>
      <c r="D98" s="52">
        <v>0.70699119314754488</v>
      </c>
      <c r="E98" s="52">
        <v>0.7054526237254416</v>
      </c>
      <c r="F98" s="53">
        <v>0.70654971482693996</v>
      </c>
      <c r="G98" s="54">
        <v>0.70249577021137255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1035.9000000000001</v>
      </c>
      <c r="D100" s="36">
        <v>1037.0999999999999</v>
      </c>
      <c r="E100" s="36">
        <v>993</v>
      </c>
      <c r="F100" s="37">
        <v>3066</v>
      </c>
      <c r="G100" s="34">
        <v>58595.1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1034.0999999999999</v>
      </c>
      <c r="D101" s="36">
        <v>1035.3</v>
      </c>
      <c r="E101" s="36">
        <v>1008.4</v>
      </c>
      <c r="F101" s="37">
        <v>3077.7999999999997</v>
      </c>
      <c r="G101" s="34">
        <v>58114.7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1043.0999999999999</v>
      </c>
      <c r="D102" s="36">
        <v>1045.3</v>
      </c>
      <c r="E102" s="36">
        <v>1018.2</v>
      </c>
      <c r="F102" s="37">
        <v>3106.5999999999995</v>
      </c>
      <c r="G102" s="34">
        <v>58486.7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2208.6999999999998</v>
      </c>
      <c r="D103" s="36">
        <v>2227.3000000000002</v>
      </c>
      <c r="E103" s="36">
        <v>2128</v>
      </c>
      <c r="F103" s="37">
        <v>6564</v>
      </c>
      <c r="G103" s="34">
        <v>123715.2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0.7094857216279592</v>
      </c>
      <c r="D104" s="52">
        <v>0.71440484972896701</v>
      </c>
      <c r="E104" s="52">
        <v>0.70472910319247573</v>
      </c>
      <c r="F104" s="53">
        <v>0.70959093660814687</v>
      </c>
      <c r="G104" s="54">
        <v>0.70615109320106284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273.02</v>
      </c>
      <c r="D106" s="36">
        <v>286.38</v>
      </c>
      <c r="E106" s="36">
        <v>309.58999999999997</v>
      </c>
      <c r="F106" s="37">
        <v>868.99</v>
      </c>
      <c r="G106" s="34">
        <v>17706.740000000002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6.1238588699728605E-2</v>
      </c>
      <c r="D107" s="52">
        <v>6.2646016537603363E-2</v>
      </c>
      <c r="E107" s="52">
        <v>7.0404566438496338E-2</v>
      </c>
      <c r="F107" s="53">
        <v>6.4719594846205403E-2</v>
      </c>
      <c r="G107" s="54">
        <v>7.0868006749509313E-2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4186.3</v>
      </c>
      <c r="D108" s="36">
        <v>4286</v>
      </c>
      <c r="E108" s="36">
        <v>4087.5</v>
      </c>
      <c r="F108" s="37">
        <v>12559.8</v>
      </c>
      <c r="G108" s="34">
        <v>232160.7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122.98</v>
      </c>
      <c r="D109" s="36">
        <v>120</v>
      </c>
      <c r="E109" s="36">
        <v>118</v>
      </c>
      <c r="F109" s="37">
        <v>360.98</v>
      </c>
      <c r="G109" s="34">
        <v>6362.98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0.66511494892041756</v>
      </c>
      <c r="D110" s="55">
        <v>0.6662210685029456</v>
      </c>
      <c r="E110" s="55">
        <v>0.65542620742736213</v>
      </c>
      <c r="F110" s="55">
        <v>0.66230396861388541</v>
      </c>
      <c r="G110" s="56">
        <v>0.65442305041517235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4186.3</v>
      </c>
      <c r="D112" s="57">
        <v>4286</v>
      </c>
      <c r="E112" s="57">
        <v>4087.5</v>
      </c>
      <c r="F112" s="58">
        <v>12559.8</v>
      </c>
      <c r="G112" s="59">
        <v>232160.7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3178</v>
      </c>
      <c r="D113" s="36">
        <v>3792</v>
      </c>
      <c r="E113" s="36">
        <v>3774</v>
      </c>
      <c r="F113" s="37">
        <v>10744</v>
      </c>
      <c r="G113" s="34">
        <v>217524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3893</v>
      </c>
      <c r="D114" s="36">
        <v>4018</v>
      </c>
      <c r="E114" s="36">
        <v>3854</v>
      </c>
      <c r="F114" s="37">
        <v>11765</v>
      </c>
      <c r="G114" s="34">
        <v>222328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0.92993813152425764</v>
      </c>
      <c r="D115" s="52">
        <v>0.93747083527764818</v>
      </c>
      <c r="E115" s="52">
        <v>0.9428746177370031</v>
      </c>
      <c r="F115" s="52">
        <v>0.93671873755951529</v>
      </c>
      <c r="G115" s="60">
        <v>0.95764700916218803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9515</v>
      </c>
      <c r="D116" s="36">
        <v>8293</v>
      </c>
      <c r="E116" s="36">
        <v>7278</v>
      </c>
      <c r="F116" s="37">
        <v>25086</v>
      </c>
      <c r="G116" s="34">
        <v>397783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2.4441304906241972</v>
      </c>
      <c r="D117" s="43">
        <v>2.0639621702339475</v>
      </c>
      <c r="E117" s="43">
        <v>1.8884276076803321</v>
      </c>
      <c r="F117" s="44">
        <v>2.1322566935826606</v>
      </c>
      <c r="G117" s="45">
        <v>1.789171854197402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62712</v>
      </c>
      <c r="D118" s="36">
        <v>64248</v>
      </c>
      <c r="E118" s="36">
        <v>60712</v>
      </c>
      <c r="F118" s="37">
        <v>187672</v>
      </c>
      <c r="G118" s="34">
        <v>3352160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16.108913434369381</v>
      </c>
      <c r="D119" s="63">
        <v>15.990044798407167</v>
      </c>
      <c r="E119" s="63">
        <v>15.752983912817852</v>
      </c>
      <c r="F119" s="64">
        <v>15.951721206969825</v>
      </c>
      <c r="G119" s="65">
        <v>15.077543089489403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3829.5299999999997</v>
      </c>
      <c r="D121" s="57">
        <v>3856.75</v>
      </c>
      <c r="E121" s="57">
        <v>3661.25</v>
      </c>
      <c r="F121" s="58">
        <v>11347.529999999999</v>
      </c>
      <c r="G121" s="66">
        <v>214223.72999999998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3893</v>
      </c>
      <c r="D122" s="36">
        <v>4018</v>
      </c>
      <c r="E122" s="36">
        <v>3854</v>
      </c>
      <c r="F122" s="37">
        <v>11765</v>
      </c>
      <c r="G122" s="34">
        <v>222328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1.0165738354315021</v>
      </c>
      <c r="D123" s="55">
        <v>1.0418098139625331</v>
      </c>
      <c r="E123" s="55">
        <v>1.0526459542505975</v>
      </c>
      <c r="F123" s="67">
        <v>1.0367895039713488</v>
      </c>
      <c r="G123" s="68">
        <v>1.0378308696240142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143.1</v>
      </c>
      <c r="D126" s="36">
        <v>202.2</v>
      </c>
      <c r="E126" s="36">
        <v>44.09</v>
      </c>
      <c r="F126" s="36">
        <v>389.39</v>
      </c>
      <c r="G126" s="34">
        <v>8594.7800000000007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143.1</v>
      </c>
      <c r="D127" s="36">
        <v>202.2</v>
      </c>
      <c r="E127" s="36">
        <v>44.09</v>
      </c>
      <c r="F127" s="37">
        <v>389.39</v>
      </c>
      <c r="G127" s="34">
        <v>8594.7800000000007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5.38</v>
      </c>
      <c r="D129" s="36">
        <v>8</v>
      </c>
      <c r="E129" s="36">
        <v>1.77</v>
      </c>
      <c r="F129" s="37">
        <v>15.149999999999999</v>
      </c>
      <c r="G129" s="34">
        <v>365.01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26.598513011152416</v>
      </c>
      <c r="D130" s="36">
        <v>25.274999999999999</v>
      </c>
      <c r="E130" s="36">
        <v>24.909604519774014</v>
      </c>
      <c r="F130" s="37">
        <v>25.702310231023105</v>
      </c>
      <c r="G130" s="34">
        <v>23.546697350757515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8</v>
      </c>
      <c r="D132" s="38">
        <v>8</v>
      </c>
      <c r="E132" s="38">
        <v>8</v>
      </c>
      <c r="F132" s="27">
        <v>24</v>
      </c>
      <c r="G132" s="28">
        <v>76.91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303.82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216.31</v>
      </c>
      <c r="D134" s="36">
        <v>265.32</v>
      </c>
      <c r="E134" s="36">
        <v>219.75</v>
      </c>
      <c r="F134" s="37">
        <v>701.38</v>
      </c>
      <c r="G134" s="34">
        <v>13473.23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27.03875</v>
      </c>
      <c r="D135" s="63">
        <v>33.164999999999999</v>
      </c>
      <c r="E135" s="63">
        <v>27.46875</v>
      </c>
      <c r="F135" s="64">
        <v>29.224166666666665</v>
      </c>
      <c r="G135" s="65">
        <v>35.38788642870275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127.47999999999999</v>
      </c>
      <c r="D137" s="57">
        <v>133.22999999999999</v>
      </c>
      <c r="E137" s="57">
        <v>128.93</v>
      </c>
      <c r="F137" s="58">
        <v>389.64</v>
      </c>
      <c r="G137" s="59">
        <v>7252.53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32.745954276907263</v>
      </c>
      <c r="D138" s="38">
        <v>33.158287705326032</v>
      </c>
      <c r="E138" s="38">
        <v>33.453554748313444</v>
      </c>
      <c r="F138" s="38">
        <v>33.11857203569911</v>
      </c>
      <c r="G138" s="72">
        <v>32.620857471843401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70424</v>
      </c>
      <c r="D139" s="73">
        <v>70832</v>
      </c>
      <c r="E139" s="73">
        <v>66696</v>
      </c>
      <c r="F139" s="37">
        <v>207952</v>
      </c>
      <c r="G139" s="74">
        <v>3667632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18.089904957616234</v>
      </c>
      <c r="D140" s="38">
        <v>17.628670980587358</v>
      </c>
      <c r="E140" s="38">
        <v>17.305656460819929</v>
      </c>
      <c r="F140" s="38">
        <v>17.675478113047173</v>
      </c>
      <c r="G140" s="72">
        <v>16.496491669965096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327</v>
      </c>
      <c r="D141" s="36">
        <v>410</v>
      </c>
      <c r="E141" s="36">
        <v>408</v>
      </c>
      <c r="F141" s="37">
        <v>1145</v>
      </c>
      <c r="G141" s="39">
        <v>13204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8.3996917544310296E-2</v>
      </c>
      <c r="D142" s="38">
        <v>0.10204081632653061</v>
      </c>
      <c r="E142" s="38">
        <v>0.10586403736377789</v>
      </c>
      <c r="F142" s="27">
        <v>9.732256693582661E-2</v>
      </c>
      <c r="G142" s="72">
        <v>5.9389730488287572E-2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174</v>
      </c>
      <c r="D143" s="76">
        <v>131</v>
      </c>
      <c r="E143" s="76">
        <v>157</v>
      </c>
      <c r="F143" s="77">
        <v>462</v>
      </c>
      <c r="G143" s="78">
        <v>11765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34">
        <v>994</v>
      </c>
      <c r="D151" s="134">
        <v>0</v>
      </c>
      <c r="E151" s="134">
        <v>1966</v>
      </c>
      <c r="F151" s="36">
        <v>2960</v>
      </c>
      <c r="G151" s="39">
        <v>34684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4899.4699401855496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232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34">
        <v>0</v>
      </c>
      <c r="D154" s="134">
        <v>2750</v>
      </c>
      <c r="E154" s="134">
        <v>638</v>
      </c>
      <c r="F154" s="36">
        <v>3388</v>
      </c>
      <c r="G154" s="39">
        <v>35312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4911.2799682617197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293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34">
        <v>1490</v>
      </c>
      <c r="D157" s="134">
        <v>2240</v>
      </c>
      <c r="E157" s="134">
        <v>2124</v>
      </c>
      <c r="F157" s="36">
        <v>5854</v>
      </c>
      <c r="G157" s="39">
        <v>114186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0</v>
      </c>
      <c r="D164" s="183"/>
      <c r="E164" s="184"/>
      <c r="F164" s="36">
        <v>0</v>
      </c>
      <c r="G164" s="39">
        <v>8856.0400390625</v>
      </c>
    </row>
    <row r="165" spans="1:10" ht="21" hidden="1" outlineLevel="1" x14ac:dyDescent="0.25">
      <c r="A165" s="81" t="s">
        <v>159</v>
      </c>
      <c r="B165" s="82" t="s">
        <v>22</v>
      </c>
      <c r="C165" s="182">
        <v>0</v>
      </c>
      <c r="D165" s="183"/>
      <c r="E165" s="184"/>
      <c r="F165" s="36">
        <v>0</v>
      </c>
      <c r="G165" s="39">
        <v>352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12202</v>
      </c>
      <c r="D166" s="197"/>
      <c r="E166" s="197"/>
      <c r="F166" s="198"/>
      <c r="G166" s="86">
        <v>202848.78994750977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0</v>
      </c>
      <c r="D168" s="197"/>
      <c r="E168" s="197"/>
      <c r="F168" s="198"/>
      <c r="G168" s="86">
        <v>877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30628.684097289995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35" t="s">
        <v>177</v>
      </c>
      <c r="E173" s="135" t="s">
        <v>178</v>
      </c>
      <c r="F173" s="135" t="s">
        <v>179</v>
      </c>
      <c r="G173" s="96" t="s">
        <v>180</v>
      </c>
    </row>
    <row r="174" spans="1:10" ht="30.75" hidden="1" customHeight="1" outlineLevel="1" x14ac:dyDescent="0.25">
      <c r="A174" s="204" t="s">
        <v>208</v>
      </c>
      <c r="B174" s="205"/>
      <c r="C174" s="205"/>
      <c r="D174" s="97">
        <v>7</v>
      </c>
      <c r="E174" s="98" t="s">
        <v>209</v>
      </c>
      <c r="F174" s="98" t="s">
        <v>197</v>
      </c>
      <c r="G174" s="99">
        <v>155</v>
      </c>
    </row>
    <row r="175" spans="1:10" ht="30.75" hidden="1" customHeight="1" outlineLevel="1" x14ac:dyDescent="0.25">
      <c r="A175" s="204" t="s">
        <v>223</v>
      </c>
      <c r="B175" s="205"/>
      <c r="C175" s="205"/>
      <c r="D175" s="97" t="s">
        <v>252</v>
      </c>
      <c r="E175" s="98" t="s">
        <v>196</v>
      </c>
      <c r="F175" s="98" t="s">
        <v>197</v>
      </c>
      <c r="G175" s="99">
        <v>520</v>
      </c>
    </row>
    <row r="176" spans="1:10" ht="30.75" hidden="1" customHeight="1" outlineLevel="1" x14ac:dyDescent="0.25">
      <c r="A176" s="204" t="s">
        <v>249</v>
      </c>
      <c r="B176" s="205"/>
      <c r="C176" s="205"/>
      <c r="D176" s="97">
        <v>9</v>
      </c>
      <c r="E176" s="98" t="s">
        <v>218</v>
      </c>
      <c r="F176" s="98" t="s">
        <v>205</v>
      </c>
      <c r="G176" s="99">
        <v>235</v>
      </c>
    </row>
    <row r="177" spans="1:10" ht="30.75" hidden="1" customHeight="1" outlineLevel="1" x14ac:dyDescent="0.25">
      <c r="A177" s="204" t="s">
        <v>219</v>
      </c>
      <c r="B177" s="205"/>
      <c r="C177" s="205"/>
      <c r="D177" s="97">
        <v>13</v>
      </c>
      <c r="E177" s="98" t="s">
        <v>202</v>
      </c>
      <c r="F177" s="98" t="s">
        <v>197</v>
      </c>
      <c r="G177" s="99">
        <v>30</v>
      </c>
    </row>
    <row r="178" spans="1:10" ht="30.75" hidden="1" customHeight="1" outlineLevel="1" x14ac:dyDescent="0.25">
      <c r="A178" s="204" t="s">
        <v>208</v>
      </c>
      <c r="B178" s="205"/>
      <c r="C178" s="205"/>
      <c r="D178" s="97" t="s">
        <v>232</v>
      </c>
      <c r="E178" s="98" t="s">
        <v>209</v>
      </c>
      <c r="F178" s="98" t="s">
        <v>197</v>
      </c>
      <c r="G178" s="99">
        <v>535</v>
      </c>
    </row>
    <row r="179" spans="1:10" ht="30.75" hidden="1" customHeight="1" outlineLevel="1" x14ac:dyDescent="0.25">
      <c r="A179" s="204" t="s">
        <v>226</v>
      </c>
      <c r="B179" s="205"/>
      <c r="C179" s="205"/>
      <c r="D179" s="97">
        <v>16</v>
      </c>
      <c r="E179" s="98" t="s">
        <v>218</v>
      </c>
      <c r="F179" s="98" t="s">
        <v>205</v>
      </c>
      <c r="G179" s="99">
        <v>45</v>
      </c>
    </row>
    <row r="180" spans="1:10" ht="30.75" hidden="1" customHeight="1" outlineLevel="1" x14ac:dyDescent="0.25">
      <c r="A180" s="204" t="s">
        <v>208</v>
      </c>
      <c r="B180" s="205"/>
      <c r="C180" s="205"/>
      <c r="D180" s="97" t="s">
        <v>302</v>
      </c>
      <c r="E180" s="98" t="s">
        <v>209</v>
      </c>
      <c r="F180" s="98" t="s">
        <v>197</v>
      </c>
      <c r="G180" s="99">
        <v>185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1705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35" t="s">
        <v>184</v>
      </c>
      <c r="E191" s="135" t="s">
        <v>185</v>
      </c>
      <c r="F191" s="135" t="s">
        <v>186</v>
      </c>
      <c r="G191" s="135" t="s">
        <v>178</v>
      </c>
      <c r="H191" s="135" t="s">
        <v>187</v>
      </c>
      <c r="I191" s="135" t="s">
        <v>188</v>
      </c>
      <c r="J191" s="101" t="s">
        <v>189</v>
      </c>
    </row>
    <row r="192" spans="1:10" ht="30.75" hidden="1" customHeight="1" outlineLevel="2" x14ac:dyDescent="0.25">
      <c r="A192" s="204" t="s">
        <v>303</v>
      </c>
      <c r="B192" s="205"/>
      <c r="C192" s="205"/>
      <c r="D192" s="102">
        <v>0.99375000000000002</v>
      </c>
      <c r="E192" s="102">
        <v>2.0833333333333298E-3</v>
      </c>
      <c r="F192" s="103">
        <v>12</v>
      </c>
      <c r="G192" s="103" t="s">
        <v>304</v>
      </c>
      <c r="H192" s="103" t="s">
        <v>212</v>
      </c>
      <c r="I192" s="103"/>
      <c r="J192" s="104">
        <v>136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12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305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306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outlinePr summaryBelow="0"/>
  </sheetPr>
  <dimension ref="A1:J210"/>
  <sheetViews>
    <sheetView rightToLeft="1" topLeftCell="A170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307</v>
      </c>
      <c r="B2" s="160" t="s">
        <v>1</v>
      </c>
      <c r="C2" s="161"/>
      <c r="D2" s="160" t="s">
        <v>308</v>
      </c>
      <c r="E2" s="161"/>
      <c r="F2" s="162">
        <v>43780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230000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4007</v>
      </c>
      <c r="D7" s="19">
        <v>4053</v>
      </c>
      <c r="E7" s="19">
        <v>3906</v>
      </c>
      <c r="F7" s="19">
        <v>11966</v>
      </c>
      <c r="G7" s="20">
        <v>234294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478.35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1.65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1.65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58.619998931884801</v>
      </c>
      <c r="D20" s="168"/>
      <c r="E20" s="168"/>
      <c r="F20" s="169"/>
      <c r="G20" s="34">
        <v>625.970007896423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4</v>
      </c>
      <c r="D21" s="171"/>
      <c r="E21" s="171"/>
      <c r="F21" s="172"/>
      <c r="G21" s="34">
        <v>44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44240.609998702988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4140</v>
      </c>
      <c r="D27" s="36">
        <v>2946</v>
      </c>
      <c r="E27" s="36">
        <v>2700</v>
      </c>
      <c r="F27" s="37">
        <v>9786</v>
      </c>
      <c r="G27" s="34">
        <v>202792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67</v>
      </c>
      <c r="D28" s="36">
        <v>42</v>
      </c>
      <c r="E28" s="36">
        <v>41</v>
      </c>
      <c r="F28" s="37">
        <v>150</v>
      </c>
      <c r="G28" s="34">
        <v>2959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3.95</v>
      </c>
      <c r="D29" s="38">
        <v>3.02</v>
      </c>
      <c r="E29" s="38">
        <v>2.35</v>
      </c>
      <c r="F29" s="27">
        <v>9.32</v>
      </c>
      <c r="G29" s="28">
        <v>192.45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1048.1012658227849</v>
      </c>
      <c r="D30" s="36">
        <v>975.49668874172187</v>
      </c>
      <c r="E30" s="36">
        <v>1148.936170212766</v>
      </c>
      <c r="F30" s="36">
        <v>1050</v>
      </c>
      <c r="G30" s="34">
        <v>1053.7386334112757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204.61000061035199</v>
      </c>
      <c r="D31" s="38">
        <v>610.84002685546898</v>
      </c>
      <c r="E31" s="38">
        <v>209.49000549316401</v>
      </c>
      <c r="F31" s="27">
        <v>1024.9400329589851</v>
      </c>
      <c r="G31" s="28">
        <v>18384.699920654301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8</v>
      </c>
      <c r="D32" s="36">
        <v>23</v>
      </c>
      <c r="E32" s="36">
        <v>8</v>
      </c>
      <c r="F32" s="37">
        <v>39</v>
      </c>
      <c r="G32" s="34">
        <v>704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112.01000213623</v>
      </c>
      <c r="D33" s="38">
        <v>0</v>
      </c>
      <c r="E33" s="38">
        <v>0</v>
      </c>
      <c r="F33" s="27">
        <v>112.01000213623</v>
      </c>
      <c r="G33" s="28">
        <v>1750.5400047302201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0</v>
      </c>
      <c r="E34" s="36">
        <v>0</v>
      </c>
      <c r="F34" s="37">
        <v>4</v>
      </c>
      <c r="G34" s="34">
        <v>64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5.15</v>
      </c>
      <c r="D35" s="38">
        <v>6.63</v>
      </c>
      <c r="E35" s="38">
        <v>2.27</v>
      </c>
      <c r="F35" s="27">
        <v>14.05</v>
      </c>
      <c r="G35" s="28">
        <v>253.72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61.479612183802324</v>
      </c>
      <c r="D36" s="36">
        <v>92.132734065681603</v>
      </c>
      <c r="E36" s="36">
        <v>92.286346032230838</v>
      </c>
      <c r="F36" s="36">
        <v>80.921710682933451</v>
      </c>
      <c r="G36" s="34">
        <v>79.360081686049668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4456.6200027465811</v>
      </c>
      <c r="D37" s="36">
        <v>3556.8400268554687</v>
      </c>
      <c r="E37" s="36">
        <v>2909.4900054931641</v>
      </c>
      <c r="F37" s="36">
        <v>10922.950035095215</v>
      </c>
      <c r="G37" s="39">
        <v>222927.23992538452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5030</v>
      </c>
      <c r="D38" s="36">
        <v>4142</v>
      </c>
      <c r="E38" s="36">
        <v>4338</v>
      </c>
      <c r="F38" s="37">
        <v>13510</v>
      </c>
      <c r="G38" s="34">
        <v>249312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174117.1297283172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4090</v>
      </c>
      <c r="D41" s="36">
        <v>4208</v>
      </c>
      <c r="E41" s="36">
        <v>3998</v>
      </c>
      <c r="F41" s="37">
        <v>12296</v>
      </c>
      <c r="G41" s="34">
        <v>232772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6.78</v>
      </c>
      <c r="D42" s="38">
        <v>6.97</v>
      </c>
      <c r="E42" s="38">
        <v>6.65</v>
      </c>
      <c r="F42" s="27">
        <v>20.399999999999999</v>
      </c>
      <c r="G42" s="28">
        <v>386.3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603.24483775811211</v>
      </c>
      <c r="D43" s="36">
        <v>603.73027259684363</v>
      </c>
      <c r="E43" s="36">
        <v>601.20300751879699</v>
      </c>
      <c r="F43" s="37">
        <v>602.74509803921569</v>
      </c>
      <c r="G43" s="34">
        <v>602.56795236862536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151.50000000000003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3915.7000000000003</v>
      </c>
      <c r="D62" s="36">
        <v>4034.25</v>
      </c>
      <c r="E62" s="36">
        <v>3722.12</v>
      </c>
      <c r="F62" s="36">
        <v>11672.07</v>
      </c>
      <c r="G62" s="34">
        <v>223766.33000000002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0.9772977991643913</v>
      </c>
      <c r="D63" s="47">
        <v>0.98244900543552383</v>
      </c>
      <c r="E63" s="47">
        <v>0.94476525041056114</v>
      </c>
      <c r="F63" s="47">
        <v>0.96841872076902213</v>
      </c>
      <c r="G63" s="48">
        <v>0.93311716619299045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53.55</v>
      </c>
      <c r="D64" s="36">
        <v>32.81</v>
      </c>
      <c r="E64" s="36">
        <v>179.86</v>
      </c>
      <c r="F64" s="37">
        <v>266.22000000000003</v>
      </c>
      <c r="G64" s="34">
        <v>13794.96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1.3365246863971485E-2</v>
      </c>
      <c r="D65" s="47">
        <v>7.9901225428120563E-3</v>
      </c>
      <c r="E65" s="47">
        <v>4.565287468938227E-2</v>
      </c>
      <c r="F65" s="47">
        <v>2.2087978554200676E-2</v>
      </c>
      <c r="G65" s="48">
        <v>5.7525696484120974E-2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37.409999999999997</v>
      </c>
      <c r="D66" s="36">
        <v>39.26</v>
      </c>
      <c r="E66" s="36">
        <v>37.75</v>
      </c>
      <c r="F66" s="37">
        <v>114.41999999999999</v>
      </c>
      <c r="G66" s="34">
        <v>2243.89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9.3369539716372223E-3</v>
      </c>
      <c r="D67" s="47">
        <v>9.5608720216641668E-3</v>
      </c>
      <c r="E67" s="47">
        <v>9.5818749000566028E-3</v>
      </c>
      <c r="F67" s="47">
        <v>9.4933006767772554E-3</v>
      </c>
      <c r="G67" s="48">
        <v>9.3571373228885195E-3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1960.19</v>
      </c>
      <c r="D71" s="36">
        <v>2021.69</v>
      </c>
      <c r="E71" s="36">
        <v>1863.37</v>
      </c>
      <c r="F71" s="37">
        <v>5845.25</v>
      </c>
      <c r="G71" s="34">
        <v>57225.09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0.97830470239461786</v>
      </c>
      <c r="D72" s="47">
        <v>0.98259060709303958</v>
      </c>
      <c r="E72" s="47">
        <v>0.9446886391174516</v>
      </c>
      <c r="F72" s="47">
        <v>0.96877672516093094</v>
      </c>
      <c r="G72" s="48">
        <v>0.47729250590640726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54753.3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</v>
      </c>
      <c r="E74" s="47">
        <v>0</v>
      </c>
      <c r="F74" s="47">
        <v>0</v>
      </c>
      <c r="G74" s="48">
        <v>0.45667625448287263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24.77</v>
      </c>
      <c r="D75" s="36">
        <v>16.53</v>
      </c>
      <c r="E75" s="36">
        <v>90.2</v>
      </c>
      <c r="F75" s="37">
        <v>131.5</v>
      </c>
      <c r="G75" s="34">
        <v>6792.25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1.2362376850363833E-2</v>
      </c>
      <c r="D76" s="47">
        <v>8.0339828238987897E-3</v>
      </c>
      <c r="E76" s="47">
        <v>4.5729466100878594E-2</v>
      </c>
      <c r="F76" s="47">
        <v>2.1794472325163582E-2</v>
      </c>
      <c r="G76" s="48">
        <v>5.6651549578039889E-2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18.7</v>
      </c>
      <c r="D77" s="36">
        <v>19.29</v>
      </c>
      <c r="E77" s="36">
        <v>18.899999999999999</v>
      </c>
      <c r="F77" s="37">
        <v>56.889999999999993</v>
      </c>
      <c r="G77" s="34">
        <v>1124.58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9.332920755018315E-3</v>
      </c>
      <c r="D78" s="47">
        <v>9.3754100830615635E-3</v>
      </c>
      <c r="E78" s="47">
        <v>9.5818947816696826E-3</v>
      </c>
      <c r="F78" s="47">
        <v>9.4288025139053697E-3</v>
      </c>
      <c r="G78" s="48">
        <v>9.3796900326802018E-3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1862.91</v>
      </c>
      <c r="D82" s="36">
        <v>2012.56</v>
      </c>
      <c r="E82" s="36">
        <v>1858.75</v>
      </c>
      <c r="F82" s="37">
        <v>5734.22</v>
      </c>
      <c r="G82" s="34">
        <v>56310.44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0.93005991013479783</v>
      </c>
      <c r="D83" s="47">
        <v>0.98230680248534519</v>
      </c>
      <c r="E83" s="47">
        <v>0.94484206459746045</v>
      </c>
      <c r="F83" s="47">
        <v>0.95267541331135863</v>
      </c>
      <c r="G83" s="48">
        <v>0.46960602772280136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92.6</v>
      </c>
      <c r="D84" s="36">
        <v>0</v>
      </c>
      <c r="E84" s="36">
        <v>0</v>
      </c>
      <c r="F84" s="37">
        <v>92.6</v>
      </c>
      <c r="G84" s="34">
        <v>55477.5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4.6230654018971543E-2</v>
      </c>
      <c r="D85" s="47">
        <v>0</v>
      </c>
      <c r="E85" s="47">
        <v>0</v>
      </c>
      <c r="F85" s="47">
        <v>1.5384436466098581E-2</v>
      </c>
      <c r="G85" s="48">
        <v>0.46265964895660039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28.78</v>
      </c>
      <c r="D86" s="36">
        <v>16.28</v>
      </c>
      <c r="E86" s="36">
        <v>89.66</v>
      </c>
      <c r="F86" s="37">
        <v>134.72</v>
      </c>
      <c r="G86" s="34">
        <v>7002.71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1.4368447329006492E-2</v>
      </c>
      <c r="D87" s="47">
        <v>7.9460760148574051E-3</v>
      </c>
      <c r="E87" s="47">
        <v>4.5576080436749586E-2</v>
      </c>
      <c r="F87" s="47">
        <v>2.2382195256077764E-2</v>
      </c>
      <c r="G87" s="48">
        <v>5.8399735935196706E-2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18.71</v>
      </c>
      <c r="D88" s="36">
        <v>19.97</v>
      </c>
      <c r="E88" s="36">
        <v>18.850000000000001</v>
      </c>
      <c r="F88" s="37">
        <v>57.53</v>
      </c>
      <c r="G88" s="34">
        <v>1119.31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9.3409885172241643E-3</v>
      </c>
      <c r="D89" s="47">
        <v>9.747121499797444E-3</v>
      </c>
      <c r="E89" s="47">
        <v>9.5818549657899835E-3</v>
      </c>
      <c r="F89" s="47">
        <v>9.557954966464919E-3</v>
      </c>
      <c r="G89" s="48">
        <v>9.3345873854015111E-3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1116.9000000000001</v>
      </c>
      <c r="D94" s="36">
        <v>1116.9000000000001</v>
      </c>
      <c r="E94" s="36">
        <v>1101.7</v>
      </c>
      <c r="F94" s="37">
        <v>3335.5</v>
      </c>
      <c r="G94" s="34">
        <v>63236.6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1118.5</v>
      </c>
      <c r="D95" s="36">
        <v>1118.7</v>
      </c>
      <c r="E95" s="36">
        <v>1117.3</v>
      </c>
      <c r="F95" s="37">
        <v>3354.5</v>
      </c>
      <c r="G95" s="34">
        <v>63486.9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1115</v>
      </c>
      <c r="D96" s="36">
        <v>1114.0999999999999</v>
      </c>
      <c r="E96" s="36">
        <v>1113.5</v>
      </c>
      <c r="F96" s="37">
        <v>3342.6</v>
      </c>
      <c r="G96" s="34">
        <v>62868.9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2379.6</v>
      </c>
      <c r="D97" s="36">
        <v>2385.6</v>
      </c>
      <c r="E97" s="36">
        <v>2354</v>
      </c>
      <c r="F97" s="37">
        <v>7119.2</v>
      </c>
      <c r="G97" s="34">
        <v>133259.20000000001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0.71024355300859598</v>
      </c>
      <c r="D98" s="52">
        <v>0.71218318058333574</v>
      </c>
      <c r="E98" s="52">
        <v>0.70637659414853715</v>
      </c>
      <c r="F98" s="53">
        <v>0.70960668221597589</v>
      </c>
      <c r="G98" s="54">
        <v>0.70287205605287983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1038.5</v>
      </c>
      <c r="D100" s="36">
        <v>1038.0999999999999</v>
      </c>
      <c r="E100" s="36">
        <v>1020</v>
      </c>
      <c r="F100" s="37">
        <v>3096.6</v>
      </c>
      <c r="G100" s="34">
        <v>61691.7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1036.7</v>
      </c>
      <c r="D101" s="36">
        <v>1062.5999999999999</v>
      </c>
      <c r="E101" s="36">
        <v>1011.9</v>
      </c>
      <c r="F101" s="37">
        <v>3111.2000000000003</v>
      </c>
      <c r="G101" s="34">
        <v>61225.9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1047</v>
      </c>
      <c r="D102" s="36">
        <v>1046.2</v>
      </c>
      <c r="E102" s="36">
        <v>1019.2</v>
      </c>
      <c r="F102" s="37">
        <v>3112.3999999999996</v>
      </c>
      <c r="G102" s="34">
        <v>61599.1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2200.6999999999998</v>
      </c>
      <c r="D103" s="36">
        <v>2205.1</v>
      </c>
      <c r="E103" s="36">
        <v>2111.6999999999998</v>
      </c>
      <c r="F103" s="37">
        <v>6517.4999999999991</v>
      </c>
      <c r="G103" s="34">
        <v>130232.7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0.70485555057331373</v>
      </c>
      <c r="D104" s="52">
        <v>0.70072134481553283</v>
      </c>
      <c r="E104" s="52">
        <v>0.69211104191930761</v>
      </c>
      <c r="F104" s="53">
        <v>0.69928756893628874</v>
      </c>
      <c r="G104" s="54">
        <v>0.70580440686398571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334.44</v>
      </c>
      <c r="D106" s="36">
        <v>338.4</v>
      </c>
      <c r="E106" s="36">
        <v>335.22</v>
      </c>
      <c r="F106" s="37">
        <v>1008.06</v>
      </c>
      <c r="G106" s="34">
        <v>18714.8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7.3017051284850351E-2</v>
      </c>
      <c r="D107" s="52">
        <v>7.3714248371708022E-2</v>
      </c>
      <c r="E107" s="52">
        <v>7.5065499249837658E-2</v>
      </c>
      <c r="F107" s="53">
        <v>7.3922576576444451E-2</v>
      </c>
      <c r="G107" s="54">
        <v>7.1026092263177715E-2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4247</v>
      </c>
      <c r="D108" s="36">
        <v>4251.2</v>
      </c>
      <c r="E108" s="36">
        <v>4129.8</v>
      </c>
      <c r="F108" s="37">
        <v>12628</v>
      </c>
      <c r="G108" s="34">
        <v>244788.7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126</v>
      </c>
      <c r="D109" s="36">
        <v>132</v>
      </c>
      <c r="E109" s="36">
        <v>120</v>
      </c>
      <c r="F109" s="37">
        <v>378</v>
      </c>
      <c r="G109" s="34">
        <v>6740.98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0.65615054228594383</v>
      </c>
      <c r="D110" s="55">
        <v>0.6543730566757997</v>
      </c>
      <c r="E110" s="55">
        <v>0.64693903126762342</v>
      </c>
      <c r="F110" s="55">
        <v>0.6525153982886196</v>
      </c>
      <c r="G110" s="56">
        <v>0.65432436687586593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4247</v>
      </c>
      <c r="D112" s="57">
        <v>4251.2</v>
      </c>
      <c r="E112" s="57">
        <v>4129.8</v>
      </c>
      <c r="F112" s="58">
        <v>12628</v>
      </c>
      <c r="G112" s="59">
        <v>244788.7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4046</v>
      </c>
      <c r="D113" s="36">
        <v>4152</v>
      </c>
      <c r="E113" s="36">
        <v>3974</v>
      </c>
      <c r="F113" s="37">
        <v>12172</v>
      </c>
      <c r="G113" s="34">
        <v>229696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4007</v>
      </c>
      <c r="D114" s="36">
        <v>4053</v>
      </c>
      <c r="E114" s="36">
        <v>3906</v>
      </c>
      <c r="F114" s="37">
        <v>11966</v>
      </c>
      <c r="G114" s="34">
        <v>234294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0.94348952201554037</v>
      </c>
      <c r="D115" s="52">
        <v>0.95337786977794514</v>
      </c>
      <c r="E115" s="52">
        <v>0.94580851372947838</v>
      </c>
      <c r="F115" s="52">
        <v>0.94757681343047195</v>
      </c>
      <c r="G115" s="60">
        <v>0.95712751446451572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7409</v>
      </c>
      <c r="D116" s="36">
        <v>7811</v>
      </c>
      <c r="E116" s="36">
        <v>7914</v>
      </c>
      <c r="F116" s="37">
        <v>23134</v>
      </c>
      <c r="G116" s="34">
        <v>420917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1.8490142251060644</v>
      </c>
      <c r="D117" s="43">
        <v>1.9272144090796941</v>
      </c>
      <c r="E117" s="43">
        <v>2.0261136712749614</v>
      </c>
      <c r="F117" s="44">
        <v>1.9333110479692461</v>
      </c>
      <c r="G117" s="45">
        <v>1.7965334152816548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61464</v>
      </c>
      <c r="D118" s="36">
        <v>58904</v>
      </c>
      <c r="E118" s="36">
        <v>55024</v>
      </c>
      <c r="F118" s="37">
        <v>175392</v>
      </c>
      <c r="G118" s="34">
        <v>3527552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15.339156476166709</v>
      </c>
      <c r="D119" s="63">
        <v>14.533432025660005</v>
      </c>
      <c r="E119" s="63">
        <v>14.087045570916539</v>
      </c>
      <c r="F119" s="64">
        <v>14.657529667390941</v>
      </c>
      <c r="G119" s="65">
        <v>15.056091918700437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3953.11</v>
      </c>
      <c r="D121" s="57">
        <v>4073.51</v>
      </c>
      <c r="E121" s="57">
        <v>3759.87</v>
      </c>
      <c r="F121" s="58">
        <v>11786.490000000002</v>
      </c>
      <c r="G121" s="66">
        <v>226010.22000000003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4007</v>
      </c>
      <c r="D122" s="36">
        <v>4053</v>
      </c>
      <c r="E122" s="36">
        <v>3906</v>
      </c>
      <c r="F122" s="37">
        <v>11966</v>
      </c>
      <c r="G122" s="34">
        <v>234294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1.013632304691749</v>
      </c>
      <c r="D123" s="55">
        <v>0.99496503015826643</v>
      </c>
      <c r="E123" s="55">
        <v>1.0388657054632209</v>
      </c>
      <c r="F123" s="67">
        <v>1.0152301490944291</v>
      </c>
      <c r="G123" s="68">
        <v>1.0366522363457722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20.61</v>
      </c>
      <c r="D126" s="36">
        <v>76.39</v>
      </c>
      <c r="E126" s="36">
        <v>143.11000000000001</v>
      </c>
      <c r="F126" s="36">
        <v>240.11</v>
      </c>
      <c r="G126" s="34">
        <v>8834.89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20.61</v>
      </c>
      <c r="D127" s="36">
        <v>76.39</v>
      </c>
      <c r="E127" s="36">
        <v>143.11000000000001</v>
      </c>
      <c r="F127" s="37">
        <v>240.11</v>
      </c>
      <c r="G127" s="34">
        <v>8834.89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0.73</v>
      </c>
      <c r="D129" s="36">
        <v>3.23</v>
      </c>
      <c r="E129" s="36">
        <v>7.15</v>
      </c>
      <c r="F129" s="37">
        <v>11.11</v>
      </c>
      <c r="G129" s="34">
        <v>376.12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28.232876712328768</v>
      </c>
      <c r="D130" s="36">
        <v>23.650154798761609</v>
      </c>
      <c r="E130" s="36">
        <v>20.015384615384615</v>
      </c>
      <c r="F130" s="37">
        <v>21.612061206120615</v>
      </c>
      <c r="G130" s="34">
        <v>23.489551207061574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1.28</v>
      </c>
      <c r="D132" s="38">
        <v>2.83</v>
      </c>
      <c r="E132" s="38">
        <v>8</v>
      </c>
      <c r="F132" s="27">
        <v>12.11</v>
      </c>
      <c r="G132" s="28">
        <v>89.02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303.82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19.55</v>
      </c>
      <c r="D134" s="36">
        <v>58.67</v>
      </c>
      <c r="E134" s="36">
        <v>225.89</v>
      </c>
      <c r="F134" s="37">
        <v>304.11</v>
      </c>
      <c r="G134" s="34">
        <v>13777.34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15.2734375</v>
      </c>
      <c r="D135" s="63">
        <v>20.731448763250885</v>
      </c>
      <c r="E135" s="63">
        <v>28.236249999999998</v>
      </c>
      <c r="F135" s="64">
        <v>25.112303881090011</v>
      </c>
      <c r="G135" s="65">
        <v>35.07112310355361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126.19999999999999</v>
      </c>
      <c r="D137" s="57">
        <v>127.53999999999999</v>
      </c>
      <c r="E137" s="57">
        <v>132.16999999999999</v>
      </c>
      <c r="F137" s="58">
        <v>385.90999999999997</v>
      </c>
      <c r="G137" s="59">
        <v>7638.4400000000005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31.494883953082102</v>
      </c>
      <c r="D138" s="38">
        <v>31.468048359240065</v>
      </c>
      <c r="E138" s="38">
        <v>33.837685611879159</v>
      </c>
      <c r="F138" s="38">
        <v>32.250543205749622</v>
      </c>
      <c r="G138" s="72">
        <v>32.601944565375128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67296</v>
      </c>
      <c r="D139" s="73">
        <v>65336</v>
      </c>
      <c r="E139" s="73">
        <v>61888</v>
      </c>
      <c r="F139" s="37">
        <v>194520</v>
      </c>
      <c r="G139" s="74">
        <v>3862152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16.794609433491392</v>
      </c>
      <c r="D140" s="38">
        <v>16.120404638539352</v>
      </c>
      <c r="E140" s="38">
        <v>15.844342037890424</v>
      </c>
      <c r="F140" s="38">
        <v>16.256058833361191</v>
      </c>
      <c r="G140" s="72">
        <v>16.484212143716867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374</v>
      </c>
      <c r="D141" s="36">
        <v>1</v>
      </c>
      <c r="E141" s="36">
        <v>0</v>
      </c>
      <c r="F141" s="37">
        <v>375</v>
      </c>
      <c r="G141" s="39">
        <v>13579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9.3336660843523836E-2</v>
      </c>
      <c r="D142" s="38">
        <v>2.467308166790032E-4</v>
      </c>
      <c r="E142" s="38">
        <v>0</v>
      </c>
      <c r="F142" s="27">
        <v>3.1338793247534684E-2</v>
      </c>
      <c r="G142" s="72">
        <v>5.7957096639265196E-2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66</v>
      </c>
      <c r="D143" s="76">
        <v>113</v>
      </c>
      <c r="E143" s="76">
        <v>105</v>
      </c>
      <c r="F143" s="77">
        <v>284</v>
      </c>
      <c r="G143" s="78">
        <v>12049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37">
        <v>602</v>
      </c>
      <c r="D151" s="137">
        <v>86</v>
      </c>
      <c r="E151" s="137">
        <v>1082</v>
      </c>
      <c r="F151" s="36">
        <v>1770</v>
      </c>
      <c r="G151" s="39">
        <v>36454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4899.4699401855496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232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37">
        <v>0</v>
      </c>
      <c r="D154" s="137">
        <v>740</v>
      </c>
      <c r="E154" s="137">
        <v>1018</v>
      </c>
      <c r="F154" s="36">
        <v>1758</v>
      </c>
      <c r="G154" s="39">
        <v>37070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508.92001342773398</v>
      </c>
      <c r="D155" s="183"/>
      <c r="E155" s="184"/>
      <c r="F155" s="36">
        <v>508.92001342773398</v>
      </c>
      <c r="G155" s="39">
        <v>5420.1999816894504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28</v>
      </c>
      <c r="D156" s="183"/>
      <c r="E156" s="184"/>
      <c r="F156" s="36">
        <v>28</v>
      </c>
      <c r="G156" s="39">
        <v>321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37">
        <v>2264</v>
      </c>
      <c r="D157" s="137">
        <v>1732</v>
      </c>
      <c r="E157" s="137">
        <v>2206</v>
      </c>
      <c r="F157" s="36">
        <v>6202</v>
      </c>
      <c r="G157" s="39">
        <v>120388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1012.44000244141</v>
      </c>
      <c r="D164" s="183"/>
      <c r="E164" s="184"/>
      <c r="F164" s="36">
        <v>1012.44000244141</v>
      </c>
      <c r="G164" s="39">
        <v>9868.4800415039099</v>
      </c>
    </row>
    <row r="165" spans="1:10" ht="21" hidden="1" outlineLevel="1" x14ac:dyDescent="0.25">
      <c r="A165" s="81" t="s">
        <v>159</v>
      </c>
      <c r="B165" s="82" t="s">
        <v>22</v>
      </c>
      <c r="C165" s="182">
        <v>40</v>
      </c>
      <c r="D165" s="183"/>
      <c r="E165" s="184"/>
      <c r="F165" s="36">
        <v>40</v>
      </c>
      <c r="G165" s="39">
        <v>392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11251.360015869144</v>
      </c>
      <c r="D166" s="197"/>
      <c r="E166" s="197"/>
      <c r="F166" s="198"/>
      <c r="G166" s="86">
        <v>214100.14996337891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68</v>
      </c>
      <c r="D168" s="197"/>
      <c r="E168" s="197"/>
      <c r="F168" s="198"/>
      <c r="G168" s="86">
        <v>945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31343.324081420851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36" t="s">
        <v>177</v>
      </c>
      <c r="E173" s="136" t="s">
        <v>178</v>
      </c>
      <c r="F173" s="136" t="s">
        <v>179</v>
      </c>
      <c r="G173" s="96" t="s">
        <v>180</v>
      </c>
    </row>
    <row r="174" spans="1:10" ht="30.75" hidden="1" customHeight="1" outlineLevel="1" x14ac:dyDescent="0.25">
      <c r="A174" s="204" t="s">
        <v>309</v>
      </c>
      <c r="B174" s="205"/>
      <c r="C174" s="205"/>
      <c r="D174" s="97">
        <v>8</v>
      </c>
      <c r="E174" s="98" t="s">
        <v>196</v>
      </c>
      <c r="F174" s="98" t="s">
        <v>197</v>
      </c>
      <c r="G174" s="99">
        <v>120</v>
      </c>
    </row>
    <row r="175" spans="1:10" ht="30.75" hidden="1" customHeight="1" outlineLevel="1" x14ac:dyDescent="0.25">
      <c r="A175" s="204" t="s">
        <v>310</v>
      </c>
      <c r="B175" s="205"/>
      <c r="C175" s="205"/>
      <c r="D175" s="97" t="s">
        <v>271</v>
      </c>
      <c r="E175" s="98" t="s">
        <v>207</v>
      </c>
      <c r="F175" s="98" t="s">
        <v>205</v>
      </c>
      <c r="G175" s="99">
        <v>165</v>
      </c>
    </row>
    <row r="176" spans="1:10" ht="30.75" hidden="1" customHeight="1" outlineLevel="1" x14ac:dyDescent="0.25">
      <c r="A176" s="204" t="s">
        <v>227</v>
      </c>
      <c r="B176" s="205"/>
      <c r="C176" s="205"/>
      <c r="D176" s="97">
        <v>0</v>
      </c>
      <c r="E176" s="98" t="s">
        <v>209</v>
      </c>
      <c r="F176" s="98" t="s">
        <v>197</v>
      </c>
      <c r="G176" s="99">
        <v>30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315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36" t="s">
        <v>184</v>
      </c>
      <c r="E191" s="136" t="s">
        <v>185</v>
      </c>
      <c r="F191" s="136" t="s">
        <v>186</v>
      </c>
      <c r="G191" s="136" t="s">
        <v>178</v>
      </c>
      <c r="H191" s="136" t="s">
        <v>187</v>
      </c>
      <c r="I191" s="136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311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312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activeCell="E7" sqref="E7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313</v>
      </c>
      <c r="B2" s="160" t="s">
        <v>1</v>
      </c>
      <c r="C2" s="161"/>
      <c r="D2" s="160" t="s">
        <v>314</v>
      </c>
      <c r="E2" s="161"/>
      <c r="F2" s="162">
        <v>43781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241500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4019</v>
      </c>
      <c r="D7" s="19">
        <v>4084</v>
      </c>
      <c r="E7" s="19">
        <v>4045</v>
      </c>
      <c r="F7" s="19">
        <v>12148</v>
      </c>
      <c r="G7" s="20">
        <v>246442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502.35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1.65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1.65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22.319999694824201</v>
      </c>
      <c r="D20" s="168"/>
      <c r="E20" s="168"/>
      <c r="F20" s="169"/>
      <c r="G20" s="34">
        <v>648.29000759124801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2</v>
      </c>
      <c r="D21" s="171"/>
      <c r="E21" s="171"/>
      <c r="F21" s="172"/>
      <c r="G21" s="34">
        <v>46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44262.929998397827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5956</v>
      </c>
      <c r="D27" s="36">
        <v>3490</v>
      </c>
      <c r="E27" s="36">
        <v>4232</v>
      </c>
      <c r="F27" s="37">
        <v>13678</v>
      </c>
      <c r="G27" s="34">
        <v>216470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78</v>
      </c>
      <c r="D28" s="36">
        <v>61</v>
      </c>
      <c r="E28" s="36">
        <v>63</v>
      </c>
      <c r="F28" s="37">
        <v>202</v>
      </c>
      <c r="G28" s="34">
        <v>3161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5.55</v>
      </c>
      <c r="D29" s="38">
        <v>3.2</v>
      </c>
      <c r="E29" s="38">
        <v>4.03</v>
      </c>
      <c r="F29" s="27">
        <v>12.780000000000001</v>
      </c>
      <c r="G29" s="28">
        <v>205.23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1073.1531531531532</v>
      </c>
      <c r="D30" s="36">
        <v>1090.625</v>
      </c>
      <c r="E30" s="36">
        <v>1050.124069478908</v>
      </c>
      <c r="F30" s="36">
        <v>1070.2660406885759</v>
      </c>
      <c r="G30" s="34">
        <v>1054.7678214685964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132.30000305175801</v>
      </c>
      <c r="D31" s="38">
        <v>747.96002197265602</v>
      </c>
      <c r="E31" s="38">
        <v>214.64999389648401</v>
      </c>
      <c r="F31" s="27">
        <v>1094.910018920898</v>
      </c>
      <c r="G31" s="28">
        <v>19479.609954833999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5</v>
      </c>
      <c r="D32" s="36">
        <v>29</v>
      </c>
      <c r="E32" s="36">
        <v>8</v>
      </c>
      <c r="F32" s="37">
        <v>42</v>
      </c>
      <c r="G32" s="34">
        <v>746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83.599998474121094</v>
      </c>
      <c r="D33" s="38">
        <v>0</v>
      </c>
      <c r="E33" s="38">
        <v>0</v>
      </c>
      <c r="F33" s="27">
        <v>83.599998474121094</v>
      </c>
      <c r="G33" s="28">
        <v>1834.14000320435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0</v>
      </c>
      <c r="E34" s="36">
        <v>0</v>
      </c>
      <c r="F34" s="37">
        <v>3</v>
      </c>
      <c r="G34" s="34">
        <v>67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3.15</v>
      </c>
      <c r="D35" s="38">
        <v>6.53</v>
      </c>
      <c r="E35" s="38">
        <v>1.67</v>
      </c>
      <c r="F35" s="27">
        <v>11.35</v>
      </c>
      <c r="G35" s="28">
        <v>265.07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68.539683024088603</v>
      </c>
      <c r="D36" s="36">
        <v>114.54211668800245</v>
      </c>
      <c r="E36" s="36">
        <v>128.53293047693654</v>
      </c>
      <c r="F36" s="36">
        <v>103.83348170881226</v>
      </c>
      <c r="G36" s="34">
        <v>80.408005274223214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6171.9000015258789</v>
      </c>
      <c r="D37" s="36">
        <v>4237.9600219726562</v>
      </c>
      <c r="E37" s="36">
        <v>4446.6499938964844</v>
      </c>
      <c r="F37" s="36">
        <v>14856.51001739502</v>
      </c>
      <c r="G37" s="39">
        <v>237783.74995803833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4474</v>
      </c>
      <c r="D38" s="36">
        <v>4444</v>
      </c>
      <c r="E38" s="36">
        <v>4508</v>
      </c>
      <c r="F38" s="37">
        <v>13426</v>
      </c>
      <c r="G38" s="34">
        <v>262738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175547.63977623003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3973</v>
      </c>
      <c r="D41" s="36">
        <v>4075</v>
      </c>
      <c r="E41" s="36">
        <v>4161</v>
      </c>
      <c r="F41" s="37">
        <v>12209</v>
      </c>
      <c r="G41" s="34">
        <v>244981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6.6</v>
      </c>
      <c r="D42" s="38">
        <v>6.78</v>
      </c>
      <c r="E42" s="38">
        <v>6.88</v>
      </c>
      <c r="F42" s="27">
        <v>20.259999999999998</v>
      </c>
      <c r="G42" s="28">
        <v>406.56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601.969696969697</v>
      </c>
      <c r="D43" s="36">
        <v>601.03244837758109</v>
      </c>
      <c r="E43" s="36">
        <v>604.79651162790697</v>
      </c>
      <c r="F43" s="37">
        <v>602.61599210266536</v>
      </c>
      <c r="G43" s="34">
        <v>602.57034632034629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146.25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3844.98</v>
      </c>
      <c r="D62" s="36">
        <v>3914.62</v>
      </c>
      <c r="E62" s="36">
        <v>3834.93</v>
      </c>
      <c r="F62" s="36">
        <v>11594.53</v>
      </c>
      <c r="G62" s="34">
        <v>235360.86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0.93998718970482542</v>
      </c>
      <c r="D63" s="47">
        <v>0.95359685854946641</v>
      </c>
      <c r="E63" s="47">
        <v>0.92054153314370069</v>
      </c>
      <c r="F63" s="47">
        <v>0.93795342320361896</v>
      </c>
      <c r="G63" s="48">
        <v>0.93335424542574419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206.26</v>
      </c>
      <c r="D64" s="36">
        <v>151.09</v>
      </c>
      <c r="E64" s="36">
        <v>291.08999999999997</v>
      </c>
      <c r="F64" s="37">
        <v>648.44000000000005</v>
      </c>
      <c r="G64" s="34">
        <v>14443.4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5.042464661676193E-2</v>
      </c>
      <c r="D65" s="47">
        <v>3.680534748155348E-2</v>
      </c>
      <c r="E65" s="47">
        <v>6.987361826234112E-2</v>
      </c>
      <c r="F65" s="47">
        <v>5.2456332230987779E-2</v>
      </c>
      <c r="G65" s="48">
        <v>5.7277190049280897E-2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39.22</v>
      </c>
      <c r="D66" s="36">
        <v>39.4</v>
      </c>
      <c r="E66" s="36">
        <v>39.93</v>
      </c>
      <c r="F66" s="37">
        <v>118.55000000000001</v>
      </c>
      <c r="G66" s="34">
        <v>2362.44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9.5881636784126978E-3</v>
      </c>
      <c r="D67" s="47">
        <v>9.5977939689801256E-3</v>
      </c>
      <c r="E67" s="47">
        <v>9.5848485939581604E-3</v>
      </c>
      <c r="F67" s="47">
        <v>9.5902445653932526E-3</v>
      </c>
      <c r="G67" s="48">
        <v>9.3685645249749483E-3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1926.6</v>
      </c>
      <c r="D71" s="36">
        <v>1960.53</v>
      </c>
      <c r="E71" s="36">
        <v>1918.37</v>
      </c>
      <c r="F71" s="37">
        <v>5805.5</v>
      </c>
      <c r="G71" s="34">
        <v>63030.59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0.93989657527563675</v>
      </c>
      <c r="D72" s="47">
        <v>0.95353271046219257</v>
      </c>
      <c r="E72" s="47">
        <v>0.92053186690851174</v>
      </c>
      <c r="F72" s="47">
        <v>0.93790641130237418</v>
      </c>
      <c r="G72" s="48">
        <v>0.49990526237563254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54753.3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</v>
      </c>
      <c r="E74" s="47">
        <v>0</v>
      </c>
      <c r="F74" s="47">
        <v>0</v>
      </c>
      <c r="G74" s="48">
        <v>0.43425680772513353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103.55</v>
      </c>
      <c r="D75" s="36">
        <v>75.8</v>
      </c>
      <c r="E75" s="36">
        <v>145.63999999999999</v>
      </c>
      <c r="F75" s="37">
        <v>324.99</v>
      </c>
      <c r="G75" s="34">
        <v>7117.24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5.0517123621816769E-2</v>
      </c>
      <c r="D76" s="47">
        <v>3.6866449099495643E-2</v>
      </c>
      <c r="E76" s="47">
        <v>6.9885507538460068E-2</v>
      </c>
      <c r="F76" s="47">
        <v>5.2503695566128425E-2</v>
      </c>
      <c r="G76" s="48">
        <v>5.6447920439747543E-2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19.649999999999999</v>
      </c>
      <c r="D77" s="36">
        <v>19.739999999999998</v>
      </c>
      <c r="E77" s="36">
        <v>19.97</v>
      </c>
      <c r="F77" s="37">
        <v>59.36</v>
      </c>
      <c r="G77" s="34">
        <v>1183.94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9.5863011025465912E-3</v>
      </c>
      <c r="D78" s="47">
        <v>9.6008404383119261E-3</v>
      </c>
      <c r="E78" s="47">
        <v>9.582625553028341E-3</v>
      </c>
      <c r="F78" s="47">
        <v>9.5898931314975337E-3</v>
      </c>
      <c r="G78" s="48">
        <v>9.3900094594863617E-3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1918.38</v>
      </c>
      <c r="D82" s="36">
        <v>1954.09</v>
      </c>
      <c r="E82" s="36">
        <v>1916.56</v>
      </c>
      <c r="F82" s="37">
        <v>5789.0300000000007</v>
      </c>
      <c r="G82" s="34">
        <v>62099.47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0.94007820999088532</v>
      </c>
      <c r="D83" s="47">
        <v>0.95366122672080578</v>
      </c>
      <c r="E83" s="47">
        <v>0.92055120871098051</v>
      </c>
      <c r="F83" s="47">
        <v>0.93800057358867217</v>
      </c>
      <c r="G83" s="48">
        <v>0.49253384493839425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55477.5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0</v>
      </c>
      <c r="E85" s="47">
        <v>0</v>
      </c>
      <c r="F85" s="47">
        <v>0</v>
      </c>
      <c r="G85" s="48">
        <v>0.44001255377171122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102.71</v>
      </c>
      <c r="D86" s="36">
        <v>75.290000000000006</v>
      </c>
      <c r="E86" s="36">
        <v>145.44999999999999</v>
      </c>
      <c r="F86" s="37">
        <v>323.45</v>
      </c>
      <c r="G86" s="34">
        <v>7326.16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5.0331755412464589E-2</v>
      </c>
      <c r="D87" s="47">
        <v>3.6744036231601142E-2</v>
      </c>
      <c r="E87" s="47">
        <v>6.9861717507937196E-2</v>
      </c>
      <c r="F87" s="47">
        <v>5.240882937681373E-2</v>
      </c>
      <c r="G87" s="48">
        <v>5.8106482284532641E-2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19.57</v>
      </c>
      <c r="D88" s="36">
        <v>19.66</v>
      </c>
      <c r="E88" s="36">
        <v>19.96</v>
      </c>
      <c r="F88" s="37">
        <v>59.190000000000005</v>
      </c>
      <c r="G88" s="34">
        <v>1178.5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9.5900345966501033E-3</v>
      </c>
      <c r="D89" s="47">
        <v>9.5947370475930188E-3</v>
      </c>
      <c r="E89" s="47">
        <v>9.5870737810823409E-3</v>
      </c>
      <c r="F89" s="47">
        <v>9.5905970345141599E-3</v>
      </c>
      <c r="G89" s="48">
        <v>9.3471190053618439E-3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1116.3</v>
      </c>
      <c r="D94" s="36">
        <v>1109.5</v>
      </c>
      <c r="E94" s="36">
        <v>1117.2</v>
      </c>
      <c r="F94" s="37">
        <v>3343</v>
      </c>
      <c r="G94" s="34">
        <v>66579.600000000006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1118</v>
      </c>
      <c r="D95" s="36">
        <v>1111.4000000000001</v>
      </c>
      <c r="E95" s="36">
        <v>1119</v>
      </c>
      <c r="F95" s="37">
        <v>3348.4</v>
      </c>
      <c r="G95" s="34">
        <v>66835.3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1113.5999999999999</v>
      </c>
      <c r="D96" s="36">
        <v>1107.8</v>
      </c>
      <c r="E96" s="36">
        <v>1115.5</v>
      </c>
      <c r="F96" s="37">
        <v>3336.8999999999996</v>
      </c>
      <c r="G96" s="34">
        <v>66205.8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2388.4</v>
      </c>
      <c r="D97" s="36">
        <v>2398.5</v>
      </c>
      <c r="E97" s="36">
        <v>2430.9</v>
      </c>
      <c r="F97" s="37">
        <v>7217.7999999999993</v>
      </c>
      <c r="G97" s="34">
        <v>140477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0.71340243137489168</v>
      </c>
      <c r="D98" s="52">
        <v>0.72055156667768205</v>
      </c>
      <c r="E98" s="52">
        <v>0.72527374168332492</v>
      </c>
      <c r="F98" s="53">
        <v>0.71974312695072939</v>
      </c>
      <c r="G98" s="54">
        <v>0.70371960422942104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1037.4000000000001</v>
      </c>
      <c r="D100" s="36">
        <v>1036.0999999999999</v>
      </c>
      <c r="E100" s="36">
        <v>1038.8</v>
      </c>
      <c r="F100" s="37">
        <v>3112.3</v>
      </c>
      <c r="G100" s="34">
        <v>64804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1036.5</v>
      </c>
      <c r="D101" s="36">
        <v>1034.4000000000001</v>
      </c>
      <c r="E101" s="36">
        <v>1036.7</v>
      </c>
      <c r="F101" s="37">
        <v>3107.6000000000004</v>
      </c>
      <c r="G101" s="34">
        <v>64333.5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1045.5</v>
      </c>
      <c r="D102" s="36">
        <v>1043.4000000000001</v>
      </c>
      <c r="E102" s="36">
        <v>1046.7</v>
      </c>
      <c r="F102" s="37">
        <v>3135.6000000000004</v>
      </c>
      <c r="G102" s="34">
        <v>64734.7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2215.3000000000002</v>
      </c>
      <c r="D103" s="36">
        <v>2201.9</v>
      </c>
      <c r="E103" s="36">
        <v>2207.5</v>
      </c>
      <c r="F103" s="37">
        <v>6624.7000000000007</v>
      </c>
      <c r="G103" s="34">
        <v>136857.4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0.71016862217093035</v>
      </c>
      <c r="D104" s="52">
        <v>0.70711968913581036</v>
      </c>
      <c r="E104" s="52">
        <v>0.70703350201780801</v>
      </c>
      <c r="F104" s="53">
        <v>0.7081075303297526</v>
      </c>
      <c r="G104" s="54">
        <v>0.70591554642697607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318.73</v>
      </c>
      <c r="D106" s="36">
        <v>294.93000000000006</v>
      </c>
      <c r="E106" s="36">
        <v>278.85000000000002</v>
      </c>
      <c r="F106" s="37">
        <v>892.5100000000001</v>
      </c>
      <c r="G106" s="34">
        <v>19607.310000000001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6.9233442665681946E-2</v>
      </c>
      <c r="D107" s="52">
        <v>6.4109642639770467E-2</v>
      </c>
      <c r="E107" s="52">
        <v>6.0117713004484312E-2</v>
      </c>
      <c r="F107" s="53">
        <v>6.447607007404732E-2</v>
      </c>
      <c r="G107" s="54">
        <v>7.0699163176295474E-2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4284.7</v>
      </c>
      <c r="D108" s="36">
        <v>4306.5</v>
      </c>
      <c r="E108" s="36">
        <v>4359.8</v>
      </c>
      <c r="F108" s="37">
        <v>12951</v>
      </c>
      <c r="G108" s="34">
        <v>257739.7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131.02000000000001</v>
      </c>
      <c r="D109" s="36">
        <v>128.97999999999999</v>
      </c>
      <c r="E109" s="36">
        <v>131.02000000000001</v>
      </c>
      <c r="F109" s="37">
        <v>391.02</v>
      </c>
      <c r="G109" s="34">
        <v>7132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0.66251758848360209</v>
      </c>
      <c r="D110" s="55">
        <v>0.66844131251358163</v>
      </c>
      <c r="E110" s="55">
        <v>0.67344259256398775</v>
      </c>
      <c r="F110" s="55">
        <v>0.66813524695880067</v>
      </c>
      <c r="G110" s="56">
        <v>0.65500470275321354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4284.7</v>
      </c>
      <c r="D112" s="57">
        <v>4306.5</v>
      </c>
      <c r="E112" s="57">
        <v>4359.8</v>
      </c>
      <c r="F112" s="58">
        <v>12951</v>
      </c>
      <c r="G112" s="59">
        <v>257739.7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4156</v>
      </c>
      <c r="D113" s="36">
        <v>4040</v>
      </c>
      <c r="E113" s="36">
        <v>4162</v>
      </c>
      <c r="F113" s="37">
        <v>12358</v>
      </c>
      <c r="G113" s="34">
        <v>242054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4019</v>
      </c>
      <c r="D114" s="36">
        <v>4084</v>
      </c>
      <c r="E114" s="36">
        <v>4045</v>
      </c>
      <c r="F114" s="37">
        <v>12148</v>
      </c>
      <c r="G114" s="34">
        <v>246442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0.93798865731556469</v>
      </c>
      <c r="D115" s="52">
        <v>0.94833391385115529</v>
      </c>
      <c r="E115" s="52">
        <v>0.92779485297490705</v>
      </c>
      <c r="F115" s="52">
        <v>0.93799706586363985</v>
      </c>
      <c r="G115" s="60">
        <v>0.95616624059079758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9315</v>
      </c>
      <c r="D116" s="36">
        <v>3644</v>
      </c>
      <c r="E116" s="36">
        <v>2741</v>
      </c>
      <c r="F116" s="37">
        <v>15700</v>
      </c>
      <c r="G116" s="34">
        <v>436617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2.3177407315252552</v>
      </c>
      <c r="D117" s="43">
        <v>0.89226248775710093</v>
      </c>
      <c r="E117" s="43">
        <v>0.67762669962917177</v>
      </c>
      <c r="F117" s="44">
        <v>1.2923938096806058</v>
      </c>
      <c r="G117" s="45">
        <v>1.771682586572094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59120</v>
      </c>
      <c r="D118" s="36">
        <v>63744</v>
      </c>
      <c r="E118" s="36">
        <v>65480</v>
      </c>
      <c r="F118" s="37">
        <v>188344</v>
      </c>
      <c r="G118" s="34">
        <v>3715896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14.710126897238119</v>
      </c>
      <c r="D119" s="63">
        <v>15.608227228207639</v>
      </c>
      <c r="E119" s="63">
        <v>16.18788627935723</v>
      </c>
      <c r="F119" s="64">
        <v>15.504115903852487</v>
      </c>
      <c r="G119" s="65">
        <v>15.078176609506496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3884.2</v>
      </c>
      <c r="D121" s="57">
        <v>3954.02</v>
      </c>
      <c r="E121" s="57">
        <v>3874.8599999999997</v>
      </c>
      <c r="F121" s="58">
        <v>11713.079999999998</v>
      </c>
      <c r="G121" s="66">
        <v>237723.3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4019</v>
      </c>
      <c r="D122" s="36">
        <v>4084</v>
      </c>
      <c r="E122" s="36">
        <v>4045</v>
      </c>
      <c r="F122" s="37">
        <v>12148</v>
      </c>
      <c r="G122" s="34">
        <v>246442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1.0347047010967509</v>
      </c>
      <c r="D123" s="55">
        <v>1.032872873682986</v>
      </c>
      <c r="E123" s="55">
        <v>1.0439086831524236</v>
      </c>
      <c r="F123" s="67">
        <v>1.0371311388635613</v>
      </c>
      <c r="G123" s="68">
        <v>1.0366758327854275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102.3</v>
      </c>
      <c r="E126" s="36">
        <v>86.02</v>
      </c>
      <c r="F126" s="36">
        <v>188.32</v>
      </c>
      <c r="G126" s="34">
        <v>9023.2099999999991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102.3</v>
      </c>
      <c r="E127" s="36">
        <v>86.02</v>
      </c>
      <c r="F127" s="37">
        <v>188.32</v>
      </c>
      <c r="G127" s="34">
        <v>9023.2099999999991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4.12</v>
      </c>
      <c r="E129" s="36">
        <v>4.0199999999999996</v>
      </c>
      <c r="F129" s="37">
        <v>8.14</v>
      </c>
      <c r="G129" s="34">
        <v>384.26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24.83009708737864</v>
      </c>
      <c r="E130" s="36">
        <v>21.398009950248756</v>
      </c>
      <c r="F130" s="37">
        <v>23.135135135135133</v>
      </c>
      <c r="G130" s="34">
        <v>23.482043408109092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7.87</v>
      </c>
      <c r="D132" s="38">
        <v>8</v>
      </c>
      <c r="E132" s="38">
        <v>8</v>
      </c>
      <c r="F132" s="27">
        <v>23.87</v>
      </c>
      <c r="G132" s="28">
        <v>112.89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303.82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191.66</v>
      </c>
      <c r="D134" s="36">
        <v>205.23</v>
      </c>
      <c r="E134" s="36">
        <v>246.43</v>
      </c>
      <c r="F134" s="37">
        <v>643.31999999999994</v>
      </c>
      <c r="G134" s="34">
        <v>14420.66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24.353240152477763</v>
      </c>
      <c r="D135" s="63">
        <v>25.653749999999999</v>
      </c>
      <c r="E135" s="63">
        <v>30.803750000000001</v>
      </c>
      <c r="F135" s="64">
        <v>26.950984499371593</v>
      </c>
      <c r="G135" s="65">
        <v>34.605984977562336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129.48000000000002</v>
      </c>
      <c r="D137" s="57">
        <v>129.97999999999999</v>
      </c>
      <c r="E137" s="57">
        <v>130.32</v>
      </c>
      <c r="F137" s="58">
        <v>389.78000000000003</v>
      </c>
      <c r="G137" s="59">
        <v>8028.2199999999993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32.21696939537199</v>
      </c>
      <c r="D138" s="38">
        <v>31.826640548481876</v>
      </c>
      <c r="E138" s="38">
        <v>32.217552533992581</v>
      </c>
      <c r="F138" s="38">
        <v>32.085940072439911</v>
      </c>
      <c r="G138" s="72">
        <v>32.576508874299023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66872</v>
      </c>
      <c r="D139" s="73">
        <v>66080</v>
      </c>
      <c r="E139" s="73">
        <v>67160</v>
      </c>
      <c r="F139" s="37">
        <v>200112</v>
      </c>
      <c r="G139" s="74">
        <v>4062264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16.638964916645932</v>
      </c>
      <c r="D140" s="38">
        <v>16.180215475024486</v>
      </c>
      <c r="E140" s="38">
        <v>16.603213844252164</v>
      </c>
      <c r="F140" s="38">
        <v>16.472835034573592</v>
      </c>
      <c r="G140" s="72">
        <v>16.483651325666891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7</v>
      </c>
      <c r="D141" s="36">
        <v>195</v>
      </c>
      <c r="E141" s="36">
        <v>196</v>
      </c>
      <c r="F141" s="37">
        <v>398</v>
      </c>
      <c r="G141" s="39">
        <v>13977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1.7417267977108733E-3</v>
      </c>
      <c r="D142" s="38">
        <v>4.7747306562193927E-2</v>
      </c>
      <c r="E142" s="38">
        <v>4.84548825710754E-2</v>
      </c>
      <c r="F142" s="27">
        <v>3.2762594665788604E-2</v>
      </c>
      <c r="G142" s="72">
        <v>5.6715170303763156E-2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166</v>
      </c>
      <c r="D143" s="76">
        <v>140</v>
      </c>
      <c r="E143" s="76">
        <v>159</v>
      </c>
      <c r="F143" s="77">
        <v>465</v>
      </c>
      <c r="G143" s="78">
        <v>12514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38">
        <v>494</v>
      </c>
      <c r="D151" s="138">
        <v>38</v>
      </c>
      <c r="E151" s="138">
        <v>1216</v>
      </c>
      <c r="F151" s="36">
        <v>1748</v>
      </c>
      <c r="G151" s="39">
        <v>38202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515.22998046875</v>
      </c>
      <c r="D152" s="183"/>
      <c r="E152" s="184"/>
      <c r="F152" s="36">
        <v>515.22998046875</v>
      </c>
      <c r="G152" s="39">
        <v>5414.6999206542996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31</v>
      </c>
      <c r="D153" s="183"/>
      <c r="E153" s="184"/>
      <c r="F153" s="36">
        <v>31</v>
      </c>
      <c r="G153" s="39">
        <v>263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38">
        <v>0</v>
      </c>
      <c r="D154" s="138">
        <v>912</v>
      </c>
      <c r="E154" s="138">
        <v>854</v>
      </c>
      <c r="F154" s="36">
        <v>1766</v>
      </c>
      <c r="G154" s="39">
        <v>38836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5420.1999816894504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321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38">
        <v>1986</v>
      </c>
      <c r="D157" s="138">
        <v>1626</v>
      </c>
      <c r="E157" s="138">
        <v>2316</v>
      </c>
      <c r="F157" s="36">
        <v>5928</v>
      </c>
      <c r="G157" s="39">
        <v>126316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1004.23999023438</v>
      </c>
      <c r="D164" s="183"/>
      <c r="E164" s="184"/>
      <c r="F164" s="36">
        <v>1004.23999023438</v>
      </c>
      <c r="G164" s="39">
        <v>10872.720031738299</v>
      </c>
    </row>
    <row r="165" spans="1:10" ht="21" hidden="1" outlineLevel="1" x14ac:dyDescent="0.25">
      <c r="A165" s="81" t="s">
        <v>159</v>
      </c>
      <c r="B165" s="82" t="s">
        <v>22</v>
      </c>
      <c r="C165" s="182">
        <v>40</v>
      </c>
      <c r="D165" s="183"/>
      <c r="E165" s="184"/>
      <c r="F165" s="36">
        <v>40</v>
      </c>
      <c r="G165" s="39">
        <v>432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10961.46997070313</v>
      </c>
      <c r="D166" s="197"/>
      <c r="E166" s="197"/>
      <c r="F166" s="198"/>
      <c r="G166" s="86">
        <v>225061.61993408203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71</v>
      </c>
      <c r="D168" s="197"/>
      <c r="E168" s="197"/>
      <c r="F168" s="198"/>
      <c r="G168" s="86">
        <v>1016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32529.854110717766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39" t="s">
        <v>177</v>
      </c>
      <c r="E173" s="139" t="s">
        <v>178</v>
      </c>
      <c r="F173" s="139" t="s">
        <v>179</v>
      </c>
      <c r="G173" s="96" t="s">
        <v>180</v>
      </c>
    </row>
    <row r="174" spans="1:10" ht="30.75" hidden="1" customHeight="1" outlineLevel="1" x14ac:dyDescent="0.25">
      <c r="A174" s="204" t="s">
        <v>315</v>
      </c>
      <c r="B174" s="205"/>
      <c r="C174" s="205"/>
      <c r="D174" s="97" t="s">
        <v>256</v>
      </c>
      <c r="E174" s="98" t="s">
        <v>196</v>
      </c>
      <c r="F174" s="98" t="s">
        <v>197</v>
      </c>
      <c r="G174" s="99">
        <v>150</v>
      </c>
    </row>
    <row r="175" spans="1:10" ht="30.75" hidden="1" customHeight="1" outlineLevel="1" x14ac:dyDescent="0.25">
      <c r="A175" s="204" t="s">
        <v>227</v>
      </c>
      <c r="B175" s="205"/>
      <c r="C175" s="205"/>
      <c r="D175" s="97">
        <v>23</v>
      </c>
      <c r="E175" s="98" t="s">
        <v>209</v>
      </c>
      <c r="F175" s="98" t="s">
        <v>197</v>
      </c>
      <c r="G175" s="99">
        <v>15</v>
      </c>
    </row>
    <row r="176" spans="1:10" ht="30.75" hidden="1" customHeight="1" outlineLevel="1" x14ac:dyDescent="0.25">
      <c r="A176" s="204" t="s">
        <v>198</v>
      </c>
      <c r="B176" s="205"/>
      <c r="C176" s="205"/>
      <c r="D176" s="97" t="s">
        <v>198</v>
      </c>
      <c r="E176" s="98" t="s">
        <v>198</v>
      </c>
      <c r="F176" s="98" t="s">
        <v>198</v>
      </c>
      <c r="G176" s="99" t="s">
        <v>198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165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39" t="s">
        <v>184</v>
      </c>
      <c r="E191" s="139" t="s">
        <v>185</v>
      </c>
      <c r="F191" s="139" t="s">
        <v>186</v>
      </c>
      <c r="G191" s="139" t="s">
        <v>178</v>
      </c>
      <c r="H191" s="139" t="s">
        <v>187</v>
      </c>
      <c r="I191" s="139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316</v>
      </c>
      <c r="B2" s="160" t="s">
        <v>1</v>
      </c>
      <c r="C2" s="161"/>
      <c r="D2" s="160" t="s">
        <v>317</v>
      </c>
      <c r="E2" s="161"/>
      <c r="F2" s="162">
        <v>43782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253000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3813</v>
      </c>
      <c r="D7" s="19">
        <v>4142</v>
      </c>
      <c r="E7" s="19">
        <v>4143</v>
      </c>
      <c r="F7" s="19">
        <v>12098</v>
      </c>
      <c r="G7" s="20">
        <v>258540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526.35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1.65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1.65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57.409999847412102</v>
      </c>
      <c r="D20" s="168"/>
      <c r="E20" s="168"/>
      <c r="F20" s="169"/>
      <c r="G20" s="34">
        <v>705.70000743866001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4</v>
      </c>
      <c r="D21" s="171"/>
      <c r="E21" s="171"/>
      <c r="F21" s="172"/>
      <c r="G21" s="34">
        <v>50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44320.33999824521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3212</v>
      </c>
      <c r="D27" s="36">
        <v>3204</v>
      </c>
      <c r="E27" s="36">
        <v>3118</v>
      </c>
      <c r="F27" s="37">
        <v>9534</v>
      </c>
      <c r="G27" s="34">
        <v>226004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47</v>
      </c>
      <c r="D28" s="36">
        <v>47</v>
      </c>
      <c r="E28" s="36">
        <v>46</v>
      </c>
      <c r="F28" s="37">
        <v>140</v>
      </c>
      <c r="G28" s="34">
        <v>3301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2.95</v>
      </c>
      <c r="D29" s="38">
        <v>2.95</v>
      </c>
      <c r="E29" s="38">
        <v>3.2</v>
      </c>
      <c r="F29" s="27">
        <v>9.1000000000000014</v>
      </c>
      <c r="G29" s="28">
        <v>214.33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1088.8135593220338</v>
      </c>
      <c r="D30" s="36">
        <v>1086.1016949152543</v>
      </c>
      <c r="E30" s="36">
        <v>974.375</v>
      </c>
      <c r="F30" s="36">
        <v>1047.6923076923076</v>
      </c>
      <c r="G30" s="34">
        <v>1054.4674100685859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287.27999877929699</v>
      </c>
      <c r="D31" s="38">
        <v>638.09997558593795</v>
      </c>
      <c r="E31" s="38">
        <v>287.10000610351602</v>
      </c>
      <c r="F31" s="27">
        <v>1212.4799804687509</v>
      </c>
      <c r="G31" s="28">
        <v>20692.089935302702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11</v>
      </c>
      <c r="D32" s="36">
        <v>24</v>
      </c>
      <c r="E32" s="36">
        <v>11</v>
      </c>
      <c r="F32" s="37">
        <v>46</v>
      </c>
      <c r="G32" s="34">
        <v>792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111.98999786377</v>
      </c>
      <c r="D33" s="38">
        <v>0</v>
      </c>
      <c r="E33" s="38">
        <v>0</v>
      </c>
      <c r="F33" s="27">
        <v>111.98999786377</v>
      </c>
      <c r="G33" s="28">
        <v>1946.13000106812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0</v>
      </c>
      <c r="E34" s="36">
        <v>0</v>
      </c>
      <c r="F34" s="37">
        <v>4</v>
      </c>
      <c r="G34" s="34">
        <v>71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5.57</v>
      </c>
      <c r="D35" s="38">
        <v>6.25</v>
      </c>
      <c r="E35" s="38">
        <v>1.88</v>
      </c>
      <c r="F35" s="27">
        <v>13.7</v>
      </c>
      <c r="G35" s="28">
        <v>278.77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71.682225609168214</v>
      </c>
      <c r="D36" s="36">
        <v>102.09599609375007</v>
      </c>
      <c r="E36" s="36">
        <v>152.71276920399788</v>
      </c>
      <c r="F36" s="36">
        <v>96.676640754198615</v>
      </c>
      <c r="G36" s="34">
        <v>81.2075185148001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3611.2699966430669</v>
      </c>
      <c r="D37" s="36">
        <v>3842.099975585938</v>
      </c>
      <c r="E37" s="36">
        <v>3405.1000061035161</v>
      </c>
      <c r="F37" s="36">
        <v>10858.46997833252</v>
      </c>
      <c r="G37" s="39">
        <v>248642.21993637082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4272</v>
      </c>
      <c r="D38" s="36">
        <v>4496</v>
      </c>
      <c r="E38" s="36">
        <v>4284</v>
      </c>
      <c r="F38" s="37">
        <v>13052</v>
      </c>
      <c r="G38" s="34">
        <v>275790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173354.10976982152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4006</v>
      </c>
      <c r="D41" s="36">
        <v>4199</v>
      </c>
      <c r="E41" s="36">
        <v>4313</v>
      </c>
      <c r="F41" s="37">
        <v>12518</v>
      </c>
      <c r="G41" s="34">
        <v>257499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6.65</v>
      </c>
      <c r="D42" s="38">
        <v>6.98</v>
      </c>
      <c r="E42" s="38">
        <v>7.15</v>
      </c>
      <c r="F42" s="27">
        <v>20.78</v>
      </c>
      <c r="G42" s="28">
        <v>427.34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602.40601503759399</v>
      </c>
      <c r="D43" s="36">
        <v>601.57593123209165</v>
      </c>
      <c r="E43" s="36">
        <v>603.21678321678314</v>
      </c>
      <c r="F43" s="37">
        <v>602.40615976900858</v>
      </c>
      <c r="G43" s="34">
        <v>602.56236252164558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161.25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3621.23</v>
      </c>
      <c r="D62" s="36">
        <v>4006.37</v>
      </c>
      <c r="E62" s="36">
        <v>3971.5299999999997</v>
      </c>
      <c r="F62" s="36">
        <v>11599.130000000001</v>
      </c>
      <c r="G62" s="34">
        <v>246959.99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0.93633289032077904</v>
      </c>
      <c r="D63" s="47">
        <v>0.94500110861083986</v>
      </c>
      <c r="E63" s="47">
        <v>0.94505784762113254</v>
      </c>
      <c r="F63" s="47">
        <v>0.94229703755335337</v>
      </c>
      <c r="G63" s="48">
        <v>0.93377046668712471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209.26999999999998</v>
      </c>
      <c r="D64" s="36">
        <v>192.49</v>
      </c>
      <c r="E64" s="36">
        <v>190.6</v>
      </c>
      <c r="F64" s="37">
        <v>592.36</v>
      </c>
      <c r="G64" s="34">
        <v>15035.76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5.4110449752550763E-2</v>
      </c>
      <c r="D65" s="47">
        <v>4.5403510758242643E-2</v>
      </c>
      <c r="E65" s="47">
        <v>4.5354819365984358E-2</v>
      </c>
      <c r="F65" s="47">
        <v>4.812249480479177E-2</v>
      </c>
      <c r="G65" s="48">
        <v>5.6851106254886076E-2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36.959999999999994</v>
      </c>
      <c r="D66" s="36">
        <v>40.68</v>
      </c>
      <c r="E66" s="36">
        <v>40.29</v>
      </c>
      <c r="F66" s="37">
        <v>117.92999999999998</v>
      </c>
      <c r="G66" s="34">
        <v>2480.37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9.5566599266702166E-3</v>
      </c>
      <c r="D67" s="47">
        <v>9.5953806309175046E-3</v>
      </c>
      <c r="E67" s="47">
        <v>9.5873330128830522E-3</v>
      </c>
      <c r="F67" s="47">
        <v>9.5804676418547712E-3</v>
      </c>
      <c r="G67" s="48">
        <v>9.3784270579892054E-3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1813.85</v>
      </c>
      <c r="D71" s="36">
        <v>2007.31</v>
      </c>
      <c r="E71" s="36">
        <v>1989.87</v>
      </c>
      <c r="F71" s="37">
        <v>5811.03</v>
      </c>
      <c r="G71" s="34">
        <v>68841.62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0.93640779956944387</v>
      </c>
      <c r="D72" s="47">
        <v>0.94490994850165222</v>
      </c>
      <c r="E72" s="47">
        <v>0.94498767636569148</v>
      </c>
      <c r="F72" s="47">
        <v>0.94226603189840241</v>
      </c>
      <c r="G72" s="48">
        <v>0.5205330877418628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54753.3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</v>
      </c>
      <c r="E74" s="47">
        <v>0</v>
      </c>
      <c r="F74" s="47">
        <v>0</v>
      </c>
      <c r="G74" s="48">
        <v>0.41400688003937935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104.94</v>
      </c>
      <c r="D75" s="36">
        <v>96.65</v>
      </c>
      <c r="E75" s="36">
        <v>95.66</v>
      </c>
      <c r="F75" s="37">
        <v>297.25</v>
      </c>
      <c r="G75" s="34">
        <v>7414.49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5.4175722626908202E-2</v>
      </c>
      <c r="D76" s="47">
        <v>4.5496483613734144E-2</v>
      </c>
      <c r="E76" s="47">
        <v>4.5428857724947889E-2</v>
      </c>
      <c r="F76" s="47">
        <v>4.8199472035387901E-2</v>
      </c>
      <c r="G76" s="48">
        <v>5.6063285171545414E-2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18.239999999999998</v>
      </c>
      <c r="D77" s="36">
        <v>20.38</v>
      </c>
      <c r="E77" s="36">
        <v>20.18</v>
      </c>
      <c r="F77" s="37">
        <v>58.8</v>
      </c>
      <c r="G77" s="34">
        <v>1242.74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9.4164778036478526E-3</v>
      </c>
      <c r="D78" s="47">
        <v>9.5935678846135724E-3</v>
      </c>
      <c r="E78" s="47">
        <v>9.5834659093607406E-3</v>
      </c>
      <c r="F78" s="47">
        <v>9.5344960662096159E-3</v>
      </c>
      <c r="G78" s="48">
        <v>9.3967470472124653E-3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1807.38</v>
      </c>
      <c r="D82" s="36">
        <v>1999.06</v>
      </c>
      <c r="E82" s="36">
        <v>1981.66</v>
      </c>
      <c r="F82" s="37">
        <v>5788.1</v>
      </c>
      <c r="G82" s="34">
        <v>67887.570000000007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0.93625772496283211</v>
      </c>
      <c r="D83" s="47">
        <v>0.94509266263237501</v>
      </c>
      <c r="E83" s="47">
        <v>0.94512832008241487</v>
      </c>
      <c r="F83" s="47">
        <v>0.94232816809229059</v>
      </c>
      <c r="G83" s="48">
        <v>0.51342861661164774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55477.5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0</v>
      </c>
      <c r="E85" s="47">
        <v>0</v>
      </c>
      <c r="F85" s="47">
        <v>0</v>
      </c>
      <c r="G85" s="48">
        <v>0.41957218498279852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104.33</v>
      </c>
      <c r="D86" s="36">
        <v>95.84</v>
      </c>
      <c r="E86" s="36">
        <v>94.94</v>
      </c>
      <c r="F86" s="37">
        <v>295.11</v>
      </c>
      <c r="G86" s="34">
        <v>7621.27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5.4044953714975419E-2</v>
      </c>
      <c r="D87" s="47">
        <v>4.5310136157337366E-2</v>
      </c>
      <c r="E87" s="47">
        <v>4.5280463201873407E-2</v>
      </c>
      <c r="F87" s="47">
        <v>4.8045207526773187E-2</v>
      </c>
      <c r="G87" s="48">
        <v>5.7639095241203246E-2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18.72</v>
      </c>
      <c r="D88" s="36">
        <v>20.3</v>
      </c>
      <c r="E88" s="36">
        <v>20.11</v>
      </c>
      <c r="F88" s="37">
        <v>59.129999999999995</v>
      </c>
      <c r="G88" s="34">
        <v>1237.6300000000001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9.6973213221924637E-3</v>
      </c>
      <c r="D89" s="47">
        <v>9.5972012102874416E-3</v>
      </c>
      <c r="E89" s="47">
        <v>9.5912167157117569E-3</v>
      </c>
      <c r="F89" s="47">
        <v>9.6266243809362551E-3</v>
      </c>
      <c r="G89" s="48">
        <v>9.3601031643506093E-3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532.79999999999995</v>
      </c>
      <c r="D94" s="36">
        <v>1114.0999999999999</v>
      </c>
      <c r="E94" s="36">
        <v>1116.3</v>
      </c>
      <c r="F94" s="37">
        <v>2763.2</v>
      </c>
      <c r="G94" s="34">
        <v>69342.8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1115.5999999999999</v>
      </c>
      <c r="D95" s="36">
        <v>1116.7</v>
      </c>
      <c r="E95" s="36">
        <v>1117</v>
      </c>
      <c r="F95" s="37">
        <v>3349.3</v>
      </c>
      <c r="G95" s="34">
        <v>70184.600000000006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1111.7</v>
      </c>
      <c r="D96" s="36">
        <v>1112.4000000000001</v>
      </c>
      <c r="E96" s="36">
        <v>1114.4000000000001</v>
      </c>
      <c r="F96" s="37">
        <v>3338.5000000000005</v>
      </c>
      <c r="G96" s="34">
        <v>69544.3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2012</v>
      </c>
      <c r="D97" s="36">
        <v>2458</v>
      </c>
      <c r="E97" s="36">
        <v>2475</v>
      </c>
      <c r="F97" s="37">
        <v>6945</v>
      </c>
      <c r="G97" s="34">
        <v>147422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0.728959095684939</v>
      </c>
      <c r="D98" s="52">
        <v>0.73522373773630045</v>
      </c>
      <c r="E98" s="52">
        <v>0.73931355856259517</v>
      </c>
      <c r="F98" s="53">
        <v>0.73484287376997148</v>
      </c>
      <c r="G98" s="54">
        <v>0.70512651879713983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1085.5</v>
      </c>
      <c r="D100" s="36">
        <v>1036.3</v>
      </c>
      <c r="E100" s="36">
        <v>1037.3</v>
      </c>
      <c r="F100" s="37">
        <v>3159.1000000000004</v>
      </c>
      <c r="G100" s="34">
        <v>67963.100000000006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1083.8</v>
      </c>
      <c r="D101" s="36">
        <v>1034.5</v>
      </c>
      <c r="E101" s="36">
        <v>1035.5</v>
      </c>
      <c r="F101" s="37">
        <v>3153.8</v>
      </c>
      <c r="G101" s="34">
        <v>67487.3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1093.8</v>
      </c>
      <c r="D102" s="36">
        <v>1044.4000000000001</v>
      </c>
      <c r="E102" s="36">
        <v>1045.5999999999999</v>
      </c>
      <c r="F102" s="37">
        <v>3183.7999999999997</v>
      </c>
      <c r="G102" s="34">
        <v>67918.5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2297</v>
      </c>
      <c r="D103" s="36">
        <v>2228.1</v>
      </c>
      <c r="E103" s="36">
        <v>2215.1999999999998</v>
      </c>
      <c r="F103" s="37">
        <v>6740.3</v>
      </c>
      <c r="G103" s="34">
        <v>143597.70000000001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0.70393184395207009</v>
      </c>
      <c r="D104" s="52">
        <v>0.71523497688751914</v>
      </c>
      <c r="E104" s="52">
        <v>0.71036428937916873</v>
      </c>
      <c r="F104" s="53">
        <v>0.7097518085229606</v>
      </c>
      <c r="G104" s="54">
        <v>0.7060946880275204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248.64999999999998</v>
      </c>
      <c r="D106" s="36">
        <v>265.13</v>
      </c>
      <c r="E106" s="36">
        <v>275.60000000000002</v>
      </c>
      <c r="F106" s="37">
        <v>789.38</v>
      </c>
      <c r="G106" s="34">
        <v>20396.689999999999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5.7704803898816423E-2</v>
      </c>
      <c r="D107" s="52">
        <v>5.657796461876613E-2</v>
      </c>
      <c r="E107" s="52">
        <v>5.8760820434096632E-2</v>
      </c>
      <c r="F107" s="53">
        <v>5.7680869253870948E-2</v>
      </c>
      <c r="G107" s="54">
        <v>7.0086973493546992E-2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4059.2</v>
      </c>
      <c r="D108" s="36">
        <v>4421</v>
      </c>
      <c r="E108" s="36">
        <v>4414.5</v>
      </c>
      <c r="F108" s="37">
        <v>12894.7</v>
      </c>
      <c r="G108" s="34">
        <v>270634.40000000002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124.98</v>
      </c>
      <c r="D109" s="36">
        <v>133.02000000000001</v>
      </c>
      <c r="E109" s="36">
        <v>130</v>
      </c>
      <c r="F109" s="37">
        <v>388</v>
      </c>
      <c r="G109" s="34">
        <v>7520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0.6739274804090849</v>
      </c>
      <c r="D110" s="55">
        <v>0.68453486931747809</v>
      </c>
      <c r="E110" s="55">
        <v>0.68271446466958441</v>
      </c>
      <c r="F110" s="55">
        <v>0.68054170163133254</v>
      </c>
      <c r="G110" s="56">
        <v>0.65617788355462581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4059.2</v>
      </c>
      <c r="D112" s="57">
        <v>4421</v>
      </c>
      <c r="E112" s="57">
        <v>4414.5</v>
      </c>
      <c r="F112" s="58">
        <v>12894.7</v>
      </c>
      <c r="G112" s="59">
        <v>270634.40000000002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3948</v>
      </c>
      <c r="D113" s="36">
        <v>4138</v>
      </c>
      <c r="E113" s="36">
        <v>4262</v>
      </c>
      <c r="F113" s="37">
        <v>12348</v>
      </c>
      <c r="G113" s="34">
        <v>254402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3813</v>
      </c>
      <c r="D114" s="36">
        <v>4142</v>
      </c>
      <c r="E114" s="36">
        <v>4143</v>
      </c>
      <c r="F114" s="37">
        <v>12098</v>
      </c>
      <c r="G114" s="34">
        <v>258540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0.9393476547102878</v>
      </c>
      <c r="D115" s="52">
        <v>0.9368921058584031</v>
      </c>
      <c r="E115" s="52">
        <v>0.93849813115868164</v>
      </c>
      <c r="F115" s="52">
        <v>0.93821492551203201</v>
      </c>
      <c r="G115" s="60">
        <v>0.95531092869199175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8108</v>
      </c>
      <c r="D116" s="36">
        <v>8224</v>
      </c>
      <c r="E116" s="36">
        <v>8264</v>
      </c>
      <c r="F116" s="37">
        <v>24596</v>
      </c>
      <c r="G116" s="34">
        <v>461213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2.1264096511932862</v>
      </c>
      <c r="D117" s="43">
        <v>1.9855142443264124</v>
      </c>
      <c r="E117" s="43">
        <v>1.9946898382814386</v>
      </c>
      <c r="F117" s="44">
        <v>2.0330633162506198</v>
      </c>
      <c r="G117" s="45">
        <v>1.7839135143498104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60856</v>
      </c>
      <c r="D118" s="36">
        <v>68640</v>
      </c>
      <c r="E118" s="36">
        <v>62824</v>
      </c>
      <c r="F118" s="37">
        <v>192320</v>
      </c>
      <c r="G118" s="34">
        <v>3908216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15.960136375557305</v>
      </c>
      <c r="D119" s="63">
        <v>16.57170449058426</v>
      </c>
      <c r="E119" s="63">
        <v>15.163890900313783</v>
      </c>
      <c r="F119" s="64">
        <v>15.896842453298065</v>
      </c>
      <c r="G119" s="65">
        <v>15.116484876614837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3658.19</v>
      </c>
      <c r="D121" s="57">
        <v>4047.0499999999997</v>
      </c>
      <c r="E121" s="57">
        <v>4011.8199999999997</v>
      </c>
      <c r="F121" s="58">
        <v>11717.06</v>
      </c>
      <c r="G121" s="66">
        <v>249440.36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3813</v>
      </c>
      <c r="D122" s="36">
        <v>4142</v>
      </c>
      <c r="E122" s="36">
        <v>4143</v>
      </c>
      <c r="F122" s="37">
        <v>12098</v>
      </c>
      <c r="G122" s="34">
        <v>258540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1.0423187423288567</v>
      </c>
      <c r="D123" s="55">
        <v>1.0234615337097392</v>
      </c>
      <c r="E123" s="55">
        <v>1.0326983762980393</v>
      </c>
      <c r="F123" s="67">
        <v>1.0325115686016799</v>
      </c>
      <c r="G123" s="68">
        <v>1.0364802231683758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189.59</v>
      </c>
      <c r="E126" s="36">
        <v>18.09</v>
      </c>
      <c r="F126" s="36">
        <v>207.68</v>
      </c>
      <c r="G126" s="34">
        <v>9230.89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189.59</v>
      </c>
      <c r="E127" s="36">
        <v>18.09</v>
      </c>
      <c r="F127" s="37">
        <v>207.68</v>
      </c>
      <c r="G127" s="34">
        <v>9230.89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0.05</v>
      </c>
      <c r="D129" s="36">
        <v>8</v>
      </c>
      <c r="E129" s="36">
        <v>0.85</v>
      </c>
      <c r="F129" s="37">
        <v>8.9</v>
      </c>
      <c r="G129" s="34">
        <v>393.16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23.69875</v>
      </c>
      <c r="E130" s="36">
        <v>21.28235294117647</v>
      </c>
      <c r="F130" s="37">
        <v>23.334831460674156</v>
      </c>
      <c r="G130" s="34">
        <v>23.478710957371042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8</v>
      </c>
      <c r="D132" s="38">
        <v>8</v>
      </c>
      <c r="E132" s="38">
        <v>8</v>
      </c>
      <c r="F132" s="27">
        <v>24</v>
      </c>
      <c r="G132" s="28">
        <v>136.88999999999999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0.18</v>
      </c>
      <c r="D133" s="38">
        <v>7.0000000000000007E-2</v>
      </c>
      <c r="E133" s="38">
        <v>0</v>
      </c>
      <c r="F133" s="27">
        <v>0.25</v>
      </c>
      <c r="G133" s="28">
        <v>304.07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187.46</v>
      </c>
      <c r="D134" s="36">
        <v>177.02</v>
      </c>
      <c r="E134" s="36">
        <v>192.99</v>
      </c>
      <c r="F134" s="37">
        <v>557.47</v>
      </c>
      <c r="G134" s="34">
        <v>14978.13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22.916870415647924</v>
      </c>
      <c r="D135" s="63">
        <v>21.935563816604709</v>
      </c>
      <c r="E135" s="63">
        <v>24.123750000000001</v>
      </c>
      <c r="F135" s="64">
        <v>22.988453608247426</v>
      </c>
      <c r="G135" s="65">
        <v>33.967094521044991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122.49000000000001</v>
      </c>
      <c r="D137" s="57">
        <v>133.01</v>
      </c>
      <c r="E137" s="57">
        <v>130.04</v>
      </c>
      <c r="F137" s="58">
        <v>385.53999999999996</v>
      </c>
      <c r="G137" s="59">
        <v>8413.76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32.124311565696303</v>
      </c>
      <c r="D138" s="38">
        <v>32.112506035731528</v>
      </c>
      <c r="E138" s="38">
        <v>31.387883176442188</v>
      </c>
      <c r="F138" s="38">
        <v>31.868077368160023</v>
      </c>
      <c r="G138" s="72">
        <v>32.54335886129806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67368</v>
      </c>
      <c r="D139" s="73">
        <v>74968</v>
      </c>
      <c r="E139" s="73">
        <v>69792</v>
      </c>
      <c r="F139" s="37">
        <v>212128</v>
      </c>
      <c r="G139" s="74">
        <v>4274392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17.667977970102282</v>
      </c>
      <c r="D140" s="38">
        <v>18.0994688556253</v>
      </c>
      <c r="E140" s="38">
        <v>16.84576393917451</v>
      </c>
      <c r="F140" s="38">
        <v>17.534137874028765</v>
      </c>
      <c r="G140" s="72">
        <v>16.532807302545059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273</v>
      </c>
      <c r="D141" s="36">
        <v>317</v>
      </c>
      <c r="E141" s="36">
        <v>316</v>
      </c>
      <c r="F141" s="37">
        <v>906</v>
      </c>
      <c r="G141" s="39">
        <v>14883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7.1597167584579069E-2</v>
      </c>
      <c r="D142" s="38">
        <v>7.6533075808788029E-2</v>
      </c>
      <c r="E142" s="38">
        <v>7.62732319575187E-2</v>
      </c>
      <c r="F142" s="27">
        <v>7.4888411307654154E-2</v>
      </c>
      <c r="G142" s="72">
        <v>5.7565560454861914E-2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152</v>
      </c>
      <c r="D143" s="76">
        <v>114</v>
      </c>
      <c r="E143" s="76">
        <v>162</v>
      </c>
      <c r="F143" s="77">
        <v>428</v>
      </c>
      <c r="G143" s="78">
        <v>12942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41">
        <v>572</v>
      </c>
      <c r="D151" s="141">
        <v>338</v>
      </c>
      <c r="E151" s="141">
        <v>834</v>
      </c>
      <c r="F151" s="36">
        <v>1744</v>
      </c>
      <c r="G151" s="39">
        <v>39946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5414.6999206542996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263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41">
        <v>0</v>
      </c>
      <c r="D154" s="141">
        <v>1252</v>
      </c>
      <c r="E154" s="141">
        <v>512</v>
      </c>
      <c r="F154" s="36">
        <v>1764</v>
      </c>
      <c r="G154" s="39">
        <v>40600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505.22000122070301</v>
      </c>
      <c r="D155" s="183"/>
      <c r="E155" s="184"/>
      <c r="F155" s="36">
        <v>505.22000122070301</v>
      </c>
      <c r="G155" s="39">
        <v>5925.4199829101599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28</v>
      </c>
      <c r="D156" s="183"/>
      <c r="E156" s="184"/>
      <c r="F156" s="36">
        <v>28</v>
      </c>
      <c r="G156" s="39">
        <v>349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41">
        <v>2278</v>
      </c>
      <c r="D157" s="141">
        <v>2170</v>
      </c>
      <c r="E157" s="141">
        <v>2414</v>
      </c>
      <c r="F157" s="36">
        <v>6862</v>
      </c>
      <c r="G157" s="39">
        <v>133178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1016.04998779297</v>
      </c>
      <c r="D164" s="183"/>
      <c r="E164" s="184"/>
      <c r="F164" s="36">
        <v>1016.04998779297</v>
      </c>
      <c r="G164" s="39">
        <v>11888.770019531299</v>
      </c>
    </row>
    <row r="165" spans="1:10" ht="21" hidden="1" outlineLevel="1" x14ac:dyDescent="0.25">
      <c r="A165" s="81" t="s">
        <v>159</v>
      </c>
      <c r="B165" s="82" t="s">
        <v>22</v>
      </c>
      <c r="C165" s="182">
        <v>40</v>
      </c>
      <c r="D165" s="183"/>
      <c r="E165" s="184"/>
      <c r="F165" s="36">
        <v>40</v>
      </c>
      <c r="G165" s="39">
        <v>472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11891.269989013674</v>
      </c>
      <c r="D166" s="197"/>
      <c r="E166" s="197"/>
      <c r="F166" s="198"/>
      <c r="G166" s="86">
        <v>236952.88992309576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68</v>
      </c>
      <c r="D168" s="197"/>
      <c r="E168" s="197"/>
      <c r="F168" s="198"/>
      <c r="G168" s="86">
        <v>1084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32736.584121704131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40" t="s">
        <v>177</v>
      </c>
      <c r="E173" s="140" t="s">
        <v>178</v>
      </c>
      <c r="F173" s="140" t="s">
        <v>179</v>
      </c>
      <c r="G173" s="96" t="s">
        <v>180</v>
      </c>
    </row>
    <row r="174" spans="1:10" ht="30.75" hidden="1" customHeight="1" outlineLevel="1" x14ac:dyDescent="0.25">
      <c r="A174" s="204" t="s">
        <v>208</v>
      </c>
      <c r="B174" s="205"/>
      <c r="C174" s="205"/>
      <c r="D174" s="97">
        <v>20</v>
      </c>
      <c r="E174" s="98" t="s">
        <v>209</v>
      </c>
      <c r="F174" s="98" t="s">
        <v>197</v>
      </c>
      <c r="G174" s="99">
        <v>125</v>
      </c>
    </row>
    <row r="175" spans="1:10" ht="30.75" hidden="1" customHeight="1" outlineLevel="1" x14ac:dyDescent="0.25">
      <c r="A175" s="204" t="s">
        <v>198</v>
      </c>
      <c r="B175" s="205"/>
      <c r="C175" s="205"/>
      <c r="D175" s="97" t="s">
        <v>198</v>
      </c>
      <c r="E175" s="98" t="s">
        <v>198</v>
      </c>
      <c r="F175" s="98" t="s">
        <v>198</v>
      </c>
      <c r="G175" s="99" t="s">
        <v>198</v>
      </c>
    </row>
    <row r="176" spans="1:10" ht="30.75" hidden="1" customHeight="1" outlineLevel="1" x14ac:dyDescent="0.25">
      <c r="A176" s="204" t="s">
        <v>198</v>
      </c>
      <c r="B176" s="205"/>
      <c r="C176" s="205"/>
      <c r="D176" s="97" t="s">
        <v>198</v>
      </c>
      <c r="E176" s="98" t="s">
        <v>198</v>
      </c>
      <c r="F176" s="98" t="s">
        <v>198</v>
      </c>
      <c r="G176" s="99" t="s">
        <v>198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125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40" t="s">
        <v>184</v>
      </c>
      <c r="E191" s="140" t="s">
        <v>185</v>
      </c>
      <c r="F191" s="140" t="s">
        <v>186</v>
      </c>
      <c r="G191" s="140" t="s">
        <v>178</v>
      </c>
      <c r="H191" s="140" t="s">
        <v>187</v>
      </c>
      <c r="I191" s="140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318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319</v>
      </c>
      <c r="B2" s="160" t="s">
        <v>1</v>
      </c>
      <c r="C2" s="161"/>
      <c r="D2" s="160" t="s">
        <v>320</v>
      </c>
      <c r="E2" s="161"/>
      <c r="F2" s="162">
        <v>43783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264500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4055</v>
      </c>
      <c r="D7" s="19">
        <v>4191</v>
      </c>
      <c r="E7" s="19">
        <v>4091</v>
      </c>
      <c r="F7" s="19">
        <v>12337</v>
      </c>
      <c r="G7" s="20">
        <v>270877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7.9</v>
      </c>
      <c r="D9" s="23">
        <v>8</v>
      </c>
      <c r="E9" s="23">
        <v>8</v>
      </c>
      <c r="F9" s="23">
        <v>23.9</v>
      </c>
      <c r="G9" s="24">
        <v>550.25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0.1</v>
      </c>
      <c r="D10" s="27">
        <v>0</v>
      </c>
      <c r="E10" s="27">
        <v>0</v>
      </c>
      <c r="F10" s="27">
        <v>0.1</v>
      </c>
      <c r="G10" s="28">
        <v>1.75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0.1</v>
      </c>
      <c r="D11" s="27">
        <v>0</v>
      </c>
      <c r="E11" s="27">
        <v>0</v>
      </c>
      <c r="F11" s="27">
        <v>0.1</v>
      </c>
      <c r="G11" s="28">
        <v>1.75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56.169998168945298</v>
      </c>
      <c r="D20" s="168"/>
      <c r="E20" s="168"/>
      <c r="F20" s="169"/>
      <c r="G20" s="34">
        <v>761.87000560760498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4</v>
      </c>
      <c r="D21" s="171"/>
      <c r="E21" s="171"/>
      <c r="F21" s="172"/>
      <c r="G21" s="34">
        <v>54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44376.509996414148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3386</v>
      </c>
      <c r="D27" s="36">
        <v>5492</v>
      </c>
      <c r="E27" s="36">
        <v>1622</v>
      </c>
      <c r="F27" s="37">
        <v>10500</v>
      </c>
      <c r="G27" s="34">
        <v>236504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50</v>
      </c>
      <c r="D28" s="36">
        <v>71</v>
      </c>
      <c r="E28" s="36">
        <v>32</v>
      </c>
      <c r="F28" s="37">
        <v>153</v>
      </c>
      <c r="G28" s="34">
        <v>3454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3.58</v>
      </c>
      <c r="D29" s="38">
        <v>5.15</v>
      </c>
      <c r="E29" s="38">
        <v>1.55</v>
      </c>
      <c r="F29" s="27">
        <v>10.280000000000001</v>
      </c>
      <c r="G29" s="28">
        <v>224.61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945.81005586592175</v>
      </c>
      <c r="D30" s="36">
        <v>1066.4077669902913</v>
      </c>
      <c r="E30" s="36">
        <v>1046.4516129032259</v>
      </c>
      <c r="F30" s="36">
        <v>1021.4007782101166</v>
      </c>
      <c r="G30" s="34">
        <v>1052.9540091714528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129.55999755859401</v>
      </c>
      <c r="D31" s="38">
        <v>365.010009765625</v>
      </c>
      <c r="E31" s="38">
        <v>78.940002441406307</v>
      </c>
      <c r="F31" s="27">
        <v>573.51000976562523</v>
      </c>
      <c r="G31" s="28">
        <v>21265.599945068399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5</v>
      </c>
      <c r="D32" s="36">
        <v>14</v>
      </c>
      <c r="E32" s="36">
        <v>3</v>
      </c>
      <c r="F32" s="37">
        <v>22</v>
      </c>
      <c r="G32" s="34">
        <v>814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79.209999084472699</v>
      </c>
      <c r="D33" s="38">
        <v>53.630001068115199</v>
      </c>
      <c r="E33" s="38">
        <v>25.75</v>
      </c>
      <c r="F33" s="27">
        <v>158.59000015258789</v>
      </c>
      <c r="G33" s="28">
        <v>2104.71999740601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2</v>
      </c>
      <c r="E34" s="36">
        <v>1</v>
      </c>
      <c r="F34" s="37">
        <v>6</v>
      </c>
      <c r="G34" s="34">
        <v>77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2.57</v>
      </c>
      <c r="D35" s="38">
        <v>5.15</v>
      </c>
      <c r="E35" s="38">
        <v>1.38</v>
      </c>
      <c r="F35" s="27">
        <v>9.1000000000000014</v>
      </c>
      <c r="G35" s="28">
        <v>287.87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81.233461728819734</v>
      </c>
      <c r="D36" s="36">
        <v>81.289322491988372</v>
      </c>
      <c r="E36" s="36">
        <v>75.862320609714715</v>
      </c>
      <c r="F36" s="36">
        <v>80.45055054046297</v>
      </c>
      <c r="G36" s="34">
        <v>81.183589615015137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3594.7699966430669</v>
      </c>
      <c r="D37" s="36">
        <v>5910.6400108337402</v>
      </c>
      <c r="E37" s="36">
        <v>1726.6900024414062</v>
      </c>
      <c r="F37" s="36">
        <v>11232.100009918213</v>
      </c>
      <c r="G37" s="39">
        <v>259874.31994247439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4572</v>
      </c>
      <c r="D38" s="36">
        <v>4502</v>
      </c>
      <c r="E38" s="36">
        <v>4208</v>
      </c>
      <c r="F38" s="37">
        <v>13282</v>
      </c>
      <c r="G38" s="34">
        <v>289072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171304.20977973921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4284</v>
      </c>
      <c r="D41" s="36">
        <v>4334</v>
      </c>
      <c r="E41" s="36">
        <v>3856</v>
      </c>
      <c r="F41" s="37">
        <v>12474</v>
      </c>
      <c r="G41" s="34">
        <v>269973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7.12</v>
      </c>
      <c r="D42" s="38">
        <v>7.17</v>
      </c>
      <c r="E42" s="38">
        <v>6.37</v>
      </c>
      <c r="F42" s="27">
        <v>20.66</v>
      </c>
      <c r="G42" s="28">
        <v>448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601.68539325842698</v>
      </c>
      <c r="D43" s="36">
        <v>604.46304044630403</v>
      </c>
      <c r="E43" s="36">
        <v>605.3375196232339</v>
      </c>
      <c r="F43" s="37">
        <v>603.77541142303971</v>
      </c>
      <c r="G43" s="34">
        <v>602.61830357142856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123.49999999999997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4094.41</v>
      </c>
      <c r="D62" s="36">
        <v>4009.13</v>
      </c>
      <c r="E62" s="36">
        <v>3810.11</v>
      </c>
      <c r="F62" s="36">
        <v>11913.65</v>
      </c>
      <c r="G62" s="34">
        <v>258873.64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0.97733310736459178</v>
      </c>
      <c r="D63" s="47">
        <v>0.95462976852943204</v>
      </c>
      <c r="E63" s="47">
        <v>0.92633311533122153</v>
      </c>
      <c r="F63" s="47">
        <v>0.95292809636742482</v>
      </c>
      <c r="G63" s="48">
        <v>0.93463519719435051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54.89</v>
      </c>
      <c r="D64" s="36">
        <v>150.26</v>
      </c>
      <c r="E64" s="36">
        <v>263.56</v>
      </c>
      <c r="F64" s="37">
        <v>468.71</v>
      </c>
      <c r="G64" s="34">
        <v>15504.470000000001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1.3102208685315454E-2</v>
      </c>
      <c r="D65" s="47">
        <v>3.5779001683465601E-2</v>
      </c>
      <c r="E65" s="47">
        <v>6.4078033410241889E-2</v>
      </c>
      <c r="F65" s="47">
        <v>3.7490351659514566E-2</v>
      </c>
      <c r="G65" s="48">
        <v>5.5977207165024183E-2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40.07</v>
      </c>
      <c r="D66" s="36">
        <v>40.28</v>
      </c>
      <c r="E66" s="36">
        <v>39.44</v>
      </c>
      <c r="F66" s="37">
        <v>119.78999999999999</v>
      </c>
      <c r="G66" s="34">
        <v>2600.16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9.5646839500927346E-3</v>
      </c>
      <c r="D67" s="47">
        <v>9.5912297871023205E-3</v>
      </c>
      <c r="E67" s="47">
        <v>9.5888512585367274E-3</v>
      </c>
      <c r="F67" s="47">
        <v>9.5815519730606327E-3</v>
      </c>
      <c r="G67" s="48">
        <v>9.3875956406255269E-3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2056.85</v>
      </c>
      <c r="D71" s="36">
        <v>2008.22</v>
      </c>
      <c r="E71" s="36">
        <v>1909.18</v>
      </c>
      <c r="F71" s="37">
        <v>5974.25</v>
      </c>
      <c r="G71" s="34">
        <v>74815.87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0.9775624269269888</v>
      </c>
      <c r="D72" s="47">
        <v>0.95458607445716248</v>
      </c>
      <c r="E72" s="47">
        <v>0.92626032787203383</v>
      </c>
      <c r="F72" s="47">
        <v>0.95298445204091886</v>
      </c>
      <c r="G72" s="48">
        <v>0.5401043479717248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54753.3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</v>
      </c>
      <c r="D74" s="47">
        <v>0</v>
      </c>
      <c r="E74" s="47">
        <v>0</v>
      </c>
      <c r="F74" s="47">
        <v>0</v>
      </c>
      <c r="G74" s="48">
        <v>0.39527035368031199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27.17</v>
      </c>
      <c r="D75" s="36">
        <v>75.36</v>
      </c>
      <c r="E75" s="36">
        <v>132.22999999999999</v>
      </c>
      <c r="F75" s="37">
        <v>234.76</v>
      </c>
      <c r="G75" s="34">
        <v>7649.25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1.2913129853711397E-2</v>
      </c>
      <c r="D76" s="47">
        <v>3.5821576605696473E-2</v>
      </c>
      <c r="E76" s="47">
        <v>6.4152884041588018E-2</v>
      </c>
      <c r="F76" s="47">
        <v>3.7447818548123381E-2</v>
      </c>
      <c r="G76" s="48">
        <v>5.5220813227497265E-2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20.04</v>
      </c>
      <c r="D77" s="36">
        <v>20.18</v>
      </c>
      <c r="E77" s="36">
        <v>19.760000000000002</v>
      </c>
      <c r="F77" s="37">
        <v>59.980000000000004</v>
      </c>
      <c r="G77" s="34">
        <v>1302.72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9.5244432192998305E-3</v>
      </c>
      <c r="D78" s="47">
        <v>9.5923489371411205E-3</v>
      </c>
      <c r="E78" s="47">
        <v>9.5867880863781257E-3</v>
      </c>
      <c r="F78" s="47">
        <v>9.5677294109577475E-3</v>
      </c>
      <c r="G78" s="48">
        <v>9.4044851204660909E-3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2037.56</v>
      </c>
      <c r="D82" s="36">
        <v>2000.91</v>
      </c>
      <c r="E82" s="36">
        <v>1900.93</v>
      </c>
      <c r="F82" s="37">
        <v>5939.4000000000005</v>
      </c>
      <c r="G82" s="34">
        <v>73826.97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0.97710172588248267</v>
      </c>
      <c r="D83" s="47">
        <v>0.95467362625303576</v>
      </c>
      <c r="E83" s="47">
        <v>0.92640623020166279</v>
      </c>
      <c r="F83" s="47">
        <v>0.95287141674527842</v>
      </c>
      <c r="G83" s="48">
        <v>0.53321176020332073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55477.5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</v>
      </c>
      <c r="D85" s="47">
        <v>0</v>
      </c>
      <c r="E85" s="47">
        <v>0</v>
      </c>
      <c r="F85" s="47">
        <v>0</v>
      </c>
      <c r="G85" s="48">
        <v>0.40068359065365572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27.72</v>
      </c>
      <c r="D86" s="36">
        <v>74.900000000000006</v>
      </c>
      <c r="E86" s="36">
        <v>131.33000000000001</v>
      </c>
      <c r="F86" s="37">
        <v>233.95000000000002</v>
      </c>
      <c r="G86" s="34">
        <v>7855.22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1.3292987613352451E-2</v>
      </c>
      <c r="D87" s="47">
        <v>3.5736267301553985E-2</v>
      </c>
      <c r="E87" s="47">
        <v>6.4002846087117565E-2</v>
      </c>
      <c r="F87" s="47">
        <v>3.7533129263487536E-2</v>
      </c>
      <c r="G87" s="48">
        <v>5.673395079039989E-2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20.03</v>
      </c>
      <c r="D88" s="36">
        <v>20.100000000000001</v>
      </c>
      <c r="E88" s="36">
        <v>19.68</v>
      </c>
      <c r="F88" s="37">
        <v>59.81</v>
      </c>
      <c r="G88" s="34">
        <v>1297.44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9.6052865041648498E-3</v>
      </c>
      <c r="D89" s="47">
        <v>9.5901064454103485E-3</v>
      </c>
      <c r="E89" s="47">
        <v>9.5909237112196261E-3</v>
      </c>
      <c r="F89" s="47">
        <v>9.5954539912339806E-3</v>
      </c>
      <c r="G89" s="48">
        <v>9.3706983526236614E-3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1096.2</v>
      </c>
      <c r="D94" s="36">
        <v>1106.0999999999999</v>
      </c>
      <c r="E94" s="36">
        <v>1117.5</v>
      </c>
      <c r="F94" s="37">
        <v>3319.8</v>
      </c>
      <c r="G94" s="34">
        <v>72662.600000000006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1099.2</v>
      </c>
      <c r="D95" s="36">
        <v>1107.8</v>
      </c>
      <c r="E95" s="36">
        <v>1119.4000000000001</v>
      </c>
      <c r="F95" s="37">
        <v>3326.4</v>
      </c>
      <c r="G95" s="34">
        <v>73511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1093.5</v>
      </c>
      <c r="D96" s="36">
        <v>1104.3</v>
      </c>
      <c r="E96" s="36">
        <v>1114.8</v>
      </c>
      <c r="F96" s="37">
        <v>3312.6000000000004</v>
      </c>
      <c r="G96" s="34">
        <v>72856.899999999994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2427.1</v>
      </c>
      <c r="D97" s="36">
        <v>2441.8000000000002</v>
      </c>
      <c r="E97" s="36">
        <v>2388.6999999999998</v>
      </c>
      <c r="F97" s="37">
        <v>7257.5999999999995</v>
      </c>
      <c r="G97" s="34">
        <v>154679.6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0.737967101462495</v>
      </c>
      <c r="D98" s="52">
        <v>0.73588089928274381</v>
      </c>
      <c r="E98" s="52">
        <v>0.71268311603067103</v>
      </c>
      <c r="F98" s="53">
        <v>0.72876250150620547</v>
      </c>
      <c r="G98" s="54">
        <v>0.70620119115830904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1019.2</v>
      </c>
      <c r="D100" s="36">
        <v>1038.4000000000001</v>
      </c>
      <c r="E100" s="36">
        <v>1038.5999999999999</v>
      </c>
      <c r="F100" s="37">
        <v>3096.2000000000003</v>
      </c>
      <c r="G100" s="34">
        <v>71059.3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1016.6</v>
      </c>
      <c r="D101" s="36">
        <v>1036.4000000000001</v>
      </c>
      <c r="E101" s="36">
        <v>1037</v>
      </c>
      <c r="F101" s="37">
        <v>3090</v>
      </c>
      <c r="G101" s="34">
        <v>70577.3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1025.5</v>
      </c>
      <c r="D102" s="36">
        <v>1046.5</v>
      </c>
      <c r="E102" s="36">
        <v>1046.9000000000001</v>
      </c>
      <c r="F102" s="37">
        <v>3118.9</v>
      </c>
      <c r="G102" s="34">
        <v>71037.399999999994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2151.6999999999998</v>
      </c>
      <c r="D103" s="36">
        <v>2260.5</v>
      </c>
      <c r="E103" s="36">
        <v>2231.1999999999998</v>
      </c>
      <c r="F103" s="37">
        <v>6643.4</v>
      </c>
      <c r="G103" s="34">
        <v>150241.1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0.70287132917388029</v>
      </c>
      <c r="D104" s="52">
        <v>0.72421747348861043</v>
      </c>
      <c r="E104" s="52">
        <v>0.71455564451561249</v>
      </c>
      <c r="F104" s="53">
        <v>0.71395256364789195</v>
      </c>
      <c r="G104" s="54">
        <v>0.70643849271655212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252.87</v>
      </c>
      <c r="D106" s="36">
        <v>292.22000000000003</v>
      </c>
      <c r="E106" s="36">
        <v>285.66000000000003</v>
      </c>
      <c r="F106" s="37">
        <v>830.75</v>
      </c>
      <c r="G106" s="34">
        <v>21227.439999999999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5.5226260155499265E-2</v>
      </c>
      <c r="D107" s="52">
        <v>6.2144057163515731E-2</v>
      </c>
      <c r="E107" s="52">
        <v>6.1832507197125491E-2</v>
      </c>
      <c r="F107" s="53">
        <v>5.9761887633983164E-2</v>
      </c>
      <c r="G107" s="54">
        <v>6.9616264163108635E-2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4327.7</v>
      </c>
      <c r="D108" s="36">
        <v>4409.8</v>
      </c>
      <c r="E108" s="36">
        <v>4334.5</v>
      </c>
      <c r="F108" s="37">
        <v>13072</v>
      </c>
      <c r="G108" s="34">
        <v>283706.40000000002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124</v>
      </c>
      <c r="D109" s="36">
        <v>130</v>
      </c>
      <c r="E109" s="36">
        <v>130</v>
      </c>
      <c r="F109" s="37">
        <v>384</v>
      </c>
      <c r="G109" s="34">
        <v>7904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0.68150609429624254</v>
      </c>
      <c r="D110" s="55">
        <v>0.68480472086342115</v>
      </c>
      <c r="E110" s="55">
        <v>0.66950356800840272</v>
      </c>
      <c r="F110" s="55">
        <v>0.67857495107428911</v>
      </c>
      <c r="G110" s="56">
        <v>0.65717730530953467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4327.7</v>
      </c>
      <c r="D112" s="57">
        <v>4409.8</v>
      </c>
      <c r="E112" s="57">
        <v>4334.5</v>
      </c>
      <c r="F112" s="58">
        <v>13072</v>
      </c>
      <c r="G112" s="59">
        <v>283706.40000000002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4022</v>
      </c>
      <c r="D113" s="36">
        <v>4226</v>
      </c>
      <c r="E113" s="36">
        <v>4180</v>
      </c>
      <c r="F113" s="37">
        <v>12428</v>
      </c>
      <c r="G113" s="34">
        <v>266830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4055</v>
      </c>
      <c r="D114" s="36">
        <v>4191</v>
      </c>
      <c r="E114" s="36">
        <v>4091</v>
      </c>
      <c r="F114" s="37">
        <v>12337</v>
      </c>
      <c r="G114" s="34">
        <v>270877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0.93698731427779192</v>
      </c>
      <c r="D115" s="52">
        <v>0.9503832373350265</v>
      </c>
      <c r="E115" s="52">
        <v>0.94382281693390246</v>
      </c>
      <c r="F115" s="52">
        <v>0.94377294981640147</v>
      </c>
      <c r="G115" s="60">
        <v>0.95477930705828273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8283</v>
      </c>
      <c r="D116" s="36">
        <v>8949</v>
      </c>
      <c r="E116" s="36">
        <v>9066</v>
      </c>
      <c r="F116" s="37">
        <v>26298</v>
      </c>
      <c r="G116" s="34">
        <v>487511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2.0426633785450061</v>
      </c>
      <c r="D117" s="43">
        <v>2.1352899069434503</v>
      </c>
      <c r="E117" s="43">
        <v>2.2160840870202883</v>
      </c>
      <c r="F117" s="44">
        <v>2.1316365404879631</v>
      </c>
      <c r="G117" s="45">
        <v>1.7997504402367126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63440</v>
      </c>
      <c r="D118" s="36">
        <v>60376</v>
      </c>
      <c r="E118" s="36">
        <v>63920</v>
      </c>
      <c r="F118" s="37">
        <v>187736</v>
      </c>
      <c r="G118" s="34">
        <v>4095952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15.644882860665845</v>
      </c>
      <c r="D119" s="63">
        <v>14.40610832736817</v>
      </c>
      <c r="E119" s="63">
        <v>15.624541676851626</v>
      </c>
      <c r="F119" s="64">
        <v>15.217313771581422</v>
      </c>
      <c r="G119" s="65">
        <v>15.121077094031609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4134.4799999999996</v>
      </c>
      <c r="D121" s="57">
        <v>4049.4100000000003</v>
      </c>
      <c r="E121" s="57">
        <v>3849.55</v>
      </c>
      <c r="F121" s="58">
        <v>12033.439999999999</v>
      </c>
      <c r="G121" s="66">
        <v>261473.80000000002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4055</v>
      </c>
      <c r="D122" s="36">
        <v>4191</v>
      </c>
      <c r="E122" s="36">
        <v>4091</v>
      </c>
      <c r="F122" s="37">
        <v>12337</v>
      </c>
      <c r="G122" s="34">
        <v>270877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0.98077630076817413</v>
      </c>
      <c r="D123" s="55">
        <v>1.034965587579425</v>
      </c>
      <c r="E123" s="55">
        <v>1.0627216168123546</v>
      </c>
      <c r="F123" s="67">
        <v>1.0252263691845391</v>
      </c>
      <c r="G123" s="68">
        <v>1.0359623029152443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175.71</v>
      </c>
      <c r="D126" s="36">
        <v>142.88999999999999</v>
      </c>
      <c r="E126" s="36">
        <v>147.4</v>
      </c>
      <c r="F126" s="36">
        <v>466</v>
      </c>
      <c r="G126" s="34">
        <v>9696.89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175.71</v>
      </c>
      <c r="D127" s="36">
        <v>142.88999999999999</v>
      </c>
      <c r="E127" s="36">
        <v>147.4</v>
      </c>
      <c r="F127" s="37">
        <v>466</v>
      </c>
      <c r="G127" s="34">
        <v>9696.89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5.92</v>
      </c>
      <c r="D129" s="36">
        <v>5.07</v>
      </c>
      <c r="E129" s="36">
        <v>6.57</v>
      </c>
      <c r="F129" s="37">
        <v>17.560000000000002</v>
      </c>
      <c r="G129" s="34">
        <v>410.72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29.680743243243246</v>
      </c>
      <c r="D130" s="36">
        <v>28.183431952662719</v>
      </c>
      <c r="E130" s="36">
        <v>22.43531202435312</v>
      </c>
      <c r="F130" s="37">
        <v>26.537585421412299</v>
      </c>
      <c r="G130" s="34">
        <v>23.609490650564858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2.0699999999999998</v>
      </c>
      <c r="D132" s="38">
        <v>6.88</v>
      </c>
      <c r="E132" s="38">
        <v>8</v>
      </c>
      <c r="F132" s="27">
        <v>16.95</v>
      </c>
      <c r="G132" s="28">
        <v>153.84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0.35</v>
      </c>
      <c r="D133" s="38">
        <v>0.37</v>
      </c>
      <c r="E133" s="38">
        <v>0</v>
      </c>
      <c r="F133" s="27">
        <v>0.72</v>
      </c>
      <c r="G133" s="28">
        <v>304.79000000000002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24.97</v>
      </c>
      <c r="D134" s="36">
        <v>203.19</v>
      </c>
      <c r="E134" s="36">
        <v>259.51</v>
      </c>
      <c r="F134" s="37">
        <v>487.66999999999996</v>
      </c>
      <c r="G134" s="34">
        <v>15465.8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10.318181818181818</v>
      </c>
      <c r="D135" s="63">
        <v>28.026206896551724</v>
      </c>
      <c r="E135" s="63">
        <v>32.438749999999999</v>
      </c>
      <c r="F135" s="64">
        <v>27.59875495189587</v>
      </c>
      <c r="G135" s="65">
        <v>33.721736476026422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128.72999999999999</v>
      </c>
      <c r="D137" s="57">
        <v>132.69999999999999</v>
      </c>
      <c r="E137" s="57">
        <v>132.07999999999998</v>
      </c>
      <c r="F137" s="58">
        <v>393.50999999999993</v>
      </c>
      <c r="G137" s="59">
        <v>8807.27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31.745992601726261</v>
      </c>
      <c r="D138" s="38">
        <v>31.66308756859938</v>
      </c>
      <c r="E138" s="38">
        <v>32.285504766560734</v>
      </c>
      <c r="F138" s="38">
        <v>31.896733403582715</v>
      </c>
      <c r="G138" s="72">
        <v>32.513908526748303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69968</v>
      </c>
      <c r="D139" s="73">
        <v>67848</v>
      </c>
      <c r="E139" s="73">
        <v>71624</v>
      </c>
      <c r="F139" s="37">
        <v>209440</v>
      </c>
      <c r="G139" s="74">
        <v>4483832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17.25474722564735</v>
      </c>
      <c r="D140" s="38">
        <v>16.188976377952756</v>
      </c>
      <c r="E140" s="38">
        <v>17.50769982889269</v>
      </c>
      <c r="F140" s="38">
        <v>16.976574531895924</v>
      </c>
      <c r="G140" s="72">
        <v>16.553018528704911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265</v>
      </c>
      <c r="D141" s="36">
        <v>219</v>
      </c>
      <c r="E141" s="36">
        <v>219</v>
      </c>
      <c r="F141" s="37">
        <v>703</v>
      </c>
      <c r="G141" s="39">
        <v>15586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6.5351418002466091E-2</v>
      </c>
      <c r="D142" s="38">
        <v>5.2254831782390834E-2</v>
      </c>
      <c r="E142" s="38">
        <v>5.3532143730139328E-2</v>
      </c>
      <c r="F142" s="27">
        <v>5.6983059090540647E-2</v>
      </c>
      <c r="G142" s="72">
        <v>5.7539030630138405E-2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128</v>
      </c>
      <c r="D143" s="76">
        <v>107</v>
      </c>
      <c r="E143" s="76">
        <v>163</v>
      </c>
      <c r="F143" s="77">
        <v>398</v>
      </c>
      <c r="G143" s="78">
        <v>13340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42">
        <v>472</v>
      </c>
      <c r="D151" s="142">
        <v>316</v>
      </c>
      <c r="E151" s="142">
        <v>1048</v>
      </c>
      <c r="F151" s="36">
        <v>1836</v>
      </c>
      <c r="G151" s="39">
        <v>41782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504.76998901367199</v>
      </c>
      <c r="D152" s="183"/>
      <c r="E152" s="184"/>
      <c r="F152" s="36">
        <v>504.76998901367199</v>
      </c>
      <c r="G152" s="39">
        <v>5919.4699096679697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30</v>
      </c>
      <c r="D153" s="183"/>
      <c r="E153" s="184"/>
      <c r="F153" s="36">
        <v>30</v>
      </c>
      <c r="G153" s="39">
        <v>293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42">
        <v>0</v>
      </c>
      <c r="D154" s="142">
        <v>1248</v>
      </c>
      <c r="E154" s="142">
        <v>494</v>
      </c>
      <c r="F154" s="36">
        <v>1742</v>
      </c>
      <c r="G154" s="39">
        <v>42342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5925.4199829101599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349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42">
        <v>1790</v>
      </c>
      <c r="D157" s="142">
        <v>2286</v>
      </c>
      <c r="E157" s="142">
        <v>2168</v>
      </c>
      <c r="F157" s="36">
        <v>6244</v>
      </c>
      <c r="G157" s="39">
        <v>139422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1017.60998535156</v>
      </c>
      <c r="D164" s="183"/>
      <c r="E164" s="184"/>
      <c r="F164" s="36">
        <v>1017.60998535156</v>
      </c>
      <c r="G164" s="39">
        <v>12906.3800048828</v>
      </c>
    </row>
    <row r="165" spans="1:10" ht="21" hidden="1" outlineLevel="1" x14ac:dyDescent="0.25">
      <c r="A165" s="81" t="s">
        <v>159</v>
      </c>
      <c r="B165" s="82" t="s">
        <v>22</v>
      </c>
      <c r="C165" s="182">
        <v>40</v>
      </c>
      <c r="D165" s="183"/>
      <c r="E165" s="184"/>
      <c r="F165" s="36">
        <v>40</v>
      </c>
      <c r="G165" s="39">
        <v>512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11344.379974365233</v>
      </c>
      <c r="D166" s="197"/>
      <c r="E166" s="197"/>
      <c r="F166" s="198"/>
      <c r="G166" s="86">
        <v>248297.26989746094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70</v>
      </c>
      <c r="D168" s="197"/>
      <c r="E168" s="197"/>
      <c r="F168" s="198"/>
      <c r="G168" s="86">
        <v>1154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33729.204147338867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43" t="s">
        <v>177</v>
      </c>
      <c r="E173" s="143" t="s">
        <v>178</v>
      </c>
      <c r="F173" s="143" t="s">
        <v>179</v>
      </c>
      <c r="G173" s="96" t="s">
        <v>180</v>
      </c>
    </row>
    <row r="174" spans="1:10" ht="30.75" hidden="1" customHeight="1" outlineLevel="1" x14ac:dyDescent="0.25">
      <c r="A174" s="204" t="s">
        <v>208</v>
      </c>
      <c r="B174" s="205"/>
      <c r="C174" s="205"/>
      <c r="D174" s="97">
        <v>9</v>
      </c>
      <c r="E174" s="98" t="s">
        <v>209</v>
      </c>
      <c r="F174" s="98" t="s">
        <v>197</v>
      </c>
      <c r="G174" s="99">
        <v>165</v>
      </c>
    </row>
    <row r="175" spans="1:10" ht="30.75" hidden="1" customHeight="1" outlineLevel="1" x14ac:dyDescent="0.25">
      <c r="A175" s="204" t="s">
        <v>208</v>
      </c>
      <c r="B175" s="205"/>
      <c r="C175" s="205"/>
      <c r="D175" s="97" t="s">
        <v>321</v>
      </c>
      <c r="E175" s="98" t="s">
        <v>209</v>
      </c>
      <c r="F175" s="98" t="s">
        <v>197</v>
      </c>
      <c r="G175" s="99">
        <v>85</v>
      </c>
    </row>
    <row r="176" spans="1:10" ht="30.75" hidden="1" customHeight="1" outlineLevel="1" x14ac:dyDescent="0.25">
      <c r="A176" s="204" t="s">
        <v>227</v>
      </c>
      <c r="B176" s="205"/>
      <c r="C176" s="205"/>
      <c r="D176" s="97">
        <v>1</v>
      </c>
      <c r="E176" s="98" t="s">
        <v>209</v>
      </c>
      <c r="F176" s="98" t="s">
        <v>197</v>
      </c>
      <c r="G176" s="99">
        <v>15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265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43" t="s">
        <v>184</v>
      </c>
      <c r="E191" s="143" t="s">
        <v>185</v>
      </c>
      <c r="F191" s="143" t="s">
        <v>186</v>
      </c>
      <c r="G191" s="143" t="s">
        <v>178</v>
      </c>
      <c r="H191" s="143" t="s">
        <v>187</v>
      </c>
      <c r="I191" s="143" t="s">
        <v>188</v>
      </c>
      <c r="J191" s="101" t="s">
        <v>189</v>
      </c>
    </row>
    <row r="192" spans="1:10" ht="30.75" hidden="1" customHeight="1" outlineLevel="2" x14ac:dyDescent="0.25">
      <c r="A192" s="204" t="s">
        <v>322</v>
      </c>
      <c r="B192" s="205"/>
      <c r="C192" s="205"/>
      <c r="D192" s="102">
        <v>0.343055555555556</v>
      </c>
      <c r="E192" s="102">
        <v>0.34722222222222199</v>
      </c>
      <c r="F192" s="103">
        <v>6</v>
      </c>
      <c r="G192" s="103" t="s">
        <v>323</v>
      </c>
      <c r="H192" s="103" t="s">
        <v>212</v>
      </c>
      <c r="I192" s="103"/>
      <c r="J192" s="104">
        <v>58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6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324</v>
      </c>
      <c r="B2" s="160" t="s">
        <v>1</v>
      </c>
      <c r="C2" s="161"/>
      <c r="D2" s="160" t="s">
        <v>325</v>
      </c>
      <c r="E2" s="161"/>
      <c r="F2" s="162">
        <v>43784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276000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4055</v>
      </c>
      <c r="D7" s="19">
        <v>4099</v>
      </c>
      <c r="E7" s="19">
        <v>4023</v>
      </c>
      <c r="F7" s="19">
        <v>12177</v>
      </c>
      <c r="G7" s="20">
        <v>283054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574.25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1.75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41.700000762939503</v>
      </c>
      <c r="D20" s="168"/>
      <c r="E20" s="168"/>
      <c r="F20" s="169"/>
      <c r="G20" s="34">
        <v>803.57000637054398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3</v>
      </c>
      <c r="D21" s="171"/>
      <c r="E21" s="171"/>
      <c r="F21" s="172"/>
      <c r="G21" s="34">
        <v>57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44418.209997177139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2760</v>
      </c>
      <c r="D27" s="36">
        <v>5734</v>
      </c>
      <c r="E27" s="36">
        <v>604</v>
      </c>
      <c r="F27" s="37">
        <v>9098</v>
      </c>
      <c r="G27" s="34">
        <v>245602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42</v>
      </c>
      <c r="D28" s="36">
        <v>73</v>
      </c>
      <c r="E28" s="36">
        <v>20</v>
      </c>
      <c r="F28" s="37">
        <v>135</v>
      </c>
      <c r="G28" s="34">
        <v>3589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2.4500000000000002</v>
      </c>
      <c r="D29" s="38">
        <v>5.25</v>
      </c>
      <c r="E29" s="38">
        <v>0.56999999999999995</v>
      </c>
      <c r="F29" s="27">
        <v>8.27</v>
      </c>
      <c r="G29" s="28">
        <v>232.88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1126.5306122448978</v>
      </c>
      <c r="D30" s="36">
        <v>1092.1904761904761</v>
      </c>
      <c r="E30" s="36">
        <v>1059.6491228070176</v>
      </c>
      <c r="F30" s="36">
        <v>1100.1209189842805</v>
      </c>
      <c r="G30" s="34">
        <v>1054.6289934730332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52.049999237060497</v>
      </c>
      <c r="D31" s="38">
        <v>311.32998657226602</v>
      </c>
      <c r="E31" s="38">
        <v>128.52999877929699</v>
      </c>
      <c r="F31" s="27">
        <v>491.9099845886235</v>
      </c>
      <c r="G31" s="28">
        <v>21757.509918212902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2</v>
      </c>
      <c r="D32" s="36">
        <v>12</v>
      </c>
      <c r="E32" s="36">
        <v>5</v>
      </c>
      <c r="F32" s="37">
        <v>19</v>
      </c>
      <c r="G32" s="34">
        <v>833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2104.71999740601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77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1.68</v>
      </c>
      <c r="D35" s="38">
        <v>2.58</v>
      </c>
      <c r="E35" s="38">
        <v>1.58</v>
      </c>
      <c r="F35" s="27">
        <v>5.84</v>
      </c>
      <c r="G35" s="28">
        <v>293.70999999999998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30.982142403012201</v>
      </c>
      <c r="D36" s="36">
        <v>120.67053743111086</v>
      </c>
      <c r="E36" s="36">
        <v>81.348100493225942</v>
      </c>
      <c r="F36" s="36">
        <v>84.231161744627315</v>
      </c>
      <c r="G36" s="34">
        <v>81.244186155115287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2812.0499992370605</v>
      </c>
      <c r="D37" s="36">
        <v>6045.3299865722656</v>
      </c>
      <c r="E37" s="36">
        <v>732.52999877929699</v>
      </c>
      <c r="F37" s="36">
        <v>9589.909984588623</v>
      </c>
      <c r="G37" s="39">
        <v>269464.2299156189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4400</v>
      </c>
      <c r="D38" s="36">
        <v>4950</v>
      </c>
      <c r="E38" s="36">
        <v>4346</v>
      </c>
      <c r="F38" s="37">
        <v>13696</v>
      </c>
      <c r="G38" s="34">
        <v>302768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167198.11976051363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4279</v>
      </c>
      <c r="D41" s="36">
        <v>4378</v>
      </c>
      <c r="E41" s="36">
        <v>4063</v>
      </c>
      <c r="F41" s="37">
        <v>12720</v>
      </c>
      <c r="G41" s="34">
        <v>282693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7.1</v>
      </c>
      <c r="D42" s="38">
        <v>7.27</v>
      </c>
      <c r="E42" s="38">
        <v>6.73</v>
      </c>
      <c r="F42" s="27">
        <v>21.1</v>
      </c>
      <c r="G42" s="28">
        <v>469.1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602.67605633802816</v>
      </c>
      <c r="D43" s="36">
        <v>602.20082530949105</v>
      </c>
      <c r="E43" s="36">
        <v>603.7147102526003</v>
      </c>
      <c r="F43" s="37">
        <v>602.84360189573454</v>
      </c>
      <c r="G43" s="34">
        <v>602.62843743338306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76.5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3944.7700000000004</v>
      </c>
      <c r="D62" s="36">
        <v>4114.1000000000004</v>
      </c>
      <c r="E62" s="36">
        <v>4013.2</v>
      </c>
      <c r="F62" s="36">
        <v>12072.07</v>
      </c>
      <c r="G62" s="34">
        <v>270945.70999999996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0.94103684690143463</v>
      </c>
      <c r="D63" s="47">
        <v>0.94074416222297419</v>
      </c>
      <c r="E63" s="47">
        <v>0.94193969351518692</v>
      </c>
      <c r="F63" s="47">
        <v>0.94123696469992024</v>
      </c>
      <c r="G63" s="48">
        <v>0.93492736919246322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207.16</v>
      </c>
      <c r="D64" s="36">
        <v>217.67000000000002</v>
      </c>
      <c r="E64" s="36">
        <v>209.72</v>
      </c>
      <c r="F64" s="37">
        <v>634.55000000000007</v>
      </c>
      <c r="G64" s="34">
        <v>16139.02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4.9418646259249889E-2</v>
      </c>
      <c r="D65" s="47">
        <v>4.9773165890735466E-2</v>
      </c>
      <c r="E65" s="47">
        <v>4.9223460710656086E-2</v>
      </c>
      <c r="F65" s="47">
        <v>4.9474689589302782E-2</v>
      </c>
      <c r="G65" s="48">
        <v>5.5689427634578716E-2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40.010000000000005</v>
      </c>
      <c r="D66" s="36">
        <v>41.47</v>
      </c>
      <c r="E66" s="36">
        <v>37.65</v>
      </c>
      <c r="F66" s="37">
        <v>119.13</v>
      </c>
      <c r="G66" s="34">
        <v>2719.29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9.5445068393154482E-3</v>
      </c>
      <c r="D67" s="47">
        <v>9.4826718862902545E-3</v>
      </c>
      <c r="E67" s="47">
        <v>8.8368457741569793E-3</v>
      </c>
      <c r="F67" s="47">
        <v>9.2883457107771489E-3</v>
      </c>
      <c r="G67" s="48">
        <v>9.3832031729580573E-3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420</v>
      </c>
      <c r="D71" s="36">
        <v>0</v>
      </c>
      <c r="E71" s="36">
        <v>0</v>
      </c>
      <c r="F71" s="37">
        <v>420</v>
      </c>
      <c r="G71" s="34">
        <v>75235.87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0.20075618161742562</v>
      </c>
      <c r="D72" s="47">
        <v>0</v>
      </c>
      <c r="E72" s="47">
        <v>0</v>
      </c>
      <c r="F72" s="47">
        <v>6.5731608452458817E-2</v>
      </c>
      <c r="G72" s="48">
        <v>0.51918760208006631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1546.9</v>
      </c>
      <c r="D73" s="36">
        <v>2047.9</v>
      </c>
      <c r="E73" s="36">
        <v>1998.4</v>
      </c>
      <c r="F73" s="37">
        <v>5593.2000000000007</v>
      </c>
      <c r="G73" s="34">
        <v>60346.5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0.73940413653332315</v>
      </c>
      <c r="D74" s="47">
        <v>0.94030083749632676</v>
      </c>
      <c r="E74" s="47">
        <v>0.94281495180717223</v>
      </c>
      <c r="F74" s="47">
        <v>0.87535721999117322</v>
      </c>
      <c r="G74" s="48">
        <v>0.41643905531928749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105.14</v>
      </c>
      <c r="D75" s="36">
        <v>109.24</v>
      </c>
      <c r="E75" s="36">
        <v>105.22</v>
      </c>
      <c r="F75" s="37">
        <v>319.60000000000002</v>
      </c>
      <c r="G75" s="34">
        <v>7968.85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5.0255964131562213E-2</v>
      </c>
      <c r="D76" s="47">
        <v>5.0157948868645309E-2</v>
      </c>
      <c r="E76" s="47">
        <v>4.9641207580639841E-2</v>
      </c>
      <c r="F76" s="47">
        <v>5.0018623955728196E-2</v>
      </c>
      <c r="G76" s="48">
        <v>5.4991430588039146E-2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20.05</v>
      </c>
      <c r="D77" s="36">
        <v>20.78</v>
      </c>
      <c r="E77" s="36">
        <v>15.99</v>
      </c>
      <c r="F77" s="37">
        <v>56.82</v>
      </c>
      <c r="G77" s="34">
        <v>1359.54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9.5837177176890092E-3</v>
      </c>
      <c r="D78" s="47">
        <v>9.5412136350279172E-3</v>
      </c>
      <c r="E78" s="47">
        <v>7.5438406121880923E-3</v>
      </c>
      <c r="F78" s="47">
        <v>8.8925476006397868E-3</v>
      </c>
      <c r="G78" s="48">
        <v>9.3819120126069303E-3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457.57</v>
      </c>
      <c r="D82" s="36">
        <v>0</v>
      </c>
      <c r="E82" s="36">
        <v>0</v>
      </c>
      <c r="F82" s="37">
        <v>457.57</v>
      </c>
      <c r="G82" s="34">
        <v>74284.539999999994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0.2179060409076839</v>
      </c>
      <c r="D83" s="47">
        <v>0</v>
      </c>
      <c r="E83" s="47">
        <v>0</v>
      </c>
      <c r="F83" s="47">
        <v>7.1093964851548994E-2</v>
      </c>
      <c r="G83" s="48">
        <v>0.51268457897903597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1520.3</v>
      </c>
      <c r="D84" s="36">
        <v>2066.1999999999998</v>
      </c>
      <c r="E84" s="36">
        <v>2014.8</v>
      </c>
      <c r="F84" s="37">
        <v>5601.3</v>
      </c>
      <c r="G84" s="34">
        <v>61078.8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0.72400409553063316</v>
      </c>
      <c r="D85" s="47">
        <v>0.9411839731793088</v>
      </c>
      <c r="E85" s="47">
        <v>0.94107316344069947</v>
      </c>
      <c r="F85" s="47">
        <v>0.87029006561396371</v>
      </c>
      <c r="G85" s="48">
        <v>0.42154341754751046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102.02</v>
      </c>
      <c r="D86" s="36">
        <v>108.43</v>
      </c>
      <c r="E86" s="36">
        <v>104.5</v>
      </c>
      <c r="F86" s="37">
        <v>314.95</v>
      </c>
      <c r="G86" s="34">
        <v>8170.17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4.8584422696859302E-2</v>
      </c>
      <c r="D87" s="47">
        <v>4.9391432684073401E-2</v>
      </c>
      <c r="E87" s="47">
        <v>4.8809879680143484E-2</v>
      </c>
      <c r="F87" s="47">
        <v>4.8934685905971442E-2</v>
      </c>
      <c r="G87" s="48">
        <v>5.6387508984199815E-2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19.96</v>
      </c>
      <c r="D88" s="36">
        <v>20.69</v>
      </c>
      <c r="E88" s="36">
        <v>21.66</v>
      </c>
      <c r="F88" s="37">
        <v>62.31</v>
      </c>
      <c r="G88" s="34">
        <v>1359.75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9.5054408648236784E-3</v>
      </c>
      <c r="D89" s="47">
        <v>9.4245941366178972E-3</v>
      </c>
      <c r="E89" s="47">
        <v>1.0116956879157014E-2</v>
      </c>
      <c r="F89" s="47">
        <v>9.6812836285158944E-3</v>
      </c>
      <c r="G89" s="48">
        <v>9.3844944892536742E-3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1110.3</v>
      </c>
      <c r="D94" s="36">
        <v>1113</v>
      </c>
      <c r="E94" s="36">
        <v>1099.5</v>
      </c>
      <c r="F94" s="37">
        <v>3322.8</v>
      </c>
      <c r="G94" s="34">
        <v>75985.399999999994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1112</v>
      </c>
      <c r="D95" s="36">
        <v>1115.8</v>
      </c>
      <c r="E95" s="36">
        <v>1107.7</v>
      </c>
      <c r="F95" s="37">
        <v>3335.5</v>
      </c>
      <c r="G95" s="34">
        <v>76846.5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1109.2</v>
      </c>
      <c r="D96" s="36">
        <v>1105</v>
      </c>
      <c r="E96" s="36">
        <v>1101.3</v>
      </c>
      <c r="F96" s="37">
        <v>3315.5</v>
      </c>
      <c r="G96" s="34">
        <v>76172.399999999994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2383.4</v>
      </c>
      <c r="D97" s="36">
        <v>2481.6</v>
      </c>
      <c r="E97" s="36">
        <v>2448.4</v>
      </c>
      <c r="F97" s="37">
        <v>7313.4</v>
      </c>
      <c r="G97" s="34">
        <v>161993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0.71541347741257699</v>
      </c>
      <c r="D98" s="52">
        <v>0.7443757873897654</v>
      </c>
      <c r="E98" s="52">
        <v>0.74003324769533019</v>
      </c>
      <c r="F98" s="53">
        <v>0.7332611441977982</v>
      </c>
      <c r="G98" s="54">
        <v>0.70737973042427593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1036.9000000000001</v>
      </c>
      <c r="D100" s="36">
        <v>1037.9000000000001</v>
      </c>
      <c r="E100" s="36">
        <v>1050.5</v>
      </c>
      <c r="F100" s="37">
        <v>3125.3</v>
      </c>
      <c r="G100" s="34">
        <v>74184.600000000006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1035</v>
      </c>
      <c r="D101" s="36">
        <v>1036</v>
      </c>
      <c r="E101" s="36">
        <v>1043.4000000000001</v>
      </c>
      <c r="F101" s="37">
        <v>3114.4</v>
      </c>
      <c r="G101" s="34">
        <v>73691.7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1044</v>
      </c>
      <c r="D102" s="36">
        <v>1046.0999999999999</v>
      </c>
      <c r="E102" s="36">
        <v>1055.7</v>
      </c>
      <c r="F102" s="37">
        <v>3145.8</v>
      </c>
      <c r="G102" s="34">
        <v>74183.199999999997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2163.4</v>
      </c>
      <c r="D103" s="36">
        <v>2108.4</v>
      </c>
      <c r="E103" s="36">
        <v>2109.1</v>
      </c>
      <c r="F103" s="37">
        <v>6380.9</v>
      </c>
      <c r="G103" s="34">
        <v>156622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0.69430983022561699</v>
      </c>
      <c r="D104" s="52">
        <v>0.67576923076923079</v>
      </c>
      <c r="E104" s="52">
        <v>0.66964058928117842</v>
      </c>
      <c r="F104" s="53">
        <v>0.67986788130627029</v>
      </c>
      <c r="G104" s="54">
        <v>0.70531546725089445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271.27</v>
      </c>
      <c r="D106" s="36">
        <v>219.85000000000002</v>
      </c>
      <c r="E106" s="36">
        <v>223.10000000000002</v>
      </c>
      <c r="F106" s="37">
        <v>714.22</v>
      </c>
      <c r="G106" s="34">
        <v>21941.66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5.9661740124923014E-2</v>
      </c>
      <c r="D107" s="52">
        <v>4.7897603485838783E-2</v>
      </c>
      <c r="E107" s="52">
        <v>4.89522764673615E-2</v>
      </c>
      <c r="F107" s="53">
        <v>5.2154546052007048E-2</v>
      </c>
      <c r="G107" s="54">
        <v>6.886574706150056E-2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4276.2</v>
      </c>
      <c r="D108" s="36">
        <v>4369.5</v>
      </c>
      <c r="E108" s="36">
        <v>4333.3</v>
      </c>
      <c r="F108" s="37">
        <v>12979</v>
      </c>
      <c r="G108" s="34">
        <v>296685.40000000002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128.97999999999999</v>
      </c>
      <c r="D109" s="36">
        <v>117.02</v>
      </c>
      <c r="E109" s="36">
        <v>118</v>
      </c>
      <c r="F109" s="37">
        <v>364</v>
      </c>
      <c r="G109" s="34">
        <v>8268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0.66324409839625276</v>
      </c>
      <c r="D110" s="55">
        <v>0.67704298242895644</v>
      </c>
      <c r="E110" s="55">
        <v>0.67098682274972521</v>
      </c>
      <c r="F110" s="55">
        <v>0.67042713321246117</v>
      </c>
      <c r="G110" s="56">
        <v>0.65774597739831919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4276.2</v>
      </c>
      <c r="D112" s="57">
        <v>4369.5</v>
      </c>
      <c r="E112" s="57">
        <v>4333.3</v>
      </c>
      <c r="F112" s="58">
        <v>12979</v>
      </c>
      <c r="G112" s="59">
        <v>296685.40000000002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4148</v>
      </c>
      <c r="D113" s="36">
        <v>4156</v>
      </c>
      <c r="E113" s="36">
        <v>4032</v>
      </c>
      <c r="F113" s="37">
        <v>12336</v>
      </c>
      <c r="G113" s="34">
        <v>279166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4055</v>
      </c>
      <c r="D114" s="36">
        <v>4099</v>
      </c>
      <c r="E114" s="36">
        <v>4023</v>
      </c>
      <c r="F114" s="37">
        <v>12177</v>
      </c>
      <c r="G114" s="34">
        <v>283054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0.94827183012955429</v>
      </c>
      <c r="D115" s="52">
        <v>0.93809360338711523</v>
      </c>
      <c r="E115" s="52">
        <v>0.92839175685966813</v>
      </c>
      <c r="F115" s="52">
        <v>0.93820787425841745</v>
      </c>
      <c r="G115" s="60">
        <v>0.9540543619605143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9413</v>
      </c>
      <c r="D116" s="36">
        <v>9268</v>
      </c>
      <c r="E116" s="36">
        <v>8738</v>
      </c>
      <c r="F116" s="37">
        <v>27419</v>
      </c>
      <c r="G116" s="34">
        <v>514930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2.3213316892725029</v>
      </c>
      <c r="D117" s="43">
        <v>2.2610392778726518</v>
      </c>
      <c r="E117" s="43">
        <v>2.1720109371116081</v>
      </c>
      <c r="F117" s="44">
        <v>2.2517040321918369</v>
      </c>
      <c r="G117" s="45">
        <v>1.8191935107788619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60072</v>
      </c>
      <c r="D118" s="36">
        <v>64848</v>
      </c>
      <c r="E118" s="36">
        <v>64608</v>
      </c>
      <c r="F118" s="37">
        <v>189528</v>
      </c>
      <c r="G118" s="34">
        <v>4285480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14.814303329223181</v>
      </c>
      <c r="D119" s="63">
        <v>15.820444010734326</v>
      </c>
      <c r="E119" s="63">
        <v>16.05965697240865</v>
      </c>
      <c r="F119" s="64">
        <v>15.564424735156443</v>
      </c>
      <c r="G119" s="65">
        <v>15.140149936054604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3984.7800000000007</v>
      </c>
      <c r="D121" s="57">
        <v>4155.5700000000006</v>
      </c>
      <c r="E121" s="57">
        <v>4050.85</v>
      </c>
      <c r="F121" s="58">
        <v>12191.2</v>
      </c>
      <c r="G121" s="66">
        <v>273664.99999999994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4055</v>
      </c>
      <c r="D122" s="36">
        <v>4099</v>
      </c>
      <c r="E122" s="36">
        <v>4023</v>
      </c>
      <c r="F122" s="37">
        <v>12177</v>
      </c>
      <c r="G122" s="34">
        <v>283054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1.0176220519075079</v>
      </c>
      <c r="D123" s="55">
        <v>0.9863869457138249</v>
      </c>
      <c r="E123" s="55">
        <v>0.99312489971240603</v>
      </c>
      <c r="F123" s="67">
        <v>0.99883522540849135</v>
      </c>
      <c r="G123" s="68">
        <v>1.0343083697221058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61.39</v>
      </c>
      <c r="E126" s="36">
        <v>121.72</v>
      </c>
      <c r="F126" s="36">
        <v>183.11</v>
      </c>
      <c r="G126" s="34">
        <v>9880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61.39</v>
      </c>
      <c r="E127" s="36">
        <v>121.72</v>
      </c>
      <c r="F127" s="37">
        <v>183.11</v>
      </c>
      <c r="G127" s="34">
        <v>9880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3.98</v>
      </c>
      <c r="E129" s="36">
        <v>8</v>
      </c>
      <c r="F129" s="37">
        <v>11.98</v>
      </c>
      <c r="G129" s="34">
        <v>422.7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15.424623115577889</v>
      </c>
      <c r="E130" s="36">
        <v>15.215</v>
      </c>
      <c r="F130" s="37">
        <v>15.284641068447414</v>
      </c>
      <c r="G130" s="34">
        <v>23.373550981783772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8</v>
      </c>
      <c r="D132" s="38">
        <v>8</v>
      </c>
      <c r="E132" s="38">
        <v>8</v>
      </c>
      <c r="F132" s="27">
        <v>24</v>
      </c>
      <c r="G132" s="28">
        <v>177.84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0.53</v>
      </c>
      <c r="D133" s="38">
        <v>0.12</v>
      </c>
      <c r="E133" s="38">
        <v>0</v>
      </c>
      <c r="F133" s="27">
        <v>0.65</v>
      </c>
      <c r="G133" s="28">
        <v>305.44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200.68</v>
      </c>
      <c r="D134" s="36">
        <v>191.21</v>
      </c>
      <c r="E134" s="36">
        <v>214.69</v>
      </c>
      <c r="F134" s="37">
        <v>606.57999999999993</v>
      </c>
      <c r="G134" s="34">
        <v>16072.38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23.526377491207505</v>
      </c>
      <c r="D135" s="63">
        <v>23.548029556650249</v>
      </c>
      <c r="E135" s="63">
        <v>26.83625</v>
      </c>
      <c r="F135" s="64">
        <v>24.607707910750506</v>
      </c>
      <c r="G135" s="65">
        <v>33.256869723555702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126.17999999999999</v>
      </c>
      <c r="D137" s="57">
        <v>134.19999999999999</v>
      </c>
      <c r="E137" s="57">
        <v>133.82999999999998</v>
      </c>
      <c r="F137" s="58">
        <v>394.21</v>
      </c>
      <c r="G137" s="59">
        <v>9201.48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31.117139334155361</v>
      </c>
      <c r="D138" s="38">
        <v>32.73969260795316</v>
      </c>
      <c r="E138" s="38">
        <v>33.266219239373598</v>
      </c>
      <c r="F138" s="38">
        <v>32.373326763570667</v>
      </c>
      <c r="G138" s="72">
        <v>32.507860690892905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67944</v>
      </c>
      <c r="D139" s="73">
        <v>72376</v>
      </c>
      <c r="E139" s="73">
        <v>72040</v>
      </c>
      <c r="F139" s="37">
        <v>212360</v>
      </c>
      <c r="G139" s="74">
        <v>4696192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16.75561035758323</v>
      </c>
      <c r="D140" s="38">
        <v>17.656989509636496</v>
      </c>
      <c r="E140" s="38">
        <v>17.907034551329854</v>
      </c>
      <c r="F140" s="38">
        <v>17.439435000410612</v>
      </c>
      <c r="G140" s="72">
        <v>16.591152218304636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219</v>
      </c>
      <c r="D141" s="36">
        <v>218</v>
      </c>
      <c r="E141" s="36">
        <v>218</v>
      </c>
      <c r="F141" s="37">
        <v>655</v>
      </c>
      <c r="G141" s="39">
        <v>16241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5.4007398273736129E-2</v>
      </c>
      <c r="D142" s="38">
        <v>5.3183703342278607E-2</v>
      </c>
      <c r="E142" s="38">
        <v>5.418841660452399E-2</v>
      </c>
      <c r="F142" s="27">
        <v>5.3789931838712328E-2</v>
      </c>
      <c r="G142" s="72">
        <v>5.7377744176022948E-2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158</v>
      </c>
      <c r="D143" s="76">
        <v>200</v>
      </c>
      <c r="E143" s="76">
        <v>130</v>
      </c>
      <c r="F143" s="77">
        <v>488</v>
      </c>
      <c r="G143" s="78">
        <v>13828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45">
        <v>644</v>
      </c>
      <c r="D151" s="145">
        <v>178</v>
      </c>
      <c r="E151" s="145">
        <v>692</v>
      </c>
      <c r="F151" s="36">
        <v>1514</v>
      </c>
      <c r="G151" s="39">
        <v>43296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5919.4699096679697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293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45">
        <v>0</v>
      </c>
      <c r="D154" s="145">
        <v>1196</v>
      </c>
      <c r="E154" s="145">
        <v>488</v>
      </c>
      <c r="F154" s="36">
        <v>1684</v>
      </c>
      <c r="G154" s="39">
        <v>44026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5925.4199829101599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349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45">
        <v>2424</v>
      </c>
      <c r="D157" s="145">
        <v>1370</v>
      </c>
      <c r="E157" s="145">
        <v>2772</v>
      </c>
      <c r="F157" s="36">
        <v>6566</v>
      </c>
      <c r="G157" s="39">
        <v>145988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999.07000732421898</v>
      </c>
      <c r="D164" s="183"/>
      <c r="E164" s="184"/>
      <c r="F164" s="36">
        <v>999.07000732421898</v>
      </c>
      <c r="G164" s="39">
        <v>13905.450012207</v>
      </c>
    </row>
    <row r="165" spans="1:10" ht="21" hidden="1" outlineLevel="1" x14ac:dyDescent="0.25">
      <c r="A165" s="81" t="s">
        <v>159</v>
      </c>
      <c r="B165" s="82" t="s">
        <v>22</v>
      </c>
      <c r="C165" s="182">
        <v>40</v>
      </c>
      <c r="D165" s="183"/>
      <c r="E165" s="184"/>
      <c r="F165" s="36">
        <v>40</v>
      </c>
      <c r="G165" s="39">
        <v>552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10763.070007324219</v>
      </c>
      <c r="D166" s="197"/>
      <c r="E166" s="197"/>
      <c r="F166" s="198"/>
      <c r="G166" s="86">
        <v>259060.33990478513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40</v>
      </c>
      <c r="D168" s="197"/>
      <c r="E168" s="197"/>
      <c r="F168" s="198"/>
      <c r="G168" s="86">
        <v>1194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35143.134140014685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44" t="s">
        <v>177</v>
      </c>
      <c r="E173" s="144" t="s">
        <v>178</v>
      </c>
      <c r="F173" s="144" t="s">
        <v>179</v>
      </c>
      <c r="G173" s="96" t="s">
        <v>180</v>
      </c>
    </row>
    <row r="174" spans="1:10" ht="30.75" hidden="1" customHeight="1" outlineLevel="1" x14ac:dyDescent="0.25">
      <c r="A174" s="204" t="s">
        <v>227</v>
      </c>
      <c r="B174" s="205"/>
      <c r="C174" s="205"/>
      <c r="D174" s="97">
        <v>7</v>
      </c>
      <c r="E174" s="98" t="s">
        <v>209</v>
      </c>
      <c r="F174" s="98" t="s">
        <v>197</v>
      </c>
      <c r="G174" s="99">
        <v>35</v>
      </c>
    </row>
    <row r="175" spans="1:10" ht="30.75" hidden="1" customHeight="1" outlineLevel="1" x14ac:dyDescent="0.25">
      <c r="A175" s="204" t="s">
        <v>208</v>
      </c>
      <c r="B175" s="205"/>
      <c r="C175" s="205"/>
      <c r="D175" s="97">
        <v>17</v>
      </c>
      <c r="E175" s="98" t="s">
        <v>209</v>
      </c>
      <c r="F175" s="98" t="s">
        <v>197</v>
      </c>
      <c r="G175" s="99">
        <v>80</v>
      </c>
    </row>
    <row r="176" spans="1:10" ht="30.75" hidden="1" customHeight="1" outlineLevel="1" x14ac:dyDescent="0.25">
      <c r="A176" s="204" t="s">
        <v>309</v>
      </c>
      <c r="B176" s="205"/>
      <c r="C176" s="205"/>
      <c r="D176" s="97">
        <v>6</v>
      </c>
      <c r="E176" s="98" t="s">
        <v>196</v>
      </c>
      <c r="F176" s="98" t="s">
        <v>197</v>
      </c>
      <c r="G176" s="99">
        <v>135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250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44" t="s">
        <v>184</v>
      </c>
      <c r="E191" s="144" t="s">
        <v>185</v>
      </c>
      <c r="F191" s="144" t="s">
        <v>186</v>
      </c>
      <c r="G191" s="144" t="s">
        <v>178</v>
      </c>
      <c r="H191" s="144" t="s">
        <v>187</v>
      </c>
      <c r="I191" s="144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326</v>
      </c>
      <c r="B2" s="160" t="s">
        <v>1</v>
      </c>
      <c r="C2" s="161"/>
      <c r="D2" s="160" t="s">
        <v>327</v>
      </c>
      <c r="E2" s="161"/>
      <c r="F2" s="162">
        <v>43785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287500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4219</v>
      </c>
      <c r="D7" s="19">
        <v>4093</v>
      </c>
      <c r="E7" s="19">
        <v>4123</v>
      </c>
      <c r="F7" s="19">
        <v>12435</v>
      </c>
      <c r="G7" s="20">
        <v>295489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598.25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1.75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42.340000152587898</v>
      </c>
      <c r="D20" s="168"/>
      <c r="E20" s="168"/>
      <c r="F20" s="169"/>
      <c r="G20" s="34">
        <v>845.91000652313198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3</v>
      </c>
      <c r="D21" s="171"/>
      <c r="E21" s="171"/>
      <c r="F21" s="172"/>
      <c r="G21" s="34">
        <v>60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44460.54999732969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3182</v>
      </c>
      <c r="D27" s="36">
        <v>3706</v>
      </c>
      <c r="E27" s="36">
        <v>2614</v>
      </c>
      <c r="F27" s="37">
        <v>9502</v>
      </c>
      <c r="G27" s="34">
        <v>255104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47</v>
      </c>
      <c r="D28" s="36">
        <v>47</v>
      </c>
      <c r="E28" s="36">
        <v>46</v>
      </c>
      <c r="F28" s="37">
        <v>140</v>
      </c>
      <c r="G28" s="34">
        <v>3729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3.77</v>
      </c>
      <c r="D29" s="38">
        <v>3.37</v>
      </c>
      <c r="E29" s="38">
        <v>2.25</v>
      </c>
      <c r="F29" s="27">
        <v>9.39</v>
      </c>
      <c r="G29" s="28">
        <v>242.27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844.0318302387268</v>
      </c>
      <c r="D30" s="36">
        <v>1099.7032640949556</v>
      </c>
      <c r="E30" s="36">
        <v>1161.7777777777778</v>
      </c>
      <c r="F30" s="36">
        <v>1011.9275825346112</v>
      </c>
      <c r="G30" s="34">
        <v>1052.9739546786643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226.58999633789099</v>
      </c>
      <c r="D31" s="38">
        <v>498.57998657226602</v>
      </c>
      <c r="E31" s="38">
        <v>135.14999389648401</v>
      </c>
      <c r="F31" s="27">
        <v>860.31997680664108</v>
      </c>
      <c r="G31" s="28">
        <v>22617.829864502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9</v>
      </c>
      <c r="D32" s="36">
        <v>19</v>
      </c>
      <c r="E32" s="36">
        <v>5</v>
      </c>
      <c r="F32" s="37">
        <v>33</v>
      </c>
      <c r="G32" s="34">
        <v>866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82.089996337890597</v>
      </c>
      <c r="D33" s="38">
        <v>82.169998168945298</v>
      </c>
      <c r="E33" s="38">
        <v>0</v>
      </c>
      <c r="F33" s="27">
        <v>164.25999450683588</v>
      </c>
      <c r="G33" s="28">
        <v>2268.97999191284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3</v>
      </c>
      <c r="E34" s="36">
        <v>0</v>
      </c>
      <c r="F34" s="37">
        <v>6</v>
      </c>
      <c r="G34" s="34">
        <v>83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3.88</v>
      </c>
      <c r="D35" s="38">
        <v>4.6500000000000004</v>
      </c>
      <c r="E35" s="38">
        <v>0.85</v>
      </c>
      <c r="F35" s="27">
        <v>9.3800000000000008</v>
      </c>
      <c r="G35" s="28">
        <v>303.08999999999997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79.556699143242682</v>
      </c>
      <c r="D36" s="36">
        <v>124.89246983681961</v>
      </c>
      <c r="E36" s="36">
        <v>158.99999281939296</v>
      </c>
      <c r="F36" s="36">
        <v>109.23027412723634</v>
      </c>
      <c r="G36" s="34">
        <v>82.110296797699831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3490.6799926757817</v>
      </c>
      <c r="D37" s="36">
        <v>4286.7499847412109</v>
      </c>
      <c r="E37" s="36">
        <v>2749.1499938964839</v>
      </c>
      <c r="F37" s="36">
        <v>10526.579971313477</v>
      </c>
      <c r="G37" s="39">
        <v>279990.80985641485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3936</v>
      </c>
      <c r="D38" s="36">
        <v>4804</v>
      </c>
      <c r="E38" s="36">
        <v>4270</v>
      </c>
      <c r="F38" s="37">
        <v>13010</v>
      </c>
      <c r="G38" s="34">
        <v>315778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164714.69972038249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4138</v>
      </c>
      <c r="D41" s="36">
        <v>4022</v>
      </c>
      <c r="E41" s="36">
        <v>4134</v>
      </c>
      <c r="F41" s="37">
        <v>12294</v>
      </c>
      <c r="G41" s="34">
        <v>294987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6.87</v>
      </c>
      <c r="D42" s="38">
        <v>6.68</v>
      </c>
      <c r="E42" s="38">
        <v>6.87</v>
      </c>
      <c r="F42" s="27">
        <v>20.420000000000002</v>
      </c>
      <c r="G42" s="28">
        <v>489.52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602.32896652110628</v>
      </c>
      <c r="D43" s="36">
        <v>602.09580838323359</v>
      </c>
      <c r="E43" s="36">
        <v>601.74672489082968</v>
      </c>
      <c r="F43" s="37">
        <v>602.0568070519098</v>
      </c>
      <c r="G43" s="34">
        <v>602.60459225363627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131.5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4137</v>
      </c>
      <c r="D62" s="36">
        <v>4189.1000000000004</v>
      </c>
      <c r="E62" s="36">
        <v>4052.33</v>
      </c>
      <c r="F62" s="36">
        <v>12378.43</v>
      </c>
      <c r="G62" s="34">
        <v>283324.14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0.94865086116952113</v>
      </c>
      <c r="D63" s="47">
        <v>0.96081817827350446</v>
      </c>
      <c r="E63" s="47">
        <v>0.94063480715307046</v>
      </c>
      <c r="F63" s="47">
        <v>0.95007191682516001</v>
      </c>
      <c r="G63" s="48">
        <v>0.93557894094486937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182.56</v>
      </c>
      <c r="D64" s="36">
        <v>129.55000000000001</v>
      </c>
      <c r="E64" s="36">
        <v>214.66</v>
      </c>
      <c r="F64" s="37">
        <v>526.77</v>
      </c>
      <c r="G64" s="34">
        <v>16665.79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4.1862630218783607E-2</v>
      </c>
      <c r="D65" s="47">
        <v>2.9713779808391419E-2</v>
      </c>
      <c r="E65" s="47">
        <v>4.9827301257172565E-2</v>
      </c>
      <c r="F65" s="47">
        <v>4.0430764129698961E-2</v>
      </c>
      <c r="G65" s="48">
        <v>5.5032946215629895E-2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41.37</v>
      </c>
      <c r="D66" s="36">
        <v>41.28</v>
      </c>
      <c r="E66" s="36">
        <v>41.09</v>
      </c>
      <c r="F66" s="37">
        <v>123.74000000000001</v>
      </c>
      <c r="G66" s="34">
        <v>2843.0299999999997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9.4865086116952112E-3</v>
      </c>
      <c r="D67" s="47">
        <v>9.4680419181041899E-3</v>
      </c>
      <c r="E67" s="47">
        <v>9.5378915897569236E-3</v>
      </c>
      <c r="F67" s="47">
        <v>9.4973190451410477E-3</v>
      </c>
      <c r="G67" s="48">
        <v>9.3881128395006917E-3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75235.87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0.49689552039685131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2044.6</v>
      </c>
      <c r="D73" s="36">
        <v>2085.9</v>
      </c>
      <c r="E73" s="36">
        <v>2026</v>
      </c>
      <c r="F73" s="37">
        <v>6156.5</v>
      </c>
      <c r="G73" s="34">
        <v>66503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0.94135738523091939</v>
      </c>
      <c r="D74" s="47">
        <v>0.96054485674025369</v>
      </c>
      <c r="E74" s="47">
        <v>0.93903241654847647</v>
      </c>
      <c r="F74" s="47">
        <v>0.94699504236981802</v>
      </c>
      <c r="G74" s="48">
        <v>0.43921925529606831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106.65</v>
      </c>
      <c r="D75" s="36">
        <v>65</v>
      </c>
      <c r="E75" s="36">
        <v>110.94</v>
      </c>
      <c r="F75" s="37">
        <v>282.59000000000003</v>
      </c>
      <c r="G75" s="34">
        <v>8251.44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4.91028881614387E-2</v>
      </c>
      <c r="D76" s="47">
        <v>2.9932123154569484E-2</v>
      </c>
      <c r="E76" s="47">
        <v>5.1419672404683113E-2</v>
      </c>
      <c r="F76" s="47">
        <v>4.3468095350164361E-2</v>
      </c>
      <c r="G76" s="48">
        <v>5.4496659277328691E-2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20.72</v>
      </c>
      <c r="D77" s="36">
        <v>20.68</v>
      </c>
      <c r="E77" s="36">
        <v>20.6</v>
      </c>
      <c r="F77" s="37">
        <v>62</v>
      </c>
      <c r="G77" s="34">
        <v>1421.54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9.5397266076419109E-3</v>
      </c>
      <c r="D78" s="47">
        <v>9.523020105176876E-3</v>
      </c>
      <c r="E78" s="47">
        <v>9.5479110468403832E-3</v>
      </c>
      <c r="F78" s="47">
        <v>9.5368622800176585E-3</v>
      </c>
      <c r="G78" s="48">
        <v>9.3885650297516332E-3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5.53</v>
      </c>
      <c r="F82" s="37">
        <v>5.53</v>
      </c>
      <c r="G82" s="34">
        <v>74290.070000000007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2.5714471714081122E-3</v>
      </c>
      <c r="F83" s="47">
        <v>8.4713956356227552E-4</v>
      </c>
      <c r="G83" s="48">
        <v>0.49061897644258451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2092.4</v>
      </c>
      <c r="D84" s="36">
        <v>2103.1999999999998</v>
      </c>
      <c r="E84" s="36">
        <v>2020.8</v>
      </c>
      <c r="F84" s="37">
        <v>6216.4000000000005</v>
      </c>
      <c r="G84" s="34">
        <v>67295.199999999997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0.95588772750529938</v>
      </c>
      <c r="D85" s="47">
        <v>0.96108940525967046</v>
      </c>
      <c r="E85" s="47">
        <v>0.93967096636193714</v>
      </c>
      <c r="F85" s="47">
        <v>0.95228903850425484</v>
      </c>
      <c r="G85" s="48">
        <v>0.44442416252264955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75.91</v>
      </c>
      <c r="D86" s="36">
        <v>64.55</v>
      </c>
      <c r="E86" s="36">
        <v>103.72</v>
      </c>
      <c r="F86" s="37">
        <v>244.17999999999998</v>
      </c>
      <c r="G86" s="34">
        <v>8414.35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3.4678568818068856E-2</v>
      </c>
      <c r="D87" s="47">
        <v>2.94971096945187E-2</v>
      </c>
      <c r="E87" s="47">
        <v>4.8229746947278371E-2</v>
      </c>
      <c r="F87" s="47">
        <v>3.740588402000658E-2</v>
      </c>
      <c r="G87" s="48">
        <v>5.5569200357862912E-2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20.65</v>
      </c>
      <c r="D88" s="36">
        <v>20.6</v>
      </c>
      <c r="E88" s="36">
        <v>20.49</v>
      </c>
      <c r="F88" s="37">
        <v>61.739999999999995</v>
      </c>
      <c r="G88" s="34">
        <v>1421.49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9.4337036766318251E-3</v>
      </c>
      <c r="D89" s="47">
        <v>9.4134850458107711E-3</v>
      </c>
      <c r="E89" s="47">
        <v>9.5278395193765294E-3</v>
      </c>
      <c r="F89" s="47">
        <v>9.457937912176289E-3</v>
      </c>
      <c r="G89" s="48">
        <v>9.3876606769029754E-3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1076.9000000000001</v>
      </c>
      <c r="D94" s="36">
        <v>1116.0999999999999</v>
      </c>
      <c r="E94" s="36">
        <v>1116</v>
      </c>
      <c r="F94" s="37">
        <v>3309</v>
      </c>
      <c r="G94" s="34">
        <v>79294.399999999994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1088.5999999999999</v>
      </c>
      <c r="D95" s="36">
        <v>1117.9000000000001</v>
      </c>
      <c r="E95" s="36">
        <v>1117.9000000000001</v>
      </c>
      <c r="F95" s="37">
        <v>3324.4</v>
      </c>
      <c r="G95" s="34">
        <v>80170.899999999994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1076</v>
      </c>
      <c r="D96" s="36">
        <v>1114.2</v>
      </c>
      <c r="E96" s="36">
        <v>1114.3</v>
      </c>
      <c r="F96" s="37">
        <v>3304.5</v>
      </c>
      <c r="G96" s="34">
        <v>79476.899999999994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2427</v>
      </c>
      <c r="D97" s="36">
        <v>2487.4</v>
      </c>
      <c r="E97" s="36">
        <v>2492.3000000000002</v>
      </c>
      <c r="F97" s="37">
        <v>7406.7</v>
      </c>
      <c r="G97" s="34">
        <v>169399.7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0.74872744099953725</v>
      </c>
      <c r="D98" s="52">
        <v>0.74290663640164867</v>
      </c>
      <c r="E98" s="52">
        <v>0.7443701093124665</v>
      </c>
      <c r="F98" s="53">
        <v>0.74529830245826589</v>
      </c>
      <c r="G98" s="54">
        <v>0.70895681047550418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1025.2</v>
      </c>
      <c r="D100" s="36">
        <v>1037</v>
      </c>
      <c r="E100" s="36">
        <v>1038.2</v>
      </c>
      <c r="F100" s="37">
        <v>3100.3999999999996</v>
      </c>
      <c r="G100" s="34">
        <v>77285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1022.3</v>
      </c>
      <c r="D101" s="36">
        <v>1036.3</v>
      </c>
      <c r="E101" s="36">
        <v>1036.2</v>
      </c>
      <c r="F101" s="37">
        <v>3094.8</v>
      </c>
      <c r="G101" s="34">
        <v>76786.5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1032.7</v>
      </c>
      <c r="D102" s="36">
        <v>1045.2</v>
      </c>
      <c r="E102" s="36">
        <v>1046.3</v>
      </c>
      <c r="F102" s="37">
        <v>3124.2</v>
      </c>
      <c r="G102" s="34">
        <v>77307.399999999994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2179.4</v>
      </c>
      <c r="D103" s="36">
        <v>2165.8000000000002</v>
      </c>
      <c r="E103" s="36">
        <v>2174.1999999999998</v>
      </c>
      <c r="F103" s="37">
        <v>6519.4000000000005</v>
      </c>
      <c r="G103" s="34">
        <v>163141.4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0.70755145769755223</v>
      </c>
      <c r="D104" s="52">
        <v>0.69450056116722791</v>
      </c>
      <c r="E104" s="52">
        <v>0.69670266286410099</v>
      </c>
      <c r="F104" s="53">
        <v>0.69955147327081146</v>
      </c>
      <c r="G104" s="54">
        <v>0.70508330707769806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225.64999999999998</v>
      </c>
      <c r="D106" s="36">
        <v>253.74</v>
      </c>
      <c r="E106" s="36">
        <v>276.23</v>
      </c>
      <c r="F106" s="37">
        <v>755.62</v>
      </c>
      <c r="G106" s="34">
        <v>22697.279999999999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4.8986193122612015E-2</v>
      </c>
      <c r="D107" s="52">
        <v>5.4530215765494709E-2</v>
      </c>
      <c r="E107" s="52">
        <v>5.9194256937747783E-2</v>
      </c>
      <c r="F107" s="53">
        <v>5.4259268567653542E-2</v>
      </c>
      <c r="G107" s="54">
        <v>6.8254059423030713E-2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4382</v>
      </c>
      <c r="D108" s="36">
        <v>4398.2</v>
      </c>
      <c r="E108" s="36">
        <v>4390.3</v>
      </c>
      <c r="F108" s="37">
        <v>13170.5</v>
      </c>
      <c r="G108" s="34">
        <v>309855.90000000002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130</v>
      </c>
      <c r="D109" s="36">
        <v>124.98</v>
      </c>
      <c r="E109" s="36">
        <v>129.02000000000001</v>
      </c>
      <c r="F109" s="37">
        <v>384</v>
      </c>
      <c r="G109" s="34">
        <v>8652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0.69316797696822063</v>
      </c>
      <c r="D110" s="55">
        <v>0.68013051479116082</v>
      </c>
      <c r="E110" s="55">
        <v>0.67867798234630317</v>
      </c>
      <c r="F110" s="55">
        <v>0.68392246057339301</v>
      </c>
      <c r="G110" s="56">
        <v>0.6588177736444315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4382</v>
      </c>
      <c r="D112" s="57">
        <v>4398.2</v>
      </c>
      <c r="E112" s="57">
        <v>4390.3</v>
      </c>
      <c r="F112" s="58">
        <v>13170.5</v>
      </c>
      <c r="G112" s="59">
        <v>309855.90000000002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3882</v>
      </c>
      <c r="D113" s="36">
        <v>4230</v>
      </c>
      <c r="E113" s="36">
        <v>4254</v>
      </c>
      <c r="F113" s="37">
        <v>12366</v>
      </c>
      <c r="G113" s="34">
        <v>291532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4219</v>
      </c>
      <c r="D114" s="36">
        <v>4093</v>
      </c>
      <c r="E114" s="36">
        <v>4123</v>
      </c>
      <c r="F114" s="37">
        <v>12435</v>
      </c>
      <c r="G114" s="34">
        <v>295489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0.96280237334550434</v>
      </c>
      <c r="D115" s="52">
        <v>0.93060797599017786</v>
      </c>
      <c r="E115" s="52">
        <v>0.9391157779650593</v>
      </c>
      <c r="F115" s="52">
        <v>0.94415549903192741</v>
      </c>
      <c r="G115" s="60">
        <v>0.95363360839667721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7794</v>
      </c>
      <c r="D116" s="36">
        <v>8038</v>
      </c>
      <c r="E116" s="36">
        <v>8154</v>
      </c>
      <c r="F116" s="37">
        <v>23986</v>
      </c>
      <c r="G116" s="34">
        <v>538916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1.8473571936477837</v>
      </c>
      <c r="D117" s="43">
        <v>1.9638407036403616</v>
      </c>
      <c r="E117" s="43">
        <v>1.9776861508610235</v>
      </c>
      <c r="F117" s="44">
        <v>1.9289103337354243</v>
      </c>
      <c r="G117" s="45">
        <v>1.8238107002291117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68720</v>
      </c>
      <c r="D118" s="36">
        <v>64640</v>
      </c>
      <c r="E118" s="36">
        <v>63440</v>
      </c>
      <c r="F118" s="37">
        <v>196800</v>
      </c>
      <c r="G118" s="34">
        <v>4482280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16.288219957335862</v>
      </c>
      <c r="D119" s="63">
        <v>15.792817004642071</v>
      </c>
      <c r="E119" s="63">
        <v>15.386854232355081</v>
      </c>
      <c r="F119" s="64">
        <v>15.826296743063933</v>
      </c>
      <c r="G119" s="65">
        <v>15.16902490448037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4178.37</v>
      </c>
      <c r="D121" s="57">
        <v>4230.38</v>
      </c>
      <c r="E121" s="57">
        <v>4093.42</v>
      </c>
      <c r="F121" s="58">
        <v>12502.17</v>
      </c>
      <c r="G121" s="66">
        <v>286167.17000000004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4219</v>
      </c>
      <c r="D122" s="36">
        <v>4093</v>
      </c>
      <c r="E122" s="36">
        <v>4123</v>
      </c>
      <c r="F122" s="37">
        <v>12435</v>
      </c>
      <c r="G122" s="34">
        <v>295489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1.0097238875446646</v>
      </c>
      <c r="D123" s="55">
        <v>0.96752537597095289</v>
      </c>
      <c r="E123" s="55">
        <v>1.0072262313664369</v>
      </c>
      <c r="F123" s="67">
        <v>0.99462733269504411</v>
      </c>
      <c r="G123" s="68">
        <v>1.0325747708935304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121.6</v>
      </c>
      <c r="D126" s="36">
        <v>89.7</v>
      </c>
      <c r="E126" s="36">
        <v>0</v>
      </c>
      <c r="F126" s="36">
        <v>211.3</v>
      </c>
      <c r="G126" s="34">
        <v>10091.299999999999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121.6</v>
      </c>
      <c r="D127" s="36">
        <v>89.7</v>
      </c>
      <c r="E127" s="36">
        <v>0</v>
      </c>
      <c r="F127" s="37">
        <v>211.3</v>
      </c>
      <c r="G127" s="34">
        <v>10091.299999999999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8</v>
      </c>
      <c r="D129" s="36">
        <v>5.95</v>
      </c>
      <c r="E129" s="36">
        <v>0</v>
      </c>
      <c r="F129" s="37">
        <v>13.95</v>
      </c>
      <c r="G129" s="34">
        <v>436.65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15.2</v>
      </c>
      <c r="D130" s="36">
        <v>15.07563025210084</v>
      </c>
      <c r="E130" s="36">
        <v>0</v>
      </c>
      <c r="F130" s="37">
        <v>15.146953405017923</v>
      </c>
      <c r="G130" s="34">
        <v>23.110729417153326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7.6</v>
      </c>
      <c r="D132" s="38">
        <v>8</v>
      </c>
      <c r="E132" s="38">
        <v>8</v>
      </c>
      <c r="F132" s="27">
        <v>23.6</v>
      </c>
      <c r="G132" s="28">
        <v>201.44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0.72</v>
      </c>
      <c r="D133" s="38">
        <v>0.5</v>
      </c>
      <c r="E133" s="38">
        <v>0</v>
      </c>
      <c r="F133" s="27">
        <v>1.22</v>
      </c>
      <c r="G133" s="28">
        <v>306.66000000000003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173.53</v>
      </c>
      <c r="D134" s="36">
        <v>200.97</v>
      </c>
      <c r="E134" s="36">
        <v>142.79</v>
      </c>
      <c r="F134" s="37">
        <v>517.29</v>
      </c>
      <c r="G134" s="34">
        <v>16589.669999999998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20.856971153846153</v>
      </c>
      <c r="D135" s="63">
        <v>23.643529411764707</v>
      </c>
      <c r="E135" s="63">
        <v>17.848749999999999</v>
      </c>
      <c r="F135" s="64">
        <v>20.841659951651891</v>
      </c>
      <c r="G135" s="65">
        <v>32.650403463885056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133.16</v>
      </c>
      <c r="D137" s="57">
        <v>133.96</v>
      </c>
      <c r="E137" s="57">
        <v>128.43</v>
      </c>
      <c r="F137" s="58">
        <v>395.55</v>
      </c>
      <c r="G137" s="59">
        <v>9597.0299999999988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31.561981512206685</v>
      </c>
      <c r="D138" s="38">
        <v>32.729049596872713</v>
      </c>
      <c r="E138" s="38">
        <v>31.149648314334222</v>
      </c>
      <c r="F138" s="38">
        <v>31.809408926417369</v>
      </c>
      <c r="G138" s="72">
        <v>32.478467895590015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74864</v>
      </c>
      <c r="D139" s="73">
        <v>71176</v>
      </c>
      <c r="E139" s="73">
        <v>70528</v>
      </c>
      <c r="F139" s="37">
        <v>216568</v>
      </c>
      <c r="G139" s="74">
        <v>4912760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17.7444892154539</v>
      </c>
      <c r="D140" s="38">
        <v>17.389689714146105</v>
      </c>
      <c r="E140" s="38">
        <v>17.105990783410139</v>
      </c>
      <c r="F140" s="38">
        <v>17.416003216726981</v>
      </c>
      <c r="G140" s="72">
        <v>16.625864245369542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218</v>
      </c>
      <c r="D141" s="36">
        <v>217</v>
      </c>
      <c r="E141" s="36">
        <v>147</v>
      </c>
      <c r="F141" s="37">
        <v>582</v>
      </c>
      <c r="G141" s="39">
        <v>16823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5.1671012088172555E-2</v>
      </c>
      <c r="D142" s="38">
        <v>5.3017346689469828E-2</v>
      </c>
      <c r="E142" s="38">
        <v>3.5653650254668934E-2</v>
      </c>
      <c r="F142" s="27">
        <v>4.6803377563329314E-2</v>
      </c>
      <c r="G142" s="72">
        <v>5.6932745381384757E-2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88</v>
      </c>
      <c r="D143" s="76">
        <v>130</v>
      </c>
      <c r="E143" s="76">
        <v>85</v>
      </c>
      <c r="F143" s="77">
        <v>303</v>
      </c>
      <c r="G143" s="78">
        <v>14131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46">
        <v>354</v>
      </c>
      <c r="D151" s="146">
        <v>538</v>
      </c>
      <c r="E151" s="146">
        <v>870</v>
      </c>
      <c r="F151" s="36">
        <v>1762</v>
      </c>
      <c r="G151" s="39">
        <v>45058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5919.4699096679697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293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46">
        <v>0</v>
      </c>
      <c r="D154" s="146">
        <v>1206</v>
      </c>
      <c r="E154" s="146">
        <v>566</v>
      </c>
      <c r="F154" s="36">
        <v>1772</v>
      </c>
      <c r="G154" s="39">
        <v>45798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502.29000854492199</v>
      </c>
      <c r="D155" s="183"/>
      <c r="E155" s="184"/>
      <c r="F155" s="36">
        <v>502.29000854492199</v>
      </c>
      <c r="G155" s="39">
        <v>6427.7099914550799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29</v>
      </c>
      <c r="D156" s="183"/>
      <c r="E156" s="184"/>
      <c r="F156" s="36">
        <v>29</v>
      </c>
      <c r="G156" s="39">
        <v>378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46">
        <v>2258</v>
      </c>
      <c r="D157" s="146">
        <v>1726</v>
      </c>
      <c r="E157" s="146">
        <v>2122</v>
      </c>
      <c r="F157" s="36">
        <v>6106</v>
      </c>
      <c r="G157" s="39">
        <v>152094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1004.78997802734</v>
      </c>
      <c r="D164" s="183"/>
      <c r="E164" s="184"/>
      <c r="F164" s="36">
        <v>1004.78997802734</v>
      </c>
      <c r="G164" s="39">
        <v>14910.2399902344</v>
      </c>
    </row>
    <row r="165" spans="1:10" ht="21" hidden="1" outlineLevel="1" x14ac:dyDescent="0.25">
      <c r="A165" s="81" t="s">
        <v>159</v>
      </c>
      <c r="B165" s="82" t="s">
        <v>22</v>
      </c>
      <c r="C165" s="182">
        <v>40</v>
      </c>
      <c r="D165" s="183"/>
      <c r="E165" s="184"/>
      <c r="F165" s="36">
        <v>40</v>
      </c>
      <c r="G165" s="39">
        <v>592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11147.079986572262</v>
      </c>
      <c r="D166" s="197"/>
      <c r="E166" s="197"/>
      <c r="F166" s="198"/>
      <c r="G166" s="86">
        <v>270207.41989135742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69</v>
      </c>
      <c r="D168" s="197"/>
      <c r="E168" s="197"/>
      <c r="F168" s="198"/>
      <c r="G168" s="86">
        <v>1263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36431.054153442339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47" t="s">
        <v>177</v>
      </c>
      <c r="E173" s="147" t="s">
        <v>178</v>
      </c>
      <c r="F173" s="147" t="s">
        <v>179</v>
      </c>
      <c r="G173" s="96" t="s">
        <v>180</v>
      </c>
    </row>
    <row r="174" spans="1:10" ht="30.75" hidden="1" customHeight="1" outlineLevel="1" x14ac:dyDescent="0.25">
      <c r="A174" s="204" t="s">
        <v>208</v>
      </c>
      <c r="B174" s="205"/>
      <c r="C174" s="205"/>
      <c r="D174" s="97">
        <v>7</v>
      </c>
      <c r="E174" s="98" t="s">
        <v>209</v>
      </c>
      <c r="F174" s="98" t="s">
        <v>197</v>
      </c>
      <c r="G174" s="99">
        <v>280</v>
      </c>
    </row>
    <row r="175" spans="1:10" ht="30.75" hidden="1" customHeight="1" outlineLevel="1" x14ac:dyDescent="0.25">
      <c r="A175" s="204" t="s">
        <v>231</v>
      </c>
      <c r="B175" s="205"/>
      <c r="C175" s="205"/>
      <c r="D175" s="97">
        <v>11</v>
      </c>
      <c r="E175" s="98" t="s">
        <v>196</v>
      </c>
      <c r="F175" s="98" t="s">
        <v>197</v>
      </c>
      <c r="G175" s="99">
        <v>195</v>
      </c>
    </row>
    <row r="176" spans="1:10" ht="30.75" hidden="1" customHeight="1" outlineLevel="1" x14ac:dyDescent="0.25">
      <c r="A176" s="204" t="s">
        <v>198</v>
      </c>
      <c r="B176" s="205"/>
      <c r="C176" s="205"/>
      <c r="D176" s="97" t="s">
        <v>198</v>
      </c>
      <c r="E176" s="98" t="s">
        <v>198</v>
      </c>
      <c r="F176" s="98" t="s">
        <v>198</v>
      </c>
      <c r="G176" s="99" t="s">
        <v>198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475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47" t="s">
        <v>184</v>
      </c>
      <c r="E191" s="147" t="s">
        <v>185</v>
      </c>
      <c r="F191" s="147" t="s">
        <v>186</v>
      </c>
      <c r="G191" s="147" t="s">
        <v>178</v>
      </c>
      <c r="H191" s="147" t="s">
        <v>187</v>
      </c>
      <c r="I191" s="147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328</v>
      </c>
      <c r="B2" s="160" t="s">
        <v>1</v>
      </c>
      <c r="C2" s="161"/>
      <c r="D2" s="160" t="s">
        <v>329</v>
      </c>
      <c r="E2" s="161"/>
      <c r="F2" s="162">
        <v>43786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299000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4049</v>
      </c>
      <c r="D7" s="19">
        <v>4028</v>
      </c>
      <c r="E7" s="19">
        <v>3930</v>
      </c>
      <c r="F7" s="19">
        <v>12007</v>
      </c>
      <c r="G7" s="20">
        <v>307496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622.25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1.75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49.090000152587898</v>
      </c>
      <c r="D20" s="168"/>
      <c r="E20" s="168"/>
      <c r="F20" s="169"/>
      <c r="G20" s="34">
        <v>895.00000667571999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3</v>
      </c>
      <c r="D21" s="171"/>
      <c r="E21" s="171"/>
      <c r="F21" s="172"/>
      <c r="G21" s="34">
        <v>63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44509.639997482285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2158</v>
      </c>
      <c r="D27" s="36">
        <v>3516</v>
      </c>
      <c r="E27" s="36">
        <v>3192</v>
      </c>
      <c r="F27" s="37">
        <v>8866</v>
      </c>
      <c r="G27" s="34">
        <v>263970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32</v>
      </c>
      <c r="D28" s="36">
        <v>52</v>
      </c>
      <c r="E28" s="36">
        <v>47</v>
      </c>
      <c r="F28" s="37">
        <v>131</v>
      </c>
      <c r="G28" s="34">
        <v>3860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2.08</v>
      </c>
      <c r="D29" s="38">
        <v>3.45</v>
      </c>
      <c r="E29" s="38">
        <v>3.73</v>
      </c>
      <c r="F29" s="27">
        <v>9.26</v>
      </c>
      <c r="G29" s="28">
        <v>251.53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1037.5</v>
      </c>
      <c r="D30" s="36">
        <v>1019.1304347826086</v>
      </c>
      <c r="E30" s="36">
        <v>855.76407506702412</v>
      </c>
      <c r="F30" s="36">
        <v>957.45140388768903</v>
      </c>
      <c r="G30" s="34">
        <v>1049.4573211942909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279.70001220703102</v>
      </c>
      <c r="D31" s="38">
        <v>557.760009765625</v>
      </c>
      <c r="E31" s="38">
        <v>157.13000488281301</v>
      </c>
      <c r="F31" s="27">
        <v>994.59002685546898</v>
      </c>
      <c r="G31" s="28">
        <v>23612.4198913574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11</v>
      </c>
      <c r="D32" s="36">
        <v>21</v>
      </c>
      <c r="E32" s="36">
        <v>6</v>
      </c>
      <c r="F32" s="37">
        <v>38</v>
      </c>
      <c r="G32" s="34">
        <v>904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0</v>
      </c>
      <c r="E33" s="38">
        <v>0</v>
      </c>
      <c r="F33" s="27">
        <v>0</v>
      </c>
      <c r="G33" s="28">
        <v>2268.97999191284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0</v>
      </c>
      <c r="E34" s="36">
        <v>0</v>
      </c>
      <c r="F34" s="37">
        <v>0</v>
      </c>
      <c r="G34" s="34">
        <v>83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3</v>
      </c>
      <c r="D35" s="38">
        <v>4.93</v>
      </c>
      <c r="E35" s="38">
        <v>0.93</v>
      </c>
      <c r="F35" s="27">
        <v>8.86</v>
      </c>
      <c r="G35" s="28">
        <v>311.95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93.233337402343679</v>
      </c>
      <c r="D36" s="36">
        <v>113.13590461777385</v>
      </c>
      <c r="E36" s="36">
        <v>168.9569944976484</v>
      </c>
      <c r="F36" s="36">
        <v>112.25621070603488</v>
      </c>
      <c r="G36" s="34">
        <v>82.966500667639821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2437.7000122070312</v>
      </c>
      <c r="D37" s="36">
        <v>4073.760009765625</v>
      </c>
      <c r="E37" s="36">
        <v>3349.130004882813</v>
      </c>
      <c r="F37" s="36">
        <v>9860.5900268554687</v>
      </c>
      <c r="G37" s="39">
        <v>289851.39988327026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4258</v>
      </c>
      <c r="D38" s="36">
        <v>4480</v>
      </c>
      <c r="E38" s="36">
        <v>3928</v>
      </c>
      <c r="F38" s="37">
        <v>12666</v>
      </c>
      <c r="G38" s="34">
        <v>328444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161909.28971672046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4386</v>
      </c>
      <c r="D41" s="36">
        <v>4004</v>
      </c>
      <c r="E41" s="36">
        <v>3713</v>
      </c>
      <c r="F41" s="37">
        <v>12103</v>
      </c>
      <c r="G41" s="34">
        <v>307090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7.28</v>
      </c>
      <c r="D42" s="38">
        <v>6.65</v>
      </c>
      <c r="E42" s="38">
        <v>6.2</v>
      </c>
      <c r="F42" s="27">
        <v>20.13</v>
      </c>
      <c r="G42" s="28">
        <v>509.65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602.47252747252742</v>
      </c>
      <c r="D43" s="36">
        <v>602.10526315789468</v>
      </c>
      <c r="E43" s="36">
        <v>598.87096774193549</v>
      </c>
      <c r="F43" s="37">
        <v>601.2419274714357</v>
      </c>
      <c r="G43" s="34">
        <v>602.5507701363681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120.75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4133.2</v>
      </c>
      <c r="D62" s="36">
        <v>4042.1</v>
      </c>
      <c r="E62" s="36">
        <v>3754.2</v>
      </c>
      <c r="F62" s="36">
        <v>11929.5</v>
      </c>
      <c r="G62" s="34">
        <v>295253.64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0.96588147317255557</v>
      </c>
      <c r="D63" s="47">
        <v>0.95595434615002572</v>
      </c>
      <c r="E63" s="47">
        <v>0.9203523334861452</v>
      </c>
      <c r="F63" s="47">
        <v>0.94779142629917612</v>
      </c>
      <c r="G63" s="48">
        <v>0.93606627286529664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105.41</v>
      </c>
      <c r="D64" s="36">
        <v>146.16</v>
      </c>
      <c r="E64" s="36">
        <v>286.19</v>
      </c>
      <c r="F64" s="37">
        <v>537.76</v>
      </c>
      <c r="G64" s="34">
        <v>17203.55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2.4633108992335017E-2</v>
      </c>
      <c r="D65" s="47">
        <v>3.4566756694116366E-2</v>
      </c>
      <c r="E65" s="47">
        <v>7.0160256331681825E-2</v>
      </c>
      <c r="F65" s="47">
        <v>4.2724700734032853E-2</v>
      </c>
      <c r="G65" s="48">
        <v>5.4541793044623504E-2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40.590000000000003</v>
      </c>
      <c r="D66" s="36">
        <v>40.08</v>
      </c>
      <c r="E66" s="36">
        <v>38.700000000000003</v>
      </c>
      <c r="F66" s="37">
        <v>119.37</v>
      </c>
      <c r="G66" s="34">
        <v>2962.4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9.4854178351093683E-3</v>
      </c>
      <c r="D67" s="47">
        <v>9.4788971558578544E-3</v>
      </c>
      <c r="E67" s="47">
        <v>9.4874101821729867E-3</v>
      </c>
      <c r="F67" s="47">
        <v>9.4838729667909519E-3</v>
      </c>
      <c r="G67" s="48">
        <v>9.3919340900798197E-3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75235.87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0.47712296813665894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2057.5</v>
      </c>
      <c r="D73" s="36">
        <v>2018.3</v>
      </c>
      <c r="E73" s="36">
        <v>1868.9</v>
      </c>
      <c r="F73" s="37">
        <v>5944.7000000000007</v>
      </c>
      <c r="G73" s="34">
        <v>72447.7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0.96559071155705334</v>
      </c>
      <c r="D74" s="47">
        <v>0.95561637090206619</v>
      </c>
      <c r="E74" s="47">
        <v>0.91981120467755662</v>
      </c>
      <c r="F74" s="47">
        <v>0.94740935408761218</v>
      </c>
      <c r="G74" s="48">
        <v>0.45944124336801351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52.99</v>
      </c>
      <c r="D75" s="36">
        <v>73.61</v>
      </c>
      <c r="E75" s="36">
        <v>143.54</v>
      </c>
      <c r="F75" s="37">
        <v>270.14</v>
      </c>
      <c r="G75" s="34">
        <v>8521.58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2.4868360537257963E-2</v>
      </c>
      <c r="D76" s="47">
        <v>3.4852559610613433E-2</v>
      </c>
      <c r="E76" s="47">
        <v>7.0645674096750211E-2</v>
      </c>
      <c r="F76" s="47">
        <v>4.3052326091010062E-2</v>
      </c>
      <c r="G76" s="48">
        <v>5.4041264397075357E-2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20.329999999999998</v>
      </c>
      <c r="D77" s="36">
        <v>20.13</v>
      </c>
      <c r="E77" s="36">
        <v>19.39</v>
      </c>
      <c r="F77" s="37">
        <v>59.849999999999994</v>
      </c>
      <c r="G77" s="34">
        <v>1481.39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9.5409279056888896E-3</v>
      </c>
      <c r="D78" s="47">
        <v>9.5310694873203157E-3</v>
      </c>
      <c r="E78" s="47">
        <v>9.5431212256930943E-3</v>
      </c>
      <c r="F78" s="47">
        <v>9.5383198213776273E-3</v>
      </c>
      <c r="G78" s="48">
        <v>9.3945240982521404E-3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74290.070000000007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0.47098607425647321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2075.6999999999998</v>
      </c>
      <c r="D84" s="36">
        <v>2023.8</v>
      </c>
      <c r="E84" s="36">
        <v>1885.3</v>
      </c>
      <c r="F84" s="37">
        <v>5984.8</v>
      </c>
      <c r="G84" s="34">
        <v>73280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0.96616985821875079</v>
      </c>
      <c r="D85" s="47">
        <v>0.95629164107168185</v>
      </c>
      <c r="E85" s="47">
        <v>0.92088938385940233</v>
      </c>
      <c r="F85" s="47">
        <v>0.94817124370637229</v>
      </c>
      <c r="G85" s="48">
        <v>0.46458240679426405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52.42</v>
      </c>
      <c r="D86" s="36">
        <v>72.55</v>
      </c>
      <c r="E86" s="36">
        <v>142.65</v>
      </c>
      <c r="F86" s="37">
        <v>267.62</v>
      </c>
      <c r="G86" s="34">
        <v>8681.9699999999993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2.4399780299574562E-2</v>
      </c>
      <c r="D87" s="47">
        <v>3.4281529083778295E-2</v>
      </c>
      <c r="E87" s="47">
        <v>6.9678497113214735E-2</v>
      </c>
      <c r="F87" s="47">
        <v>4.2399008862568401E-2</v>
      </c>
      <c r="G87" s="48">
        <v>5.5042174103651698E-2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20.260000000000002</v>
      </c>
      <c r="D88" s="36">
        <v>19.95</v>
      </c>
      <c r="E88" s="36">
        <v>19.309999999999999</v>
      </c>
      <c r="F88" s="37">
        <v>59.519999999999996</v>
      </c>
      <c r="G88" s="34">
        <v>1481.01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9.4303614816745648E-3</v>
      </c>
      <c r="D89" s="47">
        <v>9.4268298445399999E-3</v>
      </c>
      <c r="E89" s="47">
        <v>9.4321190273829406E-3</v>
      </c>
      <c r="F89" s="47">
        <v>9.4297474310592287E-3</v>
      </c>
      <c r="G89" s="48">
        <v>9.3893448456109849E-3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1115.5999999999999</v>
      </c>
      <c r="D94" s="36">
        <v>1115.9000000000001</v>
      </c>
      <c r="E94" s="36">
        <v>1081.5</v>
      </c>
      <c r="F94" s="37">
        <v>3313</v>
      </c>
      <c r="G94" s="34">
        <v>82607.399999999994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1118.2</v>
      </c>
      <c r="D95" s="36">
        <v>1118.7</v>
      </c>
      <c r="E95" s="36">
        <v>1083.2</v>
      </c>
      <c r="F95" s="37">
        <v>3320.1000000000004</v>
      </c>
      <c r="G95" s="34">
        <v>83491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1113.7</v>
      </c>
      <c r="D96" s="36">
        <v>1114</v>
      </c>
      <c r="E96" s="36">
        <v>1079.8</v>
      </c>
      <c r="F96" s="37">
        <v>3307.5</v>
      </c>
      <c r="G96" s="34">
        <v>82784.399999999994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2418.1999999999998</v>
      </c>
      <c r="D97" s="36">
        <v>2426.1</v>
      </c>
      <c r="E97" s="36">
        <v>2361.5</v>
      </c>
      <c r="F97" s="37">
        <v>7205.7999999999993</v>
      </c>
      <c r="G97" s="34">
        <v>176605.5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0.72238984316654209</v>
      </c>
      <c r="D98" s="52">
        <v>0.72451173624798415</v>
      </c>
      <c r="E98" s="52">
        <v>0.72784712590537837</v>
      </c>
      <c r="F98" s="53">
        <v>0.72488582178138128</v>
      </c>
      <c r="G98" s="54">
        <v>0.70959302932946755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1037.8</v>
      </c>
      <c r="D100" s="36">
        <v>1041.4000000000001</v>
      </c>
      <c r="E100" s="36">
        <v>1046.3</v>
      </c>
      <c r="F100" s="37">
        <v>3125.5</v>
      </c>
      <c r="G100" s="34">
        <v>80410.5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1035</v>
      </c>
      <c r="D101" s="36">
        <v>1039.8</v>
      </c>
      <c r="E101" s="36">
        <v>1044.4000000000001</v>
      </c>
      <c r="F101" s="37">
        <v>3119.2000000000003</v>
      </c>
      <c r="G101" s="34">
        <v>79905.7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1045</v>
      </c>
      <c r="D102" s="36">
        <v>969</v>
      </c>
      <c r="E102" s="36">
        <v>926.1</v>
      </c>
      <c r="F102" s="37">
        <v>2940.1</v>
      </c>
      <c r="G102" s="34">
        <v>80247.5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2113.5</v>
      </c>
      <c r="D103" s="36">
        <v>2077.6</v>
      </c>
      <c r="E103" s="36">
        <v>2040.1</v>
      </c>
      <c r="F103" s="37">
        <v>6231.2000000000007</v>
      </c>
      <c r="G103" s="34">
        <v>169372.6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0.67788183975880423</v>
      </c>
      <c r="D104" s="52">
        <v>0.6811356632351977</v>
      </c>
      <c r="E104" s="52">
        <v>0.67624635375232034</v>
      </c>
      <c r="F104" s="53">
        <v>0.67842522428359897</v>
      </c>
      <c r="G104" s="54">
        <v>0.70406549284035791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210.47000000000003</v>
      </c>
      <c r="D106" s="36">
        <v>265.16000000000003</v>
      </c>
      <c r="E106" s="36">
        <v>236.22000000000003</v>
      </c>
      <c r="F106" s="37">
        <v>711.85000000000014</v>
      </c>
      <c r="G106" s="34">
        <v>23409.13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4.6443939360504893E-2</v>
      </c>
      <c r="D107" s="52">
        <v>5.8876035259897423E-2</v>
      </c>
      <c r="E107" s="52">
        <v>5.3666848418756817E-2</v>
      </c>
      <c r="F107" s="53">
        <v>5.2976854952742437E-2</v>
      </c>
      <c r="G107" s="54">
        <v>6.7660727658773789E-2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4322</v>
      </c>
      <c r="D108" s="36">
        <v>4237.7</v>
      </c>
      <c r="E108" s="36">
        <v>4165.3</v>
      </c>
      <c r="F108" s="37">
        <v>12725</v>
      </c>
      <c r="G108" s="34">
        <v>322580.90000000002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124</v>
      </c>
      <c r="D109" s="36">
        <v>124</v>
      </c>
      <c r="E109" s="36">
        <v>118</v>
      </c>
      <c r="F109" s="37">
        <v>366</v>
      </c>
      <c r="G109" s="34">
        <v>9018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0.66849179465763386</v>
      </c>
      <c r="D110" s="55">
        <v>0.66226479964993434</v>
      </c>
      <c r="E110" s="55">
        <v>0.66524523661220503</v>
      </c>
      <c r="F110" s="55">
        <v>0.66534556140002299</v>
      </c>
      <c r="G110" s="56">
        <v>0.65907285065885657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4322</v>
      </c>
      <c r="D112" s="57">
        <v>4237.7</v>
      </c>
      <c r="E112" s="57">
        <v>4165.3</v>
      </c>
      <c r="F112" s="58">
        <v>12725</v>
      </c>
      <c r="G112" s="59">
        <v>322580.90000000002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4020</v>
      </c>
      <c r="D113" s="36">
        <v>4158</v>
      </c>
      <c r="E113" s="36">
        <v>3984</v>
      </c>
      <c r="F113" s="37">
        <v>12162</v>
      </c>
      <c r="G113" s="34">
        <v>303694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4049</v>
      </c>
      <c r="D114" s="36">
        <v>4028</v>
      </c>
      <c r="E114" s="36">
        <v>3930</v>
      </c>
      <c r="F114" s="37">
        <v>12007</v>
      </c>
      <c r="G114" s="34">
        <v>307496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0.93683479870430353</v>
      </c>
      <c r="D115" s="52">
        <v>0.95051560988271944</v>
      </c>
      <c r="E115" s="52">
        <v>0.94350947110652295</v>
      </c>
      <c r="F115" s="52">
        <v>0.9435756385068762</v>
      </c>
      <c r="G115" s="60">
        <v>0.95323684694289079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10000</v>
      </c>
      <c r="D116" s="36">
        <v>10569</v>
      </c>
      <c r="E116" s="36">
        <v>8811</v>
      </c>
      <c r="F116" s="37">
        <v>29380</v>
      </c>
      <c r="G116" s="34">
        <v>568296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2.4697456162015312</v>
      </c>
      <c r="D117" s="43">
        <v>2.6238828202581925</v>
      </c>
      <c r="E117" s="43">
        <v>2.2419847328244273</v>
      </c>
      <c r="F117" s="44">
        <v>2.4469059715166153</v>
      </c>
      <c r="G117" s="45">
        <v>1.8481411140307515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66032</v>
      </c>
      <c r="D118" s="36">
        <v>61640</v>
      </c>
      <c r="E118" s="36">
        <v>62472</v>
      </c>
      <c r="F118" s="37">
        <v>190144</v>
      </c>
      <c r="G118" s="34">
        <v>4672424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16.308224252901951</v>
      </c>
      <c r="D119" s="63">
        <v>15.302879841112215</v>
      </c>
      <c r="E119" s="63">
        <v>15.896183206106871</v>
      </c>
      <c r="F119" s="64">
        <v>15.836095610893645</v>
      </c>
      <c r="G119" s="65">
        <v>15.195072456227074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4173.79</v>
      </c>
      <c r="D121" s="57">
        <v>4082.18</v>
      </c>
      <c r="E121" s="57">
        <v>3792.8999999999996</v>
      </c>
      <c r="F121" s="58">
        <v>12048.869999999999</v>
      </c>
      <c r="G121" s="66">
        <v>298216.04000000004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4049</v>
      </c>
      <c r="D122" s="36">
        <v>4028</v>
      </c>
      <c r="E122" s="36">
        <v>3930</v>
      </c>
      <c r="F122" s="37">
        <v>12007</v>
      </c>
      <c r="G122" s="34">
        <v>307496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0.97010151445089476</v>
      </c>
      <c r="D123" s="55">
        <v>0.98672767981813647</v>
      </c>
      <c r="E123" s="55">
        <v>1.0361464842205175</v>
      </c>
      <c r="F123" s="67">
        <v>0.99652498533057465</v>
      </c>
      <c r="G123" s="68">
        <v>1.0311182456852421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80.19</v>
      </c>
      <c r="D126" s="36">
        <v>155.29</v>
      </c>
      <c r="E126" s="36">
        <v>51.32</v>
      </c>
      <c r="F126" s="36">
        <v>286.8</v>
      </c>
      <c r="G126" s="34">
        <v>10378.1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80.19</v>
      </c>
      <c r="D127" s="36">
        <v>155.29</v>
      </c>
      <c r="E127" s="36">
        <v>51.32</v>
      </c>
      <c r="F127" s="37">
        <v>286.8</v>
      </c>
      <c r="G127" s="34">
        <v>10378.1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4.8499999999999996</v>
      </c>
      <c r="D129" s="36">
        <v>8</v>
      </c>
      <c r="E129" s="36">
        <v>2.15</v>
      </c>
      <c r="F129" s="37">
        <v>15</v>
      </c>
      <c r="G129" s="34">
        <v>451.65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16.534020618556703</v>
      </c>
      <c r="D130" s="36">
        <v>19.411249999999999</v>
      </c>
      <c r="E130" s="36">
        <v>23.869767441860468</v>
      </c>
      <c r="F130" s="37">
        <v>19.12</v>
      </c>
      <c r="G130" s="34">
        <v>22.978191077161522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8</v>
      </c>
      <c r="D132" s="38">
        <v>8</v>
      </c>
      <c r="E132" s="38">
        <v>8</v>
      </c>
      <c r="F132" s="27">
        <v>24</v>
      </c>
      <c r="G132" s="28">
        <v>225.44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306.66000000000003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116.53</v>
      </c>
      <c r="D134" s="36">
        <v>207.96</v>
      </c>
      <c r="E134" s="36">
        <v>261.08999999999997</v>
      </c>
      <c r="F134" s="37">
        <v>585.57999999999993</v>
      </c>
      <c r="G134" s="34">
        <v>17175.25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14.56625</v>
      </c>
      <c r="D135" s="63">
        <v>25.995000000000001</v>
      </c>
      <c r="E135" s="63">
        <v>32.636249999999997</v>
      </c>
      <c r="F135" s="64">
        <v>24.399166666666662</v>
      </c>
      <c r="G135" s="65">
        <v>32.27823717346363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131.16</v>
      </c>
      <c r="D137" s="57">
        <v>134.94999999999999</v>
      </c>
      <c r="E137" s="57">
        <v>130.24</v>
      </c>
      <c r="F137" s="58">
        <v>396.35</v>
      </c>
      <c r="G137" s="59">
        <v>9993.3799999999992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32.393183502099284</v>
      </c>
      <c r="D138" s="38">
        <v>33.502979145978152</v>
      </c>
      <c r="E138" s="38">
        <v>33.139949109414765</v>
      </c>
      <c r="F138" s="38">
        <v>33.009910885316899</v>
      </c>
      <c r="G138" s="72">
        <v>32.499219502042301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74528</v>
      </c>
      <c r="D139" s="73">
        <v>70720</v>
      </c>
      <c r="E139" s="73">
        <v>70376</v>
      </c>
      <c r="F139" s="37">
        <v>215624</v>
      </c>
      <c r="G139" s="74">
        <v>5128384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18.406520128426774</v>
      </c>
      <c r="D140" s="38">
        <v>17.557100297914598</v>
      </c>
      <c r="E140" s="38">
        <v>17.907379134860051</v>
      </c>
      <c r="F140" s="38">
        <v>17.958191055217789</v>
      </c>
      <c r="G140" s="72">
        <v>16.677888492858443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0</v>
      </c>
      <c r="D141" s="36">
        <v>31</v>
      </c>
      <c r="E141" s="36">
        <v>224</v>
      </c>
      <c r="F141" s="37">
        <v>255</v>
      </c>
      <c r="G141" s="39">
        <v>17078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0</v>
      </c>
      <c r="D142" s="38">
        <v>7.6961271102284016E-3</v>
      </c>
      <c r="E142" s="38">
        <v>5.6997455470737916E-2</v>
      </c>
      <c r="F142" s="27">
        <v>2.1237611393353877E-2</v>
      </c>
      <c r="G142" s="72">
        <v>5.5538933839789785E-2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123</v>
      </c>
      <c r="D143" s="76">
        <v>169</v>
      </c>
      <c r="E143" s="76">
        <v>94</v>
      </c>
      <c r="F143" s="77">
        <v>386</v>
      </c>
      <c r="G143" s="78">
        <v>14517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49">
        <v>420</v>
      </c>
      <c r="D151" s="149">
        <v>448</v>
      </c>
      <c r="E151" s="149">
        <v>916</v>
      </c>
      <c r="F151" s="36">
        <v>1784</v>
      </c>
      <c r="G151" s="39">
        <v>46842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305.239990234375</v>
      </c>
      <c r="D152" s="183"/>
      <c r="E152" s="184"/>
      <c r="F152" s="36">
        <v>305.239990234375</v>
      </c>
      <c r="G152" s="39">
        <v>6224.7098999023401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15</v>
      </c>
      <c r="D153" s="183"/>
      <c r="E153" s="184"/>
      <c r="F153" s="36">
        <v>15</v>
      </c>
      <c r="G153" s="39">
        <v>308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49">
        <v>0</v>
      </c>
      <c r="D154" s="149">
        <v>1268</v>
      </c>
      <c r="E154" s="149">
        <v>512</v>
      </c>
      <c r="F154" s="36">
        <v>1780</v>
      </c>
      <c r="G154" s="39">
        <v>47578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6427.7099914550799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378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49">
        <v>2422</v>
      </c>
      <c r="D157" s="149">
        <v>1996</v>
      </c>
      <c r="E157" s="149">
        <v>1502</v>
      </c>
      <c r="F157" s="36">
        <v>5920</v>
      </c>
      <c r="G157" s="39">
        <v>158014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679.88000488281295</v>
      </c>
      <c r="D164" s="183"/>
      <c r="E164" s="184"/>
      <c r="F164" s="36">
        <v>679.88000488281295</v>
      </c>
      <c r="G164" s="39">
        <v>15590.1199951172</v>
      </c>
    </row>
    <row r="165" spans="1:10" ht="21" hidden="1" outlineLevel="1" x14ac:dyDescent="0.25">
      <c r="A165" s="81" t="s">
        <v>159</v>
      </c>
      <c r="B165" s="82" t="s">
        <v>22</v>
      </c>
      <c r="C165" s="182">
        <v>27</v>
      </c>
      <c r="D165" s="183"/>
      <c r="E165" s="184"/>
      <c r="F165" s="36">
        <v>27</v>
      </c>
      <c r="G165" s="39">
        <v>619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10469.119995117187</v>
      </c>
      <c r="D166" s="197"/>
      <c r="E166" s="197"/>
      <c r="F166" s="198"/>
      <c r="G166" s="86">
        <v>280676.53988647461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42</v>
      </c>
      <c r="D168" s="197"/>
      <c r="E168" s="197"/>
      <c r="F168" s="198"/>
      <c r="G168" s="86">
        <v>1305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37968.93415832521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48" t="s">
        <v>177</v>
      </c>
      <c r="E173" s="148" t="s">
        <v>178</v>
      </c>
      <c r="F173" s="148" t="s">
        <v>179</v>
      </c>
      <c r="G173" s="96" t="s">
        <v>180</v>
      </c>
    </row>
    <row r="174" spans="1:10" ht="30.75" hidden="1" customHeight="1" outlineLevel="1" x14ac:dyDescent="0.25">
      <c r="A174" s="204" t="s">
        <v>231</v>
      </c>
      <c r="B174" s="205"/>
      <c r="C174" s="205"/>
      <c r="D174" s="97">
        <v>9</v>
      </c>
      <c r="E174" s="98" t="s">
        <v>196</v>
      </c>
      <c r="F174" s="98" t="s">
        <v>197</v>
      </c>
      <c r="G174" s="99">
        <v>175</v>
      </c>
    </row>
    <row r="175" spans="1:10" ht="30.75" hidden="1" customHeight="1" outlineLevel="1" x14ac:dyDescent="0.25">
      <c r="A175" s="204" t="s">
        <v>330</v>
      </c>
      <c r="B175" s="205"/>
      <c r="C175" s="205"/>
      <c r="D175" s="97" t="s">
        <v>331</v>
      </c>
      <c r="E175" s="98" t="s">
        <v>207</v>
      </c>
      <c r="F175" s="98" t="s">
        <v>205</v>
      </c>
      <c r="G175" s="99">
        <v>850</v>
      </c>
    </row>
    <row r="176" spans="1:10" ht="30.75" hidden="1" customHeight="1" outlineLevel="1" x14ac:dyDescent="0.25">
      <c r="A176" s="204" t="s">
        <v>198</v>
      </c>
      <c r="B176" s="205"/>
      <c r="C176" s="205"/>
      <c r="D176" s="97" t="s">
        <v>198</v>
      </c>
      <c r="E176" s="98" t="s">
        <v>198</v>
      </c>
      <c r="F176" s="98" t="s">
        <v>198</v>
      </c>
      <c r="G176" s="99" t="s">
        <v>198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1025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48" t="s">
        <v>184</v>
      </c>
      <c r="E191" s="148" t="s">
        <v>185</v>
      </c>
      <c r="F191" s="148" t="s">
        <v>186</v>
      </c>
      <c r="G191" s="148" t="s">
        <v>178</v>
      </c>
      <c r="H191" s="148" t="s">
        <v>187</v>
      </c>
      <c r="I191" s="148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332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333</v>
      </c>
      <c r="B2" s="160" t="s">
        <v>1</v>
      </c>
      <c r="C2" s="161"/>
      <c r="D2" s="160" t="s">
        <v>334</v>
      </c>
      <c r="E2" s="161"/>
      <c r="F2" s="162">
        <v>43787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310500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3965</v>
      </c>
      <c r="D7" s="19">
        <v>3342</v>
      </c>
      <c r="E7" s="19">
        <v>3991</v>
      </c>
      <c r="F7" s="19">
        <v>11298</v>
      </c>
      <c r="G7" s="20">
        <v>318794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7.9</v>
      </c>
      <c r="E9" s="23">
        <v>8</v>
      </c>
      <c r="F9" s="23">
        <v>23.9</v>
      </c>
      <c r="G9" s="24">
        <v>646.15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0.1</v>
      </c>
      <c r="E10" s="27">
        <v>0</v>
      </c>
      <c r="F10" s="27">
        <v>0.1</v>
      </c>
      <c r="G10" s="28">
        <v>1.85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0.1</v>
      </c>
      <c r="E11" s="27">
        <v>0</v>
      </c>
      <c r="F11" s="27">
        <v>0.1</v>
      </c>
      <c r="G11" s="28">
        <v>1.85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47.2700004577637</v>
      </c>
      <c r="D20" s="168"/>
      <c r="E20" s="168"/>
      <c r="F20" s="169"/>
      <c r="G20" s="34">
        <v>942.270007133484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3</v>
      </c>
      <c r="D21" s="171"/>
      <c r="E21" s="171"/>
      <c r="F21" s="172"/>
      <c r="G21" s="34">
        <v>66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44556.909997940063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1958</v>
      </c>
      <c r="D27" s="36">
        <v>4558</v>
      </c>
      <c r="E27" s="36">
        <v>4498</v>
      </c>
      <c r="F27" s="37">
        <v>11014</v>
      </c>
      <c r="G27" s="34">
        <v>274984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21</v>
      </c>
      <c r="D28" s="36">
        <v>77</v>
      </c>
      <c r="E28" s="36">
        <v>57</v>
      </c>
      <c r="F28" s="37">
        <v>155</v>
      </c>
      <c r="G28" s="34">
        <v>4015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1.93</v>
      </c>
      <c r="D29" s="38">
        <v>4.05</v>
      </c>
      <c r="E29" s="38">
        <v>4.08</v>
      </c>
      <c r="F29" s="27">
        <v>10.059999999999999</v>
      </c>
      <c r="G29" s="28">
        <v>261.58999999999997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1014.5077720207254</v>
      </c>
      <c r="D30" s="36">
        <v>1125.4320987654321</v>
      </c>
      <c r="E30" s="36">
        <v>1102.4509803921569</v>
      </c>
      <c r="F30" s="36">
        <v>1094.8310139165012</v>
      </c>
      <c r="G30" s="34">
        <v>1051.2022630834513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315.52999877929699</v>
      </c>
      <c r="D31" s="38">
        <v>581.66998291015602</v>
      </c>
      <c r="E31" s="38">
        <v>159.13999938964801</v>
      </c>
      <c r="F31" s="27">
        <v>1056.3399810791011</v>
      </c>
      <c r="G31" s="28">
        <v>24668.759857177702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12</v>
      </c>
      <c r="D32" s="36">
        <v>22</v>
      </c>
      <c r="E32" s="36">
        <v>6</v>
      </c>
      <c r="F32" s="37">
        <v>40</v>
      </c>
      <c r="G32" s="34">
        <v>944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82.569999694824205</v>
      </c>
      <c r="D33" s="38">
        <v>0</v>
      </c>
      <c r="E33" s="38">
        <v>0</v>
      </c>
      <c r="F33" s="27">
        <v>82.569999694824205</v>
      </c>
      <c r="G33" s="28">
        <v>2351.5499916076701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0</v>
      </c>
      <c r="E34" s="36">
        <v>0</v>
      </c>
      <c r="F34" s="37">
        <v>3</v>
      </c>
      <c r="G34" s="34">
        <v>86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2.4500000000000002</v>
      </c>
      <c r="D35" s="38">
        <v>6.45</v>
      </c>
      <c r="E35" s="38">
        <v>4.5199999999999996</v>
      </c>
      <c r="F35" s="27">
        <v>13.42</v>
      </c>
      <c r="G35" s="28">
        <v>325.37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162.48979529555967</v>
      </c>
      <c r="D36" s="36">
        <v>90.181392699248988</v>
      </c>
      <c r="E36" s="36">
        <v>35.207964466736286</v>
      </c>
      <c r="F36" s="36">
        <v>84.866615556924387</v>
      </c>
      <c r="G36" s="34">
        <v>83.044871527139478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2356.0999984741211</v>
      </c>
      <c r="D37" s="36">
        <v>5139.6699829101562</v>
      </c>
      <c r="E37" s="36">
        <v>4657.1399993896484</v>
      </c>
      <c r="F37" s="36">
        <v>12152.909980773926</v>
      </c>
      <c r="G37" s="39">
        <v>302004.30984878534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3300</v>
      </c>
      <c r="D38" s="36">
        <v>4786</v>
      </c>
      <c r="E38" s="36">
        <v>4468</v>
      </c>
      <c r="F38" s="37">
        <v>12554</v>
      </c>
      <c r="G38" s="34">
        <v>340998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161508.19969749491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1410.99</v>
      </c>
      <c r="D41" s="36">
        <v>2061</v>
      </c>
      <c r="E41" s="36">
        <v>4404</v>
      </c>
      <c r="F41" s="37">
        <v>7875.99</v>
      </c>
      <c r="G41" s="34">
        <v>314965.99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2.38</v>
      </c>
      <c r="D42" s="38">
        <v>3.42</v>
      </c>
      <c r="E42" s="38">
        <v>7.3</v>
      </c>
      <c r="F42" s="27">
        <v>13.1</v>
      </c>
      <c r="G42" s="28">
        <v>522.75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592.85294117647061</v>
      </c>
      <c r="D43" s="36">
        <v>602.63157894736844</v>
      </c>
      <c r="E43" s="36">
        <v>603.28767123287673</v>
      </c>
      <c r="F43" s="37">
        <v>601.22061068702294</v>
      </c>
      <c r="G43" s="34">
        <v>602.51743663318985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111.5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3944.8899999999994</v>
      </c>
      <c r="D62" s="36">
        <v>3403.3</v>
      </c>
      <c r="E62" s="36">
        <v>4037.7</v>
      </c>
      <c r="F62" s="36">
        <v>11385.89</v>
      </c>
      <c r="G62" s="34">
        <v>306639.53000000003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0.93945188776749522</v>
      </c>
      <c r="D63" s="47">
        <v>0.94434069852298486</v>
      </c>
      <c r="E63" s="47">
        <v>0.95347283061730037</v>
      </c>
      <c r="F63" s="47">
        <v>0.9458478986123664</v>
      </c>
      <c r="G63" s="48">
        <v>0.93642585820718327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213.99</v>
      </c>
      <c r="D64" s="36">
        <v>161.78</v>
      </c>
      <c r="E64" s="36">
        <v>156.82999999999998</v>
      </c>
      <c r="F64" s="37">
        <v>532.59999999999991</v>
      </c>
      <c r="G64" s="34">
        <v>17736.150000000001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5.096043475568808E-2</v>
      </c>
      <c r="D65" s="47">
        <v>4.4890382336863772E-2</v>
      </c>
      <c r="E65" s="47">
        <v>3.7034238310352727E-2</v>
      </c>
      <c r="F65" s="47">
        <v>4.4244111861342965E-2</v>
      </c>
      <c r="G65" s="48">
        <v>5.4163236830689555E-2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40.260000000000005</v>
      </c>
      <c r="D66" s="36">
        <v>38.81</v>
      </c>
      <c r="E66" s="36">
        <v>40.200000000000003</v>
      </c>
      <c r="F66" s="37">
        <v>119.27000000000001</v>
      </c>
      <c r="G66" s="34">
        <v>3081.67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9.5876774768166844E-3</v>
      </c>
      <c r="D67" s="47">
        <v>1.0768919140151337E-2</v>
      </c>
      <c r="E67" s="47">
        <v>9.4929310723469995E-3</v>
      </c>
      <c r="F67" s="47">
        <v>9.9079895262906056E-3</v>
      </c>
      <c r="G67" s="48">
        <v>9.4109049621271274E-3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835.41</v>
      </c>
      <c r="D71" s="36">
        <v>0</v>
      </c>
      <c r="E71" s="36">
        <v>0</v>
      </c>
      <c r="F71" s="37">
        <v>835.41</v>
      </c>
      <c r="G71" s="34">
        <v>76071.28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0.39812899720731632</v>
      </c>
      <c r="D72" s="47">
        <v>0</v>
      </c>
      <c r="E72" s="47">
        <v>0</v>
      </c>
      <c r="F72" s="47">
        <v>0.13746830319016773</v>
      </c>
      <c r="G72" s="48">
        <v>0.46451871340190576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1130.5999999999999</v>
      </c>
      <c r="D73" s="36">
        <v>1694.8</v>
      </c>
      <c r="E73" s="36">
        <v>2078.6999999999998</v>
      </c>
      <c r="F73" s="37">
        <v>4904.0999999999995</v>
      </c>
      <c r="G73" s="34">
        <v>77351.8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0.53880686638009101</v>
      </c>
      <c r="D74" s="47">
        <v>0.94387328885374089</v>
      </c>
      <c r="E74" s="47">
        <v>0.95213884270265081</v>
      </c>
      <c r="F74" s="47">
        <v>0.80697897520367423</v>
      </c>
      <c r="G74" s="48">
        <v>0.47233803105878508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112.16</v>
      </c>
      <c r="D75" s="36">
        <v>81.34</v>
      </c>
      <c r="E75" s="36">
        <v>83.66</v>
      </c>
      <c r="F75" s="37">
        <v>277.15999999999997</v>
      </c>
      <c r="G75" s="34">
        <v>8798.74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5.3451776165921637E-2</v>
      </c>
      <c r="D76" s="47">
        <v>4.5300125864623134E-2</v>
      </c>
      <c r="E76" s="47">
        <v>3.832007292081771E-2</v>
      </c>
      <c r="F76" s="47">
        <v>4.5607204740411154E-2</v>
      </c>
      <c r="G76" s="48">
        <v>5.3728284634593816E-2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20.170000000000002</v>
      </c>
      <c r="D77" s="36">
        <v>19.440000000000001</v>
      </c>
      <c r="E77" s="36">
        <v>20.83</v>
      </c>
      <c r="F77" s="37">
        <v>60.44</v>
      </c>
      <c r="G77" s="34">
        <v>1541.83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9.6123602466711804E-3</v>
      </c>
      <c r="D78" s="47">
        <v>1.0826585281636018E-2</v>
      </c>
      <c r="E78" s="47">
        <v>9.5410843765315907E-3</v>
      </c>
      <c r="F78" s="47">
        <v>9.9455168657470432E-3</v>
      </c>
      <c r="G78" s="48">
        <v>9.414970904715424E-3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831.68</v>
      </c>
      <c r="D82" s="36">
        <v>0</v>
      </c>
      <c r="E82" s="36">
        <v>0</v>
      </c>
      <c r="F82" s="37">
        <v>831.68</v>
      </c>
      <c r="G82" s="34">
        <v>75121.75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0.39588728103579585</v>
      </c>
      <c r="D83" s="47">
        <v>0</v>
      </c>
      <c r="E83" s="47">
        <v>0</v>
      </c>
      <c r="F83" s="47">
        <v>0.13952840713680556</v>
      </c>
      <c r="G83" s="48">
        <v>0.45891656184691282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1147.2</v>
      </c>
      <c r="D84" s="36">
        <v>1708.5</v>
      </c>
      <c r="E84" s="36">
        <v>1959</v>
      </c>
      <c r="F84" s="37">
        <v>4814.7</v>
      </c>
      <c r="G84" s="34">
        <v>78094.7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0.54607768469154605</v>
      </c>
      <c r="D85" s="47">
        <v>0.94480481775801717</v>
      </c>
      <c r="E85" s="47">
        <v>0.95489242227789861</v>
      </c>
      <c r="F85" s="47">
        <v>0.80774747720466733</v>
      </c>
      <c r="G85" s="48">
        <v>0.47707822597937483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101.83</v>
      </c>
      <c r="D86" s="36">
        <v>80.44</v>
      </c>
      <c r="E86" s="36">
        <v>73.17</v>
      </c>
      <c r="F86" s="37">
        <v>255.44</v>
      </c>
      <c r="G86" s="34">
        <v>8937.41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4.8472010662604717E-2</v>
      </c>
      <c r="D87" s="47">
        <v>4.4483523289701433E-2</v>
      </c>
      <c r="E87" s="47">
        <v>3.5665890014330702E-2</v>
      </c>
      <c r="F87" s="47">
        <v>4.2854386686015787E-2</v>
      </c>
      <c r="G87" s="48">
        <v>5.4598374891642126E-2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20.09</v>
      </c>
      <c r="D88" s="36">
        <v>19.37</v>
      </c>
      <c r="E88" s="36">
        <v>19.37</v>
      </c>
      <c r="F88" s="37">
        <v>58.83</v>
      </c>
      <c r="G88" s="34">
        <v>1539.84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9.563023610053312E-3</v>
      </c>
      <c r="D89" s="47">
        <v>1.0711658952281412E-2</v>
      </c>
      <c r="E89" s="47">
        <v>9.4416877077707489E-3</v>
      </c>
      <c r="F89" s="47">
        <v>9.8697289725113869E-3</v>
      </c>
      <c r="G89" s="48">
        <v>9.4068372820701098E-3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1051</v>
      </c>
      <c r="D94" s="36">
        <v>1113.9000000000001</v>
      </c>
      <c r="E94" s="36">
        <v>1082.5</v>
      </c>
      <c r="F94" s="37">
        <v>3247.4</v>
      </c>
      <c r="G94" s="34">
        <v>85854.8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1052.9000000000001</v>
      </c>
      <c r="D95" s="36">
        <v>1115.5999999999999</v>
      </c>
      <c r="E95" s="36">
        <v>1084.4000000000001</v>
      </c>
      <c r="F95" s="37">
        <v>3252.9</v>
      </c>
      <c r="G95" s="34">
        <v>86743.9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1049.2</v>
      </c>
      <c r="D96" s="36">
        <v>1111</v>
      </c>
      <c r="E96" s="36">
        <v>1080.8</v>
      </c>
      <c r="F96" s="37">
        <v>3241</v>
      </c>
      <c r="G96" s="34">
        <v>86025.4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2345.4</v>
      </c>
      <c r="D97" s="36">
        <v>2241.1999999999998</v>
      </c>
      <c r="E97" s="36">
        <v>2399.5</v>
      </c>
      <c r="F97" s="37">
        <v>6986.1</v>
      </c>
      <c r="G97" s="34">
        <v>183591.6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0.74383939614982075</v>
      </c>
      <c r="D98" s="52">
        <v>0.67091752731626997</v>
      </c>
      <c r="E98" s="52">
        <v>0.73883055700957601</v>
      </c>
      <c r="F98" s="53">
        <v>0.71716300699085345</v>
      </c>
      <c r="G98" s="54">
        <v>0.7098781590733424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1038.3</v>
      </c>
      <c r="D100" s="36">
        <v>1038.5</v>
      </c>
      <c r="E100" s="36">
        <v>1038.2</v>
      </c>
      <c r="F100" s="37">
        <v>3115</v>
      </c>
      <c r="G100" s="34">
        <v>83525.5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1036.5</v>
      </c>
      <c r="D101" s="36">
        <v>1036.7</v>
      </c>
      <c r="E101" s="36">
        <v>1035.4000000000001</v>
      </c>
      <c r="F101" s="37">
        <v>3108.6</v>
      </c>
      <c r="G101" s="34">
        <v>83014.3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1042.7</v>
      </c>
      <c r="D102" s="36">
        <v>725.7</v>
      </c>
      <c r="E102" s="36">
        <v>1046.2</v>
      </c>
      <c r="F102" s="37">
        <v>2814.6000000000004</v>
      </c>
      <c r="G102" s="34">
        <v>83062.100000000006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2178</v>
      </c>
      <c r="D103" s="36">
        <v>1791.5</v>
      </c>
      <c r="E103" s="36">
        <v>2168.5</v>
      </c>
      <c r="F103" s="37">
        <v>6138</v>
      </c>
      <c r="G103" s="34">
        <v>175510.6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0.69863672814755418</v>
      </c>
      <c r="D104" s="52">
        <v>0.63961583776643227</v>
      </c>
      <c r="E104" s="52">
        <v>0.69507660747483813</v>
      </c>
      <c r="F104" s="53">
        <v>0.6791175234006771</v>
      </c>
      <c r="G104" s="54">
        <v>0.70316211535248729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271.75</v>
      </c>
      <c r="D106" s="36">
        <v>378.79999999999995</v>
      </c>
      <c r="E106" s="36">
        <v>278.79000000000002</v>
      </c>
      <c r="F106" s="37">
        <v>929.33999999999992</v>
      </c>
      <c r="G106" s="34">
        <v>24338.47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6.0076491134986962E-2</v>
      </c>
      <c r="D107" s="52">
        <v>9.3932105041287461E-2</v>
      </c>
      <c r="E107" s="52">
        <v>6.1031085814360772E-2</v>
      </c>
      <c r="F107" s="53">
        <v>7.0811712803163632E-2</v>
      </c>
      <c r="G107" s="54">
        <v>6.7775886641741542E-2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4252</v>
      </c>
      <c r="D108" s="36">
        <v>3654.7</v>
      </c>
      <c r="E108" s="36">
        <v>4289.3</v>
      </c>
      <c r="F108" s="37">
        <v>12196</v>
      </c>
      <c r="G108" s="34">
        <v>334776.90000000002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132</v>
      </c>
      <c r="D109" s="36">
        <v>126.98</v>
      </c>
      <c r="E109" s="36">
        <v>127.02</v>
      </c>
      <c r="F109" s="37">
        <v>386</v>
      </c>
      <c r="G109" s="34">
        <v>9404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0.67808503173540013</v>
      </c>
      <c r="D110" s="55">
        <v>0.59509232422574654</v>
      </c>
      <c r="E110" s="55">
        <v>0.6736238712210445</v>
      </c>
      <c r="F110" s="55">
        <v>0.64943156101067656</v>
      </c>
      <c r="G110" s="56">
        <v>0.65871659458587328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4252</v>
      </c>
      <c r="D112" s="57">
        <v>3654.7</v>
      </c>
      <c r="E112" s="57">
        <v>4289.3</v>
      </c>
      <c r="F112" s="58">
        <v>12196</v>
      </c>
      <c r="G112" s="59">
        <v>334776.90000000002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4120</v>
      </c>
      <c r="D113" s="36">
        <v>3356</v>
      </c>
      <c r="E113" s="36">
        <v>4128</v>
      </c>
      <c r="F113" s="37">
        <v>11604</v>
      </c>
      <c r="G113" s="34">
        <v>315298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3965</v>
      </c>
      <c r="D114" s="36">
        <v>3342</v>
      </c>
      <c r="E114" s="36">
        <v>3991</v>
      </c>
      <c r="F114" s="37">
        <v>11298</v>
      </c>
      <c r="G114" s="34">
        <v>318794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0.93250235183443086</v>
      </c>
      <c r="D115" s="52">
        <v>0.91443894163679651</v>
      </c>
      <c r="E115" s="52">
        <v>0.93045485277317974</v>
      </c>
      <c r="F115" s="52">
        <v>0.9263693014102985</v>
      </c>
      <c r="G115" s="60">
        <v>0.95225805603672176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9531</v>
      </c>
      <c r="D116" s="36">
        <v>8714</v>
      </c>
      <c r="E116" s="36">
        <v>10515</v>
      </c>
      <c r="F116" s="37">
        <v>28760</v>
      </c>
      <c r="G116" s="34">
        <v>597056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2.4037831021437577</v>
      </c>
      <c r="D117" s="43">
        <v>2.6074207061639738</v>
      </c>
      <c r="E117" s="43">
        <v>2.6346780255575042</v>
      </c>
      <c r="F117" s="44">
        <v>2.545583289077713</v>
      </c>
      <c r="G117" s="45">
        <v>1.8728583348494638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67592</v>
      </c>
      <c r="D118" s="36">
        <v>61664</v>
      </c>
      <c r="E118" s="36">
        <v>61536</v>
      </c>
      <c r="F118" s="37">
        <v>190792</v>
      </c>
      <c r="G118" s="34">
        <v>4863216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17.047162673392183</v>
      </c>
      <c r="D119" s="63">
        <v>18.451226810293239</v>
      </c>
      <c r="E119" s="63">
        <v>15.418692057128538</v>
      </c>
      <c r="F119" s="64">
        <v>16.88723667905824</v>
      </c>
      <c r="G119" s="65">
        <v>15.255042441200274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3985.1499999999996</v>
      </c>
      <c r="D121" s="57">
        <v>3442.11</v>
      </c>
      <c r="E121" s="57">
        <v>4077.8999999999996</v>
      </c>
      <c r="F121" s="58">
        <v>11505.16</v>
      </c>
      <c r="G121" s="66">
        <v>309721.2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3965</v>
      </c>
      <c r="D122" s="36">
        <v>3342</v>
      </c>
      <c r="E122" s="36">
        <v>3991</v>
      </c>
      <c r="F122" s="37">
        <v>11298</v>
      </c>
      <c r="G122" s="34">
        <v>318794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0.99494372859239932</v>
      </c>
      <c r="D123" s="55">
        <v>0.97091609506959387</v>
      </c>
      <c r="E123" s="55">
        <v>0.97869001201598871</v>
      </c>
      <c r="F123" s="67">
        <v>0.98199416609590828</v>
      </c>
      <c r="G123" s="68">
        <v>1.0292934419729745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0</v>
      </c>
      <c r="E126" s="36">
        <v>0</v>
      </c>
      <c r="F126" s="36">
        <v>0</v>
      </c>
      <c r="G126" s="34">
        <v>10378.1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0</v>
      </c>
      <c r="E127" s="36">
        <v>0</v>
      </c>
      <c r="F127" s="37">
        <v>0</v>
      </c>
      <c r="G127" s="34">
        <v>10378.1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0</v>
      </c>
      <c r="E129" s="36">
        <v>0</v>
      </c>
      <c r="F129" s="37">
        <v>0</v>
      </c>
      <c r="G129" s="34">
        <v>451.65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0</v>
      </c>
      <c r="E130" s="36">
        <v>0</v>
      </c>
      <c r="F130" s="37">
        <v>0</v>
      </c>
      <c r="G130" s="34">
        <v>22.978191077161522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8</v>
      </c>
      <c r="D132" s="38">
        <v>8</v>
      </c>
      <c r="E132" s="38">
        <v>6.43</v>
      </c>
      <c r="F132" s="27">
        <v>22.43</v>
      </c>
      <c r="G132" s="28">
        <v>247.87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306.66000000000003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166.62</v>
      </c>
      <c r="D134" s="36">
        <v>191.85</v>
      </c>
      <c r="E134" s="36">
        <v>118.8</v>
      </c>
      <c r="F134" s="37">
        <v>477.27000000000004</v>
      </c>
      <c r="G134" s="34">
        <v>17652.52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20.827500000000001</v>
      </c>
      <c r="D135" s="63">
        <v>23.981249999999999</v>
      </c>
      <c r="E135" s="63">
        <v>18.475894245723172</v>
      </c>
      <c r="F135" s="64">
        <v>21.278198840838165</v>
      </c>
      <c r="G135" s="65">
        <v>31.833300272302672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127</v>
      </c>
      <c r="D137" s="57">
        <v>122.19</v>
      </c>
      <c r="E137" s="57">
        <v>131.49</v>
      </c>
      <c r="F137" s="58">
        <v>380.68</v>
      </c>
      <c r="G137" s="59">
        <v>10374.060000000001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32.030264817150062</v>
      </c>
      <c r="D138" s="38">
        <v>36.561938958707358</v>
      </c>
      <c r="E138" s="38">
        <v>32.946629917313956</v>
      </c>
      <c r="F138" s="38">
        <v>33.694459196317929</v>
      </c>
      <c r="G138" s="72">
        <v>32.541578574251716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76064</v>
      </c>
      <c r="D139" s="73">
        <v>69488</v>
      </c>
      <c r="E139" s="73">
        <v>71256</v>
      </c>
      <c r="F139" s="37">
        <v>216808</v>
      </c>
      <c r="G139" s="74">
        <v>5345192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19.183858764186635</v>
      </c>
      <c r="D140" s="38">
        <v>20.792339916217834</v>
      </c>
      <c r="E140" s="38">
        <v>17.854171886745178</v>
      </c>
      <c r="F140" s="38">
        <v>19.189945123030625</v>
      </c>
      <c r="G140" s="72">
        <v>16.766915312082411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224</v>
      </c>
      <c r="D141" s="36">
        <v>226</v>
      </c>
      <c r="E141" s="36">
        <v>225</v>
      </c>
      <c r="F141" s="37">
        <v>675</v>
      </c>
      <c r="G141" s="39">
        <v>17753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5.6494325346784363E-2</v>
      </c>
      <c r="D142" s="38">
        <v>6.7624177139437469E-2</v>
      </c>
      <c r="E142" s="38">
        <v>5.6376847907792536E-2</v>
      </c>
      <c r="F142" s="27">
        <v>5.9745087626128519E-2</v>
      </c>
      <c r="G142" s="72">
        <v>5.5687999146784441E-2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96</v>
      </c>
      <c r="D143" s="76">
        <v>149</v>
      </c>
      <c r="E143" s="76">
        <v>95</v>
      </c>
      <c r="F143" s="77">
        <v>340</v>
      </c>
      <c r="G143" s="78">
        <v>14857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50">
        <v>422</v>
      </c>
      <c r="D151" s="150">
        <v>474</v>
      </c>
      <c r="E151" s="150">
        <v>858</v>
      </c>
      <c r="F151" s="36">
        <v>1754</v>
      </c>
      <c r="G151" s="39">
        <v>48596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6224.7098999023401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308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50">
        <v>0</v>
      </c>
      <c r="D154" s="150">
        <v>1242</v>
      </c>
      <c r="E154" s="150">
        <v>506</v>
      </c>
      <c r="F154" s="36">
        <v>1748</v>
      </c>
      <c r="G154" s="39">
        <v>49326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507.72000122070301</v>
      </c>
      <c r="D155" s="183"/>
      <c r="E155" s="184"/>
      <c r="F155" s="36">
        <v>507.72000122070301</v>
      </c>
      <c r="G155" s="39">
        <v>6935.4299926757803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29</v>
      </c>
      <c r="D156" s="183"/>
      <c r="E156" s="184"/>
      <c r="F156" s="36">
        <v>29</v>
      </c>
      <c r="G156" s="39">
        <v>407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50">
        <v>2546</v>
      </c>
      <c r="D157" s="150">
        <v>2518</v>
      </c>
      <c r="E157" s="150">
        <v>2398</v>
      </c>
      <c r="F157" s="36">
        <v>7462</v>
      </c>
      <c r="G157" s="39">
        <v>165476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0</v>
      </c>
      <c r="D164" s="183"/>
      <c r="E164" s="184"/>
      <c r="F164" s="36">
        <v>0</v>
      </c>
      <c r="G164" s="39">
        <v>15590.1199951172</v>
      </c>
    </row>
    <row r="165" spans="1:10" ht="21" hidden="1" outlineLevel="1" x14ac:dyDescent="0.25">
      <c r="A165" s="81" t="s">
        <v>159</v>
      </c>
      <c r="B165" s="82" t="s">
        <v>22</v>
      </c>
      <c r="C165" s="182">
        <v>0</v>
      </c>
      <c r="D165" s="183"/>
      <c r="E165" s="184"/>
      <c r="F165" s="36">
        <v>0</v>
      </c>
      <c r="G165" s="39">
        <v>619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11471.720001220703</v>
      </c>
      <c r="D166" s="197"/>
      <c r="E166" s="197"/>
      <c r="F166" s="198"/>
      <c r="G166" s="86">
        <v>292148.25988769531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29</v>
      </c>
      <c r="D168" s="197"/>
      <c r="E168" s="197"/>
      <c r="F168" s="198"/>
      <c r="G168" s="86">
        <v>1334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37795.214157104499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51" t="s">
        <v>177</v>
      </c>
      <c r="E173" s="151" t="s">
        <v>178</v>
      </c>
      <c r="F173" s="151" t="s">
        <v>179</v>
      </c>
      <c r="G173" s="96" t="s">
        <v>180</v>
      </c>
    </row>
    <row r="174" spans="1:10" ht="30.75" hidden="1" customHeight="1" outlineLevel="1" x14ac:dyDescent="0.25">
      <c r="A174" s="204" t="s">
        <v>208</v>
      </c>
      <c r="B174" s="205"/>
      <c r="C174" s="205"/>
      <c r="D174" s="97">
        <v>17</v>
      </c>
      <c r="E174" s="98" t="s">
        <v>209</v>
      </c>
      <c r="F174" s="98" t="s">
        <v>197</v>
      </c>
      <c r="G174" s="99">
        <v>110</v>
      </c>
    </row>
    <row r="175" spans="1:10" ht="30.75" hidden="1" customHeight="1" outlineLevel="1" x14ac:dyDescent="0.25">
      <c r="A175" s="204" t="s">
        <v>198</v>
      </c>
      <c r="B175" s="205"/>
      <c r="C175" s="205"/>
      <c r="D175" s="97" t="s">
        <v>198</v>
      </c>
      <c r="E175" s="98" t="s">
        <v>198</v>
      </c>
      <c r="F175" s="98" t="s">
        <v>198</v>
      </c>
      <c r="G175" s="99" t="s">
        <v>198</v>
      </c>
    </row>
    <row r="176" spans="1:10" ht="30.75" hidden="1" customHeight="1" outlineLevel="1" x14ac:dyDescent="0.25">
      <c r="A176" s="204" t="s">
        <v>198</v>
      </c>
      <c r="B176" s="205"/>
      <c r="C176" s="205"/>
      <c r="D176" s="97" t="s">
        <v>198</v>
      </c>
      <c r="E176" s="98" t="s">
        <v>198</v>
      </c>
      <c r="F176" s="98" t="s">
        <v>198</v>
      </c>
      <c r="G176" s="99" t="s">
        <v>198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110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51" t="s">
        <v>184</v>
      </c>
      <c r="E191" s="151" t="s">
        <v>185</v>
      </c>
      <c r="F191" s="151" t="s">
        <v>186</v>
      </c>
      <c r="G191" s="151" t="s">
        <v>178</v>
      </c>
      <c r="H191" s="151" t="s">
        <v>187</v>
      </c>
      <c r="I191" s="151" t="s">
        <v>188</v>
      </c>
      <c r="J191" s="101" t="s">
        <v>189</v>
      </c>
    </row>
    <row r="192" spans="1:10" ht="30.75" hidden="1" customHeight="1" outlineLevel="2" x14ac:dyDescent="0.25">
      <c r="A192" s="204" t="s">
        <v>262</v>
      </c>
      <c r="B192" s="205"/>
      <c r="C192" s="205"/>
      <c r="D192" s="102">
        <v>0.65486111111111101</v>
      </c>
      <c r="E192" s="102">
        <v>0.65902777777777799</v>
      </c>
      <c r="F192" s="103">
        <v>6</v>
      </c>
      <c r="G192" s="103" t="s">
        <v>264</v>
      </c>
      <c r="H192" s="103" t="s">
        <v>212</v>
      </c>
      <c r="I192" s="103"/>
      <c r="J192" s="104">
        <v>73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6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335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336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337</v>
      </c>
      <c r="B2" s="160" t="s">
        <v>1</v>
      </c>
      <c r="C2" s="161"/>
      <c r="D2" s="160" t="s">
        <v>338</v>
      </c>
      <c r="E2" s="161"/>
      <c r="F2" s="162">
        <v>43788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322000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4111</v>
      </c>
      <c r="D7" s="19">
        <v>4068</v>
      </c>
      <c r="E7" s="19">
        <v>4025</v>
      </c>
      <c r="F7" s="19">
        <v>12204</v>
      </c>
      <c r="G7" s="20">
        <v>330998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670.15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1.85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1.85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47.970001220703097</v>
      </c>
      <c r="D20" s="168"/>
      <c r="E20" s="168"/>
      <c r="F20" s="169"/>
      <c r="G20" s="34">
        <v>990.24000835418701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3</v>
      </c>
      <c r="D21" s="171"/>
      <c r="E21" s="171"/>
      <c r="F21" s="172"/>
      <c r="G21" s="34">
        <v>69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44604.879999160803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2898</v>
      </c>
      <c r="D27" s="36">
        <v>2684</v>
      </c>
      <c r="E27" s="36">
        <v>4056</v>
      </c>
      <c r="F27" s="37">
        <v>9638</v>
      </c>
      <c r="G27" s="34">
        <v>284622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50</v>
      </c>
      <c r="D28" s="36">
        <v>33</v>
      </c>
      <c r="E28" s="36">
        <v>70</v>
      </c>
      <c r="F28" s="37">
        <v>153</v>
      </c>
      <c r="G28" s="34">
        <v>4168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2.82</v>
      </c>
      <c r="D29" s="38">
        <v>2.5299999999999998</v>
      </c>
      <c r="E29" s="38">
        <v>3.7</v>
      </c>
      <c r="F29" s="27">
        <v>9.0500000000000007</v>
      </c>
      <c r="G29" s="28">
        <v>270.64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1027.6595744680851</v>
      </c>
      <c r="D30" s="36">
        <v>1060.8695652173915</v>
      </c>
      <c r="E30" s="36">
        <v>1096.2162162162163</v>
      </c>
      <c r="F30" s="36">
        <v>1064.9723756906076</v>
      </c>
      <c r="G30" s="34">
        <v>1051.6627253916643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286.57000732421898</v>
      </c>
      <c r="D31" s="38">
        <v>423.66000366210898</v>
      </c>
      <c r="E31" s="38">
        <v>126.879997253418</v>
      </c>
      <c r="F31" s="27">
        <v>837.11000823974587</v>
      </c>
      <c r="G31" s="28">
        <v>25505.869842529301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11</v>
      </c>
      <c r="D32" s="36">
        <v>16</v>
      </c>
      <c r="E32" s="36">
        <v>5</v>
      </c>
      <c r="F32" s="37">
        <v>32</v>
      </c>
      <c r="G32" s="34">
        <v>976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0</v>
      </c>
      <c r="D33" s="38">
        <v>28.430000305175799</v>
      </c>
      <c r="E33" s="38">
        <v>25.590000152587901</v>
      </c>
      <c r="F33" s="27">
        <v>54.0200004577637</v>
      </c>
      <c r="G33" s="28">
        <v>2405.5699920654301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0</v>
      </c>
      <c r="D34" s="36">
        <v>1</v>
      </c>
      <c r="E34" s="36">
        <v>1</v>
      </c>
      <c r="F34" s="37">
        <v>2</v>
      </c>
      <c r="G34" s="34">
        <v>88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3.62</v>
      </c>
      <c r="D35" s="38">
        <v>5.72</v>
      </c>
      <c r="E35" s="38">
        <v>1.73</v>
      </c>
      <c r="F35" s="27">
        <v>11.07</v>
      </c>
      <c r="G35" s="28">
        <v>336.44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79.162985448679279</v>
      </c>
      <c r="D36" s="36">
        <v>79.036713980294536</v>
      </c>
      <c r="E36" s="36">
        <v>88.132946477460052</v>
      </c>
      <c r="F36" s="36">
        <v>80.499549114499501</v>
      </c>
      <c r="G36" s="34">
        <v>82.961121848159351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3184.5700073242187</v>
      </c>
      <c r="D37" s="36">
        <v>3136.0900039672847</v>
      </c>
      <c r="E37" s="36">
        <v>4208.4699974060059</v>
      </c>
      <c r="F37" s="36">
        <v>10529.13000869751</v>
      </c>
      <c r="G37" s="39">
        <v>312533.43983459473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4950</v>
      </c>
      <c r="D38" s="36">
        <v>4958</v>
      </c>
      <c r="E38" s="36">
        <v>4852</v>
      </c>
      <c r="F38" s="37">
        <v>14760</v>
      </c>
      <c r="G38" s="34">
        <v>355758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157277.32969093352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4655</v>
      </c>
      <c r="D41" s="36">
        <v>4649.0200000000004</v>
      </c>
      <c r="E41" s="36">
        <v>4282.9799999999996</v>
      </c>
      <c r="F41" s="37">
        <v>13587</v>
      </c>
      <c r="G41" s="34">
        <v>328552.99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7.73</v>
      </c>
      <c r="D42" s="38">
        <v>7.72</v>
      </c>
      <c r="E42" s="38">
        <v>7.08</v>
      </c>
      <c r="F42" s="27">
        <v>22.53</v>
      </c>
      <c r="G42" s="28">
        <v>545.28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602.19922380336345</v>
      </c>
      <c r="D43" s="36">
        <v>602.20466321243532</v>
      </c>
      <c r="E43" s="36">
        <v>604.94067796610159</v>
      </c>
      <c r="F43" s="37">
        <v>603.06258322237011</v>
      </c>
      <c r="G43" s="34">
        <v>602.53996112089203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149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4275.1000000000004</v>
      </c>
      <c r="D62" s="36">
        <v>4309.6000000000004</v>
      </c>
      <c r="E62" s="36">
        <v>4208.3</v>
      </c>
      <c r="F62" s="36">
        <v>12793</v>
      </c>
      <c r="G62" s="34">
        <v>319432.53000000003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0.99051674803001821</v>
      </c>
      <c r="D63" s="47">
        <v>0.99079008474225561</v>
      </c>
      <c r="E63" s="47">
        <v>0.99076637661506006</v>
      </c>
      <c r="F63" s="47">
        <v>0.99069092812708848</v>
      </c>
      <c r="G63" s="48">
        <v>0.93848460336875195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0</v>
      </c>
      <c r="D64" s="36">
        <v>0</v>
      </c>
      <c r="E64" s="36">
        <v>0</v>
      </c>
      <c r="F64" s="37">
        <v>0</v>
      </c>
      <c r="G64" s="34">
        <v>17736.150000000001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0</v>
      </c>
      <c r="D65" s="47">
        <v>0</v>
      </c>
      <c r="E65" s="47">
        <v>0</v>
      </c>
      <c r="F65" s="47">
        <v>0</v>
      </c>
      <c r="G65" s="48">
        <v>5.2108355082178669E-2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40.930000000000007</v>
      </c>
      <c r="D66" s="36">
        <v>40.06</v>
      </c>
      <c r="E66" s="36">
        <v>39.22</v>
      </c>
      <c r="F66" s="37">
        <v>120.21000000000001</v>
      </c>
      <c r="G66" s="34">
        <v>3201.88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9.4832519699816729E-3</v>
      </c>
      <c r="D67" s="47">
        <v>9.2099152577442816E-3</v>
      </c>
      <c r="E67" s="47">
        <v>9.2336233849399166E-3</v>
      </c>
      <c r="F67" s="47">
        <v>9.3090718729115386E-3</v>
      </c>
      <c r="G67" s="48">
        <v>9.4070415490693417E-3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76071.28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0.44690431879022152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2128</v>
      </c>
      <c r="D73" s="36">
        <v>2153.9</v>
      </c>
      <c r="E73" s="36">
        <v>2112.4</v>
      </c>
      <c r="F73" s="37">
        <v>6394.2999999999993</v>
      </c>
      <c r="G73" s="34">
        <v>83746.100000000006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0.99045384941191794</v>
      </c>
      <c r="D74" s="47">
        <v>0.99084552396724623</v>
      </c>
      <c r="E74" s="47">
        <v>0.99066270851799232</v>
      </c>
      <c r="F74" s="47">
        <v>0.99065475581831308</v>
      </c>
      <c r="G74" s="48">
        <v>0.49199242830984014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0</v>
      </c>
      <c r="F75" s="37">
        <v>0</v>
      </c>
      <c r="G75" s="34">
        <v>8798.74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0</v>
      </c>
      <c r="D76" s="47">
        <v>0</v>
      </c>
      <c r="E76" s="47">
        <v>0</v>
      </c>
      <c r="F76" s="47">
        <v>0</v>
      </c>
      <c r="G76" s="48">
        <v>5.1690926009293835E-2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20.51</v>
      </c>
      <c r="D77" s="36">
        <v>19.899999999999999</v>
      </c>
      <c r="E77" s="36">
        <v>19.91</v>
      </c>
      <c r="F77" s="37">
        <v>60.319999999999993</v>
      </c>
      <c r="G77" s="34">
        <v>1602.15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9.5461505880819735E-3</v>
      </c>
      <c r="D78" s="47">
        <v>9.1544760327537025E-3</v>
      </c>
      <c r="E78" s="47">
        <v>9.3372914820077767E-3</v>
      </c>
      <c r="F78" s="47">
        <v>9.3452441816869163E-3</v>
      </c>
      <c r="G78" s="48">
        <v>9.4123268906445828E-3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75121.75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0.44149714352948172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2147.1</v>
      </c>
      <c r="D84" s="36">
        <v>2155.6999999999998</v>
      </c>
      <c r="E84" s="36">
        <v>2095.9</v>
      </c>
      <c r="F84" s="37">
        <v>6398.6999999999989</v>
      </c>
      <c r="G84" s="34">
        <v>84493.4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0.99057909500258357</v>
      </c>
      <c r="D85" s="47">
        <v>0.99073469800446723</v>
      </c>
      <c r="E85" s="47">
        <v>0.99087088279650726</v>
      </c>
      <c r="F85" s="47">
        <v>0.99072707820127914</v>
      </c>
      <c r="G85" s="48">
        <v>0.49657515629087323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0</v>
      </c>
      <c r="F86" s="37">
        <v>0</v>
      </c>
      <c r="G86" s="34">
        <v>8937.41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0</v>
      </c>
      <c r="D87" s="47">
        <v>0</v>
      </c>
      <c r="E87" s="47">
        <v>0</v>
      </c>
      <c r="F87" s="47">
        <v>0</v>
      </c>
      <c r="G87" s="48">
        <v>5.2525946021649193E-2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20.420000000000002</v>
      </c>
      <c r="D88" s="36">
        <v>20.16</v>
      </c>
      <c r="E88" s="36">
        <v>19.309999999999999</v>
      </c>
      <c r="F88" s="37">
        <v>59.89</v>
      </c>
      <c r="G88" s="34">
        <v>1599.73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9.4209049974164037E-3</v>
      </c>
      <c r="D89" s="47">
        <v>9.2653019955328021E-3</v>
      </c>
      <c r="E89" s="47">
        <v>9.1291172034927964E-3</v>
      </c>
      <c r="F89" s="47">
        <v>9.2729217987207752E-3</v>
      </c>
      <c r="G89" s="48">
        <v>9.4017541579957571E-3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1115.5</v>
      </c>
      <c r="D94" s="36">
        <v>1114.3</v>
      </c>
      <c r="E94" s="36">
        <v>1079.4000000000001</v>
      </c>
      <c r="F94" s="37">
        <v>3309.2000000000003</v>
      </c>
      <c r="G94" s="34">
        <v>89164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1118.2</v>
      </c>
      <c r="D95" s="36">
        <v>1116.2</v>
      </c>
      <c r="E95" s="36">
        <v>1081.3</v>
      </c>
      <c r="F95" s="37">
        <v>3315.7</v>
      </c>
      <c r="G95" s="34">
        <v>90059.6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1113.7</v>
      </c>
      <c r="D96" s="36">
        <v>1112.7</v>
      </c>
      <c r="E96" s="36">
        <v>1077.5999999999999</v>
      </c>
      <c r="F96" s="37">
        <v>3304</v>
      </c>
      <c r="G96" s="34">
        <v>89329.4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2479.6</v>
      </c>
      <c r="D97" s="36">
        <v>2449.5</v>
      </c>
      <c r="E97" s="36">
        <v>2394.6999999999998</v>
      </c>
      <c r="F97" s="37">
        <v>7323.8</v>
      </c>
      <c r="G97" s="34">
        <v>190915.4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0.74075401804385499</v>
      </c>
      <c r="D98" s="52">
        <v>0.73268126346015794</v>
      </c>
      <c r="E98" s="52">
        <v>0.73949294382855202</v>
      </c>
      <c r="F98" s="53">
        <v>0.73762451026800557</v>
      </c>
      <c r="G98" s="54">
        <v>0.71090399288036255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1037.5999999999999</v>
      </c>
      <c r="D100" s="36">
        <v>1036.5</v>
      </c>
      <c r="E100" s="36">
        <v>1039.5</v>
      </c>
      <c r="F100" s="37">
        <v>3113.6</v>
      </c>
      <c r="G100" s="34">
        <v>86639.1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1036.5999999999999</v>
      </c>
      <c r="D101" s="36">
        <v>1034.8</v>
      </c>
      <c r="E101" s="36">
        <v>1037.8</v>
      </c>
      <c r="F101" s="37">
        <v>3109.2</v>
      </c>
      <c r="G101" s="34">
        <v>86123.5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1045.8</v>
      </c>
      <c r="D102" s="36">
        <v>1043.7</v>
      </c>
      <c r="E102" s="36">
        <v>1047.5999999999999</v>
      </c>
      <c r="F102" s="37">
        <v>3137.1</v>
      </c>
      <c r="G102" s="34">
        <v>86199.2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2158.5</v>
      </c>
      <c r="D103" s="36">
        <v>2126.6</v>
      </c>
      <c r="E103" s="36">
        <v>2145.3000000000002</v>
      </c>
      <c r="F103" s="37">
        <v>6430.4000000000005</v>
      </c>
      <c r="G103" s="34">
        <v>181941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0.69182692307692306</v>
      </c>
      <c r="D104" s="52">
        <v>0.68269662921348306</v>
      </c>
      <c r="E104" s="52">
        <v>0.68651796857499447</v>
      </c>
      <c r="F104" s="53">
        <v>0.68701588692186888</v>
      </c>
      <c r="G104" s="54">
        <v>0.70257852702599388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264.27</v>
      </c>
      <c r="D106" s="36">
        <v>240.75999999999996</v>
      </c>
      <c r="E106" s="36">
        <v>235.81</v>
      </c>
      <c r="F106" s="37">
        <v>740.83999999999992</v>
      </c>
      <c r="G106" s="34">
        <v>25079.309999999998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5.6978072917789606E-2</v>
      </c>
      <c r="D107" s="52">
        <v>5.2612486615240039E-2</v>
      </c>
      <c r="E107" s="52">
        <v>5.1940528634361237E-2</v>
      </c>
      <c r="F107" s="53">
        <v>5.3862820084047046E-2</v>
      </c>
      <c r="G107" s="54">
        <v>6.7262651251259187E-2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4373</v>
      </c>
      <c r="D108" s="36">
        <v>4336.2</v>
      </c>
      <c r="E108" s="36">
        <v>4305.8</v>
      </c>
      <c r="F108" s="37">
        <v>13015</v>
      </c>
      <c r="G108" s="34">
        <v>347791.9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132.97999999999999</v>
      </c>
      <c r="D109" s="36">
        <v>131.02000000000001</v>
      </c>
      <c r="E109" s="36">
        <v>124</v>
      </c>
      <c r="F109" s="37">
        <v>388</v>
      </c>
      <c r="G109" s="34">
        <v>9792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0.67616043541454052</v>
      </c>
      <c r="D110" s="55">
        <v>0.67142547459044311</v>
      </c>
      <c r="E110" s="55">
        <v>0.67667211465929111</v>
      </c>
      <c r="F110" s="55">
        <v>0.67474389282899927</v>
      </c>
      <c r="G110" s="56">
        <v>0.65930263947096857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4373</v>
      </c>
      <c r="D112" s="57">
        <v>4336.2</v>
      </c>
      <c r="E112" s="57">
        <v>4305.8</v>
      </c>
      <c r="F112" s="58">
        <v>13015</v>
      </c>
      <c r="G112" s="59">
        <v>347791.9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3956</v>
      </c>
      <c r="D113" s="36">
        <v>4202</v>
      </c>
      <c r="E113" s="36">
        <v>4136</v>
      </c>
      <c r="F113" s="37">
        <v>12294</v>
      </c>
      <c r="G113" s="34">
        <v>327592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4111</v>
      </c>
      <c r="D114" s="36">
        <v>4068</v>
      </c>
      <c r="E114" s="36">
        <v>4025</v>
      </c>
      <c r="F114" s="37">
        <v>12204</v>
      </c>
      <c r="G114" s="34">
        <v>330998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0.94008689686713931</v>
      </c>
      <c r="D115" s="52">
        <v>0.93814860938148614</v>
      </c>
      <c r="E115" s="52">
        <v>0.93478563797668257</v>
      </c>
      <c r="F115" s="52">
        <v>0.93768728390318867</v>
      </c>
      <c r="G115" s="60">
        <v>0.95171279147099164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9157</v>
      </c>
      <c r="D116" s="36">
        <v>9137</v>
      </c>
      <c r="E116" s="36">
        <v>9349</v>
      </c>
      <c r="F116" s="37">
        <v>27643</v>
      </c>
      <c r="G116" s="34">
        <v>624699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2.2274385794210656</v>
      </c>
      <c r="D117" s="43">
        <v>2.2460668633235006</v>
      </c>
      <c r="E117" s="43">
        <v>2.3227329192546584</v>
      </c>
      <c r="F117" s="44">
        <v>2.2650770239265814</v>
      </c>
      <c r="G117" s="45">
        <v>1.887319560843268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64088</v>
      </c>
      <c r="D118" s="36">
        <v>66192</v>
      </c>
      <c r="E118" s="36">
        <v>62720</v>
      </c>
      <c r="F118" s="37">
        <v>193000</v>
      </c>
      <c r="G118" s="34">
        <v>5056216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15.589394307954269</v>
      </c>
      <c r="D119" s="63">
        <v>16.271386430678465</v>
      </c>
      <c r="E119" s="63">
        <v>15.582608695652175</v>
      </c>
      <c r="F119" s="64">
        <v>15.814487053425106</v>
      </c>
      <c r="G119" s="65">
        <v>15.275669339391779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4316.0300000000007</v>
      </c>
      <c r="D121" s="57">
        <v>4349.6600000000008</v>
      </c>
      <c r="E121" s="57">
        <v>4247.5200000000004</v>
      </c>
      <c r="F121" s="58">
        <v>12913.210000000003</v>
      </c>
      <c r="G121" s="66">
        <v>322634.41000000003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4111</v>
      </c>
      <c r="D122" s="36">
        <v>4068</v>
      </c>
      <c r="E122" s="36">
        <v>4025</v>
      </c>
      <c r="F122" s="37">
        <v>12204</v>
      </c>
      <c r="G122" s="34">
        <v>330998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0.95249569627643904</v>
      </c>
      <c r="D123" s="55">
        <v>0.93524551344242979</v>
      </c>
      <c r="E123" s="55">
        <v>0.9476117828756544</v>
      </c>
      <c r="F123" s="67">
        <v>0.94507872171210705</v>
      </c>
      <c r="G123" s="68">
        <v>1.0259228084195977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0</v>
      </c>
      <c r="E126" s="36">
        <v>0</v>
      </c>
      <c r="F126" s="36">
        <v>0</v>
      </c>
      <c r="G126" s="34">
        <v>10378.1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0</v>
      </c>
      <c r="E127" s="36">
        <v>0</v>
      </c>
      <c r="F127" s="37">
        <v>0</v>
      </c>
      <c r="G127" s="34">
        <v>10378.1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0</v>
      </c>
      <c r="E129" s="36">
        <v>0</v>
      </c>
      <c r="F129" s="37">
        <v>0</v>
      </c>
      <c r="G129" s="34">
        <v>451.65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0</v>
      </c>
      <c r="E130" s="36">
        <v>0</v>
      </c>
      <c r="F130" s="37">
        <v>0</v>
      </c>
      <c r="G130" s="34">
        <v>22.978191077161522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0</v>
      </c>
      <c r="D132" s="38">
        <v>0</v>
      </c>
      <c r="E132" s="38">
        <v>1.35</v>
      </c>
      <c r="F132" s="27">
        <v>1.35</v>
      </c>
      <c r="G132" s="28">
        <v>249.22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306.66000000000003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0</v>
      </c>
      <c r="D134" s="36">
        <v>0</v>
      </c>
      <c r="E134" s="36">
        <v>4.5100000000000096</v>
      </c>
      <c r="F134" s="37">
        <v>4.5100000000000096</v>
      </c>
      <c r="G134" s="34">
        <v>17657.03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0</v>
      </c>
      <c r="D135" s="63">
        <v>0</v>
      </c>
      <c r="E135" s="63">
        <v>3.3407407407407477</v>
      </c>
      <c r="F135" s="64">
        <v>3.3407407407407477</v>
      </c>
      <c r="G135" s="65">
        <v>31.764103763402172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130.51</v>
      </c>
      <c r="D137" s="57">
        <v>130.69999999999999</v>
      </c>
      <c r="E137" s="57">
        <v>131.57999999999998</v>
      </c>
      <c r="F137" s="58">
        <v>392.78999999999996</v>
      </c>
      <c r="G137" s="59">
        <v>10766.85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31.746533690099728</v>
      </c>
      <c r="D138" s="38">
        <v>32.128810226155352</v>
      </c>
      <c r="E138" s="38">
        <v>32.690683229813658</v>
      </c>
      <c r="F138" s="38">
        <v>32.185349065880033</v>
      </c>
      <c r="G138" s="72">
        <v>32.528444280630097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72488</v>
      </c>
      <c r="D139" s="73">
        <v>74296</v>
      </c>
      <c r="E139" s="73">
        <v>71376</v>
      </c>
      <c r="F139" s="37">
        <v>218160</v>
      </c>
      <c r="G139" s="74">
        <v>5563352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17.632692775480418</v>
      </c>
      <c r="D140" s="38">
        <v>18.263520157325466</v>
      </c>
      <c r="E140" s="38">
        <v>17.733167701863355</v>
      </c>
      <c r="F140" s="38">
        <v>17.876106194690266</v>
      </c>
      <c r="G140" s="72">
        <v>16.807811527562102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225</v>
      </c>
      <c r="D141" s="36">
        <v>226</v>
      </c>
      <c r="E141" s="36">
        <v>227</v>
      </c>
      <c r="F141" s="37">
        <v>678</v>
      </c>
      <c r="G141" s="39">
        <v>18431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5.4731208951593287E-2</v>
      </c>
      <c r="D142" s="38">
        <v>5.5555555555555552E-2</v>
      </c>
      <c r="E142" s="38">
        <v>5.6397515527950311E-2</v>
      </c>
      <c r="F142" s="27">
        <v>5.5555555555555552E-2</v>
      </c>
      <c r="G142" s="72">
        <v>5.5683115910065924E-2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80</v>
      </c>
      <c r="D143" s="76">
        <v>79</v>
      </c>
      <c r="E143" s="76">
        <v>115</v>
      </c>
      <c r="F143" s="77">
        <v>274</v>
      </c>
      <c r="G143" s="78">
        <v>15131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53">
        <v>652</v>
      </c>
      <c r="D151" s="153">
        <v>248</v>
      </c>
      <c r="E151" s="153">
        <v>966</v>
      </c>
      <c r="F151" s="36">
        <v>1866</v>
      </c>
      <c r="G151" s="39">
        <v>50462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506.60000610351602</v>
      </c>
      <c r="D152" s="183"/>
      <c r="E152" s="184"/>
      <c r="F152" s="36">
        <v>506.60000610351602</v>
      </c>
      <c r="G152" s="39">
        <v>6731.3099060058603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31</v>
      </c>
      <c r="D153" s="183"/>
      <c r="E153" s="184"/>
      <c r="F153" s="36">
        <v>31</v>
      </c>
      <c r="G153" s="39">
        <v>339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53">
        <v>0</v>
      </c>
      <c r="D154" s="153">
        <v>1154</v>
      </c>
      <c r="E154" s="153">
        <v>500</v>
      </c>
      <c r="F154" s="36">
        <v>1654</v>
      </c>
      <c r="G154" s="39">
        <v>50980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6935.4299926757803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407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53">
        <v>1964</v>
      </c>
      <c r="D157" s="153">
        <v>2050</v>
      </c>
      <c r="E157" s="153">
        <v>2460</v>
      </c>
      <c r="F157" s="36">
        <v>6474</v>
      </c>
      <c r="G157" s="39">
        <v>171950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0</v>
      </c>
      <c r="D164" s="183"/>
      <c r="E164" s="184"/>
      <c r="F164" s="36">
        <v>0</v>
      </c>
      <c r="G164" s="39">
        <v>15590.1199951172</v>
      </c>
    </row>
    <row r="165" spans="1:10" ht="21" hidden="1" outlineLevel="1" x14ac:dyDescent="0.25">
      <c r="A165" s="81" t="s">
        <v>159</v>
      </c>
      <c r="B165" s="82" t="s">
        <v>22</v>
      </c>
      <c r="C165" s="182">
        <v>0</v>
      </c>
      <c r="D165" s="183"/>
      <c r="E165" s="184"/>
      <c r="F165" s="36">
        <v>0</v>
      </c>
      <c r="G165" s="39">
        <v>619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10500.600006103516</v>
      </c>
      <c r="D166" s="197"/>
      <c r="E166" s="197"/>
      <c r="F166" s="198"/>
      <c r="G166" s="86">
        <v>302648.85989379883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31</v>
      </c>
      <c r="D168" s="197"/>
      <c r="E168" s="197"/>
      <c r="F168" s="198"/>
      <c r="G168" s="86">
        <v>1365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39498.614151000984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52" t="s">
        <v>177</v>
      </c>
      <c r="E173" s="152" t="s">
        <v>178</v>
      </c>
      <c r="F173" s="152" t="s">
        <v>179</v>
      </c>
      <c r="G173" s="96" t="s">
        <v>180</v>
      </c>
    </row>
    <row r="174" spans="1:10" ht="30.75" hidden="1" customHeight="1" outlineLevel="1" x14ac:dyDescent="0.25">
      <c r="A174" s="204" t="s">
        <v>215</v>
      </c>
      <c r="B174" s="205"/>
      <c r="C174" s="205"/>
      <c r="D174" s="97">
        <v>11</v>
      </c>
      <c r="E174" s="98" t="s">
        <v>196</v>
      </c>
      <c r="F174" s="98" t="s">
        <v>197</v>
      </c>
      <c r="G174" s="99">
        <v>270</v>
      </c>
    </row>
    <row r="175" spans="1:10" ht="30.75" hidden="1" customHeight="1" outlineLevel="1" x14ac:dyDescent="0.25">
      <c r="A175" s="204" t="s">
        <v>227</v>
      </c>
      <c r="B175" s="205"/>
      <c r="C175" s="205"/>
      <c r="D175" s="97">
        <v>0</v>
      </c>
      <c r="E175" s="98" t="s">
        <v>209</v>
      </c>
      <c r="F175" s="98" t="s">
        <v>197</v>
      </c>
      <c r="G175" s="99">
        <v>15</v>
      </c>
    </row>
    <row r="176" spans="1:10" ht="30.75" hidden="1" customHeight="1" outlineLevel="1" x14ac:dyDescent="0.25">
      <c r="A176" s="204" t="s">
        <v>330</v>
      </c>
      <c r="B176" s="205"/>
      <c r="C176" s="205"/>
      <c r="D176" s="97" t="s">
        <v>245</v>
      </c>
      <c r="E176" s="98" t="s">
        <v>207</v>
      </c>
      <c r="F176" s="98" t="s">
        <v>205</v>
      </c>
      <c r="G176" s="99">
        <v>330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615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52" t="s">
        <v>184</v>
      </c>
      <c r="E191" s="152" t="s">
        <v>185</v>
      </c>
      <c r="F191" s="152" t="s">
        <v>186</v>
      </c>
      <c r="G191" s="152" t="s">
        <v>178</v>
      </c>
      <c r="H191" s="152" t="s">
        <v>187</v>
      </c>
      <c r="I191" s="152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zoomScaleSheetLayoutView="100" zoomScalePageLayoutView="66" workbookViewId="0">
      <selection activeCell="F98" sqref="F98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339</v>
      </c>
      <c r="B2" s="160" t="s">
        <v>1</v>
      </c>
      <c r="C2" s="161"/>
      <c r="D2" s="160" t="s">
        <v>340</v>
      </c>
      <c r="E2" s="161"/>
      <c r="F2" s="162">
        <v>43789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3833.3333333333335</v>
      </c>
      <c r="D6" s="15">
        <v>3833.3333333333335</v>
      </c>
      <c r="E6" s="15">
        <v>3833.3333333333335</v>
      </c>
      <c r="F6" s="15">
        <v>11500</v>
      </c>
      <c r="G6" s="16">
        <v>333500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1813</v>
      </c>
      <c r="D7" s="19">
        <v>1055</v>
      </c>
      <c r="E7" s="19">
        <v>4267</v>
      </c>
      <c r="F7" s="19">
        <v>7135</v>
      </c>
      <c r="G7" s="20">
        <v>338133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3</v>
      </c>
      <c r="D9" s="23">
        <v>5.95</v>
      </c>
      <c r="E9" s="23">
        <v>8</v>
      </c>
      <c r="F9" s="23">
        <v>16.95</v>
      </c>
      <c r="G9" s="24">
        <v>687.1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5</v>
      </c>
      <c r="D10" s="27">
        <v>2.0499999999999998</v>
      </c>
      <c r="E10" s="27">
        <v>0</v>
      </c>
      <c r="F10" s="27">
        <v>7.05</v>
      </c>
      <c r="G10" s="28">
        <v>8.9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5</v>
      </c>
      <c r="D11" s="27">
        <v>2.0499999999999998</v>
      </c>
      <c r="E11" s="27">
        <v>0</v>
      </c>
      <c r="F11" s="27">
        <v>7.05</v>
      </c>
      <c r="G11" s="28">
        <v>8.9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47.819999694824197</v>
      </c>
      <c r="D20" s="168"/>
      <c r="E20" s="168"/>
      <c r="F20" s="169"/>
      <c r="G20" s="34">
        <v>1038.0600080490101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3</v>
      </c>
      <c r="D21" s="171"/>
      <c r="E21" s="171"/>
      <c r="F21" s="172"/>
      <c r="G21" s="34">
        <v>72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44652.699998855627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2478</v>
      </c>
      <c r="D27" s="36">
        <v>3668</v>
      </c>
      <c r="E27" s="36">
        <v>194</v>
      </c>
      <c r="F27" s="37">
        <v>6340</v>
      </c>
      <c r="G27" s="34">
        <v>290962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30</v>
      </c>
      <c r="D28" s="36">
        <v>59</v>
      </c>
      <c r="E28" s="36">
        <v>9</v>
      </c>
      <c r="F28" s="37">
        <v>98</v>
      </c>
      <c r="G28" s="34">
        <v>4266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2.2799999999999998</v>
      </c>
      <c r="D29" s="38">
        <v>4.83</v>
      </c>
      <c r="E29" s="38">
        <v>0.77</v>
      </c>
      <c r="F29" s="27">
        <v>7.879999999999999</v>
      </c>
      <c r="G29" s="28">
        <v>278.52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1086.8421052631579</v>
      </c>
      <c r="D30" s="36">
        <v>759.4202898550725</v>
      </c>
      <c r="E30" s="36">
        <v>251.94805194805195</v>
      </c>
      <c r="F30" s="36">
        <v>804.5685279187818</v>
      </c>
      <c r="G30" s="34">
        <v>1044.6718368519316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155.03999328613301</v>
      </c>
      <c r="D31" s="38">
        <v>502.739990234375</v>
      </c>
      <c r="E31" s="38">
        <v>80.75</v>
      </c>
      <c r="F31" s="27">
        <v>738.52998352050804</v>
      </c>
      <c r="G31" s="28">
        <v>26244.399810791001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6</v>
      </c>
      <c r="D32" s="36">
        <v>19</v>
      </c>
      <c r="E32" s="36">
        <v>3</v>
      </c>
      <c r="F32" s="37">
        <v>28</v>
      </c>
      <c r="G32" s="34">
        <v>1004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53.799999237060497</v>
      </c>
      <c r="D33" s="38">
        <v>27.469999313354499</v>
      </c>
      <c r="E33" s="38">
        <v>0</v>
      </c>
      <c r="F33" s="27">
        <v>81.269998550414996</v>
      </c>
      <c r="G33" s="28">
        <v>2486.8399887085002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2</v>
      </c>
      <c r="D34" s="36">
        <v>1</v>
      </c>
      <c r="E34" s="36">
        <v>0</v>
      </c>
      <c r="F34" s="37">
        <v>3</v>
      </c>
      <c r="G34" s="34">
        <v>91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2.75</v>
      </c>
      <c r="D35" s="38">
        <v>5.83</v>
      </c>
      <c r="E35" s="38">
        <v>1.82</v>
      </c>
      <c r="F35" s="27">
        <v>10.4</v>
      </c>
      <c r="G35" s="28">
        <v>346.84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75.941815462979449</v>
      </c>
      <c r="D36" s="36">
        <v>90.945109699439016</v>
      </c>
      <c r="E36" s="36">
        <v>44.368131868131869</v>
      </c>
      <c r="F36" s="36">
        <v>78.826921352973372</v>
      </c>
      <c r="G36" s="34">
        <v>82.837157765827186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2686.8399925231934</v>
      </c>
      <c r="D37" s="36">
        <v>4198.2099895477295</v>
      </c>
      <c r="E37" s="36">
        <v>274.75</v>
      </c>
      <c r="F37" s="36">
        <v>7159.7999820709229</v>
      </c>
      <c r="G37" s="39">
        <v>319693.23979949951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2842</v>
      </c>
      <c r="D38" s="36">
        <v>1508</v>
      </c>
      <c r="E38" s="36">
        <v>3760</v>
      </c>
      <c r="F38" s="37">
        <v>8110</v>
      </c>
      <c r="G38" s="34">
        <v>363868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156327.12965011591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2104</v>
      </c>
      <c r="D41" s="36">
        <v>1414</v>
      </c>
      <c r="E41" s="36">
        <v>4188</v>
      </c>
      <c r="F41" s="37">
        <v>7706</v>
      </c>
      <c r="G41" s="34">
        <v>336258.99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3.5</v>
      </c>
      <c r="D42" s="38">
        <v>2.35</v>
      </c>
      <c r="E42" s="38">
        <v>6.95</v>
      </c>
      <c r="F42" s="27">
        <v>12.8</v>
      </c>
      <c r="G42" s="28">
        <v>558.08000000000004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601.14285714285711</v>
      </c>
      <c r="D43" s="36">
        <v>601.70212765957444</v>
      </c>
      <c r="E43" s="36">
        <v>602.58992805755395</v>
      </c>
      <c r="F43" s="37">
        <v>602.03125</v>
      </c>
      <c r="G43" s="34">
        <v>602.52829343463293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130.25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1624</v>
      </c>
      <c r="D62" s="36">
        <v>1809.1</v>
      </c>
      <c r="E62" s="36">
        <v>3929.4</v>
      </c>
      <c r="F62" s="36">
        <v>7362.5</v>
      </c>
      <c r="G62" s="34">
        <v>326795.02999999997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0.98274745689889931</v>
      </c>
      <c r="D63" s="47">
        <v>0.94975850482990343</v>
      </c>
      <c r="E63" s="47">
        <v>0.98319308807302264</v>
      </c>
      <c r="F63" s="47">
        <v>0.97466467563689119</v>
      </c>
      <c r="G63" s="48">
        <v>0.93927011853493259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13.25</v>
      </c>
      <c r="D64" s="36">
        <v>78.13</v>
      </c>
      <c r="E64" s="36">
        <v>30.82</v>
      </c>
      <c r="F64" s="37">
        <v>122.19999999999999</v>
      </c>
      <c r="G64" s="34">
        <v>17858.349999999999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8.0181057905852303E-3</v>
      </c>
      <c r="D65" s="47">
        <v>4.1017429651406971E-2</v>
      </c>
      <c r="E65" s="47">
        <v>7.7116127078970219E-3</v>
      </c>
      <c r="F65" s="47">
        <v>1.6177116925341677E-2</v>
      </c>
      <c r="G65" s="48">
        <v>5.1328242419532245E-2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15.260000000000002</v>
      </c>
      <c r="D66" s="36">
        <v>17.57</v>
      </c>
      <c r="E66" s="36">
        <v>36.35</v>
      </c>
      <c r="F66" s="37">
        <v>69.180000000000007</v>
      </c>
      <c r="G66" s="34">
        <v>3271.06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9.2344373105155194E-3</v>
      </c>
      <c r="D67" s="47">
        <v>9.224065518689626E-3</v>
      </c>
      <c r="E67" s="47">
        <v>9.0952992190803609E-3</v>
      </c>
      <c r="F67" s="47">
        <v>9.1582074377670828E-3</v>
      </c>
      <c r="G67" s="48">
        <v>9.4016390455352906E-3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76071.28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0.43688933366452215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808.7</v>
      </c>
      <c r="D73" s="36">
        <v>1102</v>
      </c>
      <c r="E73" s="36">
        <v>1891.4</v>
      </c>
      <c r="F73" s="37">
        <v>3802.1000000000004</v>
      </c>
      <c r="G73" s="34">
        <v>87548.2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0.98255291230286979</v>
      </c>
      <c r="D74" s="47">
        <v>0.95530358195499154</v>
      </c>
      <c r="E74" s="47">
        <v>0.98236174014210331</v>
      </c>
      <c r="F74" s="47">
        <v>0.97440273912218922</v>
      </c>
      <c r="G74" s="48">
        <v>0.50280309154162139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6.67</v>
      </c>
      <c r="D75" s="36">
        <v>40.840000000000003</v>
      </c>
      <c r="E75" s="36">
        <v>16.3</v>
      </c>
      <c r="F75" s="37">
        <v>63.81</v>
      </c>
      <c r="G75" s="34">
        <v>8862.5499999999993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8.1039049401015716E-3</v>
      </c>
      <c r="D76" s="47">
        <v>3.5403446721453589E-2</v>
      </c>
      <c r="E76" s="47">
        <v>8.4659492250799846E-3</v>
      </c>
      <c r="F76" s="47">
        <v>1.6353236049390308E-2</v>
      </c>
      <c r="G76" s="48">
        <v>5.089901949945512E-2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7.69</v>
      </c>
      <c r="D77" s="36">
        <v>10.72</v>
      </c>
      <c r="E77" s="36">
        <v>17.66</v>
      </c>
      <c r="F77" s="37">
        <v>36.07</v>
      </c>
      <c r="G77" s="34">
        <v>1638.22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9.3431827570286483E-3</v>
      </c>
      <c r="D78" s="47">
        <v>9.2929713235549091E-3</v>
      </c>
      <c r="E78" s="47">
        <v>9.1723106328167187E-3</v>
      </c>
      <c r="F78" s="47">
        <v>9.2440248284204416E-3</v>
      </c>
      <c r="G78" s="48">
        <v>9.4085552944014276E-3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75121.75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0.43222059261056944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815.3</v>
      </c>
      <c r="D84" s="36">
        <v>707.1</v>
      </c>
      <c r="E84" s="36">
        <v>2038</v>
      </c>
      <c r="F84" s="37">
        <v>3560.4</v>
      </c>
      <c r="G84" s="34">
        <v>88053.8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0.98294050274278122</v>
      </c>
      <c r="D85" s="47">
        <v>0.94124381023374692</v>
      </c>
      <c r="E85" s="47">
        <v>0.98396589433229853</v>
      </c>
      <c r="F85" s="47">
        <v>0.97494454941263453</v>
      </c>
      <c r="G85" s="48">
        <v>0.50662645129556438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6.58</v>
      </c>
      <c r="D86" s="36">
        <v>37.29</v>
      </c>
      <c r="E86" s="36">
        <v>14.52</v>
      </c>
      <c r="F86" s="37">
        <v>58.39</v>
      </c>
      <c r="G86" s="34">
        <v>8995.7999999999993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7.9329676291518478E-3</v>
      </c>
      <c r="D87" s="47">
        <v>4.9637931952505189E-2</v>
      </c>
      <c r="E87" s="47">
        <v>7.0103948899435595E-3</v>
      </c>
      <c r="F87" s="47">
        <v>1.598893726553301E-2</v>
      </c>
      <c r="G87" s="48">
        <v>5.175824587427956E-2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7.57</v>
      </c>
      <c r="D88" s="36">
        <v>6.85</v>
      </c>
      <c r="E88" s="36">
        <v>18.690000000000001</v>
      </c>
      <c r="F88" s="37">
        <v>33.11</v>
      </c>
      <c r="G88" s="34">
        <v>1632.84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9.1265296280667908E-3</v>
      </c>
      <c r="D89" s="47">
        <v>9.1182578137479365E-3</v>
      </c>
      <c r="E89" s="47">
        <v>9.02371077775793E-3</v>
      </c>
      <c r="F89" s="47">
        <v>9.0665133218324704E-3</v>
      </c>
      <c r="G89" s="48">
        <v>9.3947102195867677E-3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425.1</v>
      </c>
      <c r="D94" s="36">
        <v>770.5</v>
      </c>
      <c r="E94" s="36">
        <v>1067.7</v>
      </c>
      <c r="F94" s="37">
        <v>2263.3000000000002</v>
      </c>
      <c r="G94" s="34">
        <v>91427.3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426</v>
      </c>
      <c r="D95" s="36">
        <v>771.5</v>
      </c>
      <c r="E95" s="36">
        <v>1074.8</v>
      </c>
      <c r="F95" s="37">
        <v>2272.3000000000002</v>
      </c>
      <c r="G95" s="34">
        <v>92331.9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424.9</v>
      </c>
      <c r="D96" s="36">
        <v>764.3</v>
      </c>
      <c r="E96" s="36">
        <v>1065.7</v>
      </c>
      <c r="F96" s="37">
        <v>2254.8999999999996</v>
      </c>
      <c r="G96" s="34">
        <v>91584.3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957.1</v>
      </c>
      <c r="D97" s="36">
        <v>1610.6</v>
      </c>
      <c r="E97" s="36">
        <v>2331.8000000000002</v>
      </c>
      <c r="F97" s="37">
        <v>4899.5</v>
      </c>
      <c r="G97" s="34">
        <v>195814.9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0.75007836990595611</v>
      </c>
      <c r="D98" s="52">
        <v>0.69834800329532143</v>
      </c>
      <c r="E98" s="52">
        <v>0.72682501090954443</v>
      </c>
      <c r="F98" s="53">
        <v>0.72152271555850089</v>
      </c>
      <c r="G98" s="54">
        <v>0.71116587099386763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398.7</v>
      </c>
      <c r="D100" s="36">
        <v>388.9</v>
      </c>
      <c r="E100" s="36">
        <v>1030.5</v>
      </c>
      <c r="F100" s="37">
        <v>1818.1</v>
      </c>
      <c r="G100" s="34">
        <v>88457.2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397.7</v>
      </c>
      <c r="D101" s="36">
        <v>232.1</v>
      </c>
      <c r="E101" s="36">
        <v>929.4</v>
      </c>
      <c r="F101" s="37">
        <v>1559.1999999999998</v>
      </c>
      <c r="G101" s="34">
        <v>87682.7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401.5</v>
      </c>
      <c r="D102" s="36">
        <v>31.7</v>
      </c>
      <c r="E102" s="36">
        <v>865.5</v>
      </c>
      <c r="F102" s="37">
        <v>1298.7</v>
      </c>
      <c r="G102" s="34">
        <v>87497.9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817.2</v>
      </c>
      <c r="D103" s="36">
        <v>394</v>
      </c>
      <c r="E103" s="36">
        <v>1896.3</v>
      </c>
      <c r="F103" s="37">
        <v>3107.5</v>
      </c>
      <c r="G103" s="34">
        <v>185048.5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0.68219383921863264</v>
      </c>
      <c r="D104" s="52">
        <v>0.60364639191052549</v>
      </c>
      <c r="E104" s="52">
        <v>0.67116160543639836</v>
      </c>
      <c r="F104" s="53">
        <v>0.6645637296834902</v>
      </c>
      <c r="G104" s="54">
        <v>0.70190427928013366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94.490000000000009</v>
      </c>
      <c r="D106" s="36">
        <v>116.56</v>
      </c>
      <c r="E106" s="36">
        <v>195.44</v>
      </c>
      <c r="F106" s="37">
        <v>406.49</v>
      </c>
      <c r="G106" s="34">
        <v>25485.8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5.3254804711717299E-2</v>
      </c>
      <c r="D107" s="52">
        <v>5.8146263593734412E-2</v>
      </c>
      <c r="E107" s="52">
        <v>4.6224072278328324E-2</v>
      </c>
      <c r="F107" s="53">
        <v>5.0766829024603471E-2</v>
      </c>
      <c r="G107" s="54">
        <v>6.6915854870801442E-2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1681</v>
      </c>
      <c r="D108" s="36">
        <v>1895.2</v>
      </c>
      <c r="E108" s="36">
        <v>4031.8</v>
      </c>
      <c r="F108" s="37">
        <v>7608</v>
      </c>
      <c r="G108" s="34">
        <v>355399.9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48.98</v>
      </c>
      <c r="D109" s="36">
        <v>58</v>
      </c>
      <c r="E109" s="36">
        <v>118</v>
      </c>
      <c r="F109" s="37">
        <v>224.98</v>
      </c>
      <c r="G109" s="34">
        <v>10016.98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0.67949391648813606</v>
      </c>
      <c r="D110" s="55">
        <v>0.64048665089557288</v>
      </c>
      <c r="E110" s="55">
        <v>0.66822460885706714</v>
      </c>
      <c r="F110" s="55">
        <v>0.66349801595953428</v>
      </c>
      <c r="G110" s="56">
        <v>0.65939189355920136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1681</v>
      </c>
      <c r="D112" s="57">
        <v>1895.2</v>
      </c>
      <c r="E112" s="57">
        <v>4031.8</v>
      </c>
      <c r="F112" s="58">
        <v>7608</v>
      </c>
      <c r="G112" s="59">
        <v>355399.9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1876</v>
      </c>
      <c r="D113" s="36">
        <v>1286</v>
      </c>
      <c r="E113" s="36">
        <v>3634</v>
      </c>
      <c r="F113" s="37">
        <v>6796</v>
      </c>
      <c r="G113" s="34">
        <v>334388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1813</v>
      </c>
      <c r="D114" s="36">
        <v>1055</v>
      </c>
      <c r="E114" s="36">
        <v>4267</v>
      </c>
      <c r="F114" s="37">
        <v>7135</v>
      </c>
      <c r="G114" s="34">
        <v>338133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1.0785246876859012</v>
      </c>
      <c r="D115" s="52">
        <v>0.5566694807935838</v>
      </c>
      <c r="E115" s="52">
        <v>1.0583362269953867</v>
      </c>
      <c r="F115" s="52">
        <v>0.93782860147213465</v>
      </c>
      <c r="G115" s="60">
        <v>0.95141557439943003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8372</v>
      </c>
      <c r="D116" s="36">
        <v>10424</v>
      </c>
      <c r="E116" s="36">
        <v>10294</v>
      </c>
      <c r="F116" s="37">
        <v>29090</v>
      </c>
      <c r="G116" s="34">
        <v>653789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4.6177606177606174</v>
      </c>
      <c r="D117" s="43">
        <v>9.8805687203791468</v>
      </c>
      <c r="E117" s="43">
        <v>2.4124677759550037</v>
      </c>
      <c r="F117" s="44">
        <v>4.0770847932725998</v>
      </c>
      <c r="G117" s="45">
        <v>1.9335261568672681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51480</v>
      </c>
      <c r="D118" s="36">
        <v>58864</v>
      </c>
      <c r="E118" s="36">
        <v>70672</v>
      </c>
      <c r="F118" s="37">
        <v>181016</v>
      </c>
      <c r="G118" s="34">
        <v>5237232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28.394925537782679</v>
      </c>
      <c r="D119" s="63">
        <v>55.795260663507108</v>
      </c>
      <c r="E119" s="63">
        <v>16.562456058120461</v>
      </c>
      <c r="F119" s="64">
        <v>25.370147161878066</v>
      </c>
      <c r="G119" s="65">
        <v>15.488674574797491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1639.26</v>
      </c>
      <c r="D121" s="57">
        <v>1826.6699999999998</v>
      </c>
      <c r="E121" s="57">
        <v>3965.75</v>
      </c>
      <c r="F121" s="58">
        <v>7431.68</v>
      </c>
      <c r="G121" s="66">
        <v>330066.08999999997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1813</v>
      </c>
      <c r="D122" s="36">
        <v>1055</v>
      </c>
      <c r="E122" s="36">
        <v>4267</v>
      </c>
      <c r="F122" s="37">
        <v>7135</v>
      </c>
      <c r="G122" s="34">
        <v>338133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1.1059868477239729</v>
      </c>
      <c r="D123" s="55">
        <v>0.57755369059545514</v>
      </c>
      <c r="E123" s="55">
        <v>1.0759629326104772</v>
      </c>
      <c r="F123" s="67">
        <v>0.96007901308990695</v>
      </c>
      <c r="G123" s="68">
        <v>1.0244402870952301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0</v>
      </c>
      <c r="E126" s="36">
        <v>0</v>
      </c>
      <c r="F126" s="36">
        <v>0</v>
      </c>
      <c r="G126" s="34">
        <v>10378.1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0</v>
      </c>
      <c r="E127" s="36">
        <v>0</v>
      </c>
      <c r="F127" s="37">
        <v>0</v>
      </c>
      <c r="G127" s="34">
        <v>10378.1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0</v>
      </c>
      <c r="E129" s="36">
        <v>0</v>
      </c>
      <c r="F129" s="37">
        <v>0</v>
      </c>
      <c r="G129" s="34">
        <v>451.65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0</v>
      </c>
      <c r="E130" s="36">
        <v>0</v>
      </c>
      <c r="F130" s="37">
        <v>0</v>
      </c>
      <c r="G130" s="34">
        <v>22.978191077161522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8</v>
      </c>
      <c r="D132" s="38">
        <v>8</v>
      </c>
      <c r="E132" s="38">
        <v>1.6</v>
      </c>
      <c r="F132" s="27">
        <v>17.600000000000001</v>
      </c>
      <c r="G132" s="28">
        <v>266.82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306.66000000000003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64.209999999999994</v>
      </c>
      <c r="D134" s="36">
        <v>47.61</v>
      </c>
      <c r="E134" s="36">
        <v>7.8</v>
      </c>
      <c r="F134" s="37">
        <v>119.61999999999999</v>
      </c>
      <c r="G134" s="34">
        <v>17776.650000000001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8.0262499999999992</v>
      </c>
      <c r="D135" s="63">
        <v>5.9512499999999999</v>
      </c>
      <c r="E135" s="63">
        <v>4.875</v>
      </c>
      <c r="F135" s="64">
        <v>6.7965909090909076</v>
      </c>
      <c r="G135" s="65">
        <v>30.997855199832603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97.4</v>
      </c>
      <c r="D137" s="57">
        <v>105.13</v>
      </c>
      <c r="E137" s="57">
        <v>126.07</v>
      </c>
      <c r="F137" s="58">
        <v>328.6</v>
      </c>
      <c r="G137" s="59">
        <v>11095.45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53.72311086596801</v>
      </c>
      <c r="D138" s="38">
        <v>99.649289099526072</v>
      </c>
      <c r="E138" s="38">
        <v>29.545348019685964</v>
      </c>
      <c r="F138" s="38">
        <v>46.054660126138749</v>
      </c>
      <c r="G138" s="72">
        <v>32.813863184013393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59744</v>
      </c>
      <c r="D139" s="73">
        <v>68456</v>
      </c>
      <c r="E139" s="73">
        <v>79848</v>
      </c>
      <c r="F139" s="37">
        <v>208048</v>
      </c>
      <c r="G139" s="74">
        <v>5771400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32.953116381687813</v>
      </c>
      <c r="D140" s="38">
        <v>64.88720379146919</v>
      </c>
      <c r="E140" s="38">
        <v>18.712913053667684</v>
      </c>
      <c r="F140" s="38">
        <v>29.158794674141557</v>
      </c>
      <c r="G140" s="72">
        <v>17.068431652633727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225</v>
      </c>
      <c r="D141" s="36">
        <v>151</v>
      </c>
      <c r="E141" s="36">
        <v>1</v>
      </c>
      <c r="F141" s="37">
        <v>377</v>
      </c>
      <c r="G141" s="39">
        <v>18808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0.12410369553226697</v>
      </c>
      <c r="D142" s="38">
        <v>0.14312796208530806</v>
      </c>
      <c r="E142" s="38">
        <v>2.3435669088352472E-4</v>
      </c>
      <c r="F142" s="27">
        <v>5.2838121934127541E-2</v>
      </c>
      <c r="G142" s="72">
        <v>5.562308322464829E-2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95</v>
      </c>
      <c r="D143" s="76">
        <v>86</v>
      </c>
      <c r="E143" s="76">
        <v>74</v>
      </c>
      <c r="F143" s="77">
        <v>255</v>
      </c>
      <c r="G143" s="78">
        <v>15386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54">
        <v>440</v>
      </c>
      <c r="D151" s="154">
        <v>470</v>
      </c>
      <c r="E151" s="154">
        <v>846</v>
      </c>
      <c r="F151" s="36">
        <v>1756</v>
      </c>
      <c r="G151" s="39">
        <v>52218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0</v>
      </c>
      <c r="D152" s="183"/>
      <c r="E152" s="184"/>
      <c r="F152" s="36">
        <v>0</v>
      </c>
      <c r="G152" s="39">
        <v>6731.3099060058603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0</v>
      </c>
      <c r="D153" s="183"/>
      <c r="E153" s="184"/>
      <c r="F153" s="36">
        <v>0</v>
      </c>
      <c r="G153" s="39">
        <v>339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54">
        <v>0</v>
      </c>
      <c r="D154" s="154">
        <v>1256</v>
      </c>
      <c r="E154" s="154">
        <v>504</v>
      </c>
      <c r="F154" s="36">
        <v>1760</v>
      </c>
      <c r="G154" s="39">
        <v>52740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504.17999267578102</v>
      </c>
      <c r="D155" s="183"/>
      <c r="E155" s="184"/>
      <c r="F155" s="36">
        <v>504.17999267578102</v>
      </c>
      <c r="G155" s="39">
        <v>7439.6099853515598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29</v>
      </c>
      <c r="D156" s="183"/>
      <c r="E156" s="184"/>
      <c r="F156" s="36">
        <v>29</v>
      </c>
      <c r="G156" s="39">
        <v>436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54">
        <v>1928</v>
      </c>
      <c r="D157" s="154">
        <v>2238</v>
      </c>
      <c r="E157" s="154">
        <v>2020</v>
      </c>
      <c r="F157" s="36">
        <v>6186</v>
      </c>
      <c r="G157" s="39">
        <v>178136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0</v>
      </c>
      <c r="D164" s="183"/>
      <c r="E164" s="184"/>
      <c r="F164" s="36">
        <v>0</v>
      </c>
      <c r="G164" s="39">
        <v>15590.1199951172</v>
      </c>
    </row>
    <row r="165" spans="1:10" ht="21" hidden="1" outlineLevel="1" x14ac:dyDescent="0.25">
      <c r="A165" s="81" t="s">
        <v>159</v>
      </c>
      <c r="B165" s="82" t="s">
        <v>22</v>
      </c>
      <c r="C165" s="182">
        <v>0</v>
      </c>
      <c r="D165" s="183"/>
      <c r="E165" s="184"/>
      <c r="F165" s="36">
        <v>0</v>
      </c>
      <c r="G165" s="39">
        <v>619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10206.179992675781</v>
      </c>
      <c r="D166" s="197"/>
      <c r="E166" s="197"/>
      <c r="F166" s="198"/>
      <c r="G166" s="86">
        <v>312855.03988647461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29</v>
      </c>
      <c r="D168" s="197"/>
      <c r="E168" s="197"/>
      <c r="F168" s="198"/>
      <c r="G168" s="86">
        <v>1394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36427.434158325217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55" t="s">
        <v>177</v>
      </c>
      <c r="E173" s="155" t="s">
        <v>178</v>
      </c>
      <c r="F173" s="155" t="s">
        <v>179</v>
      </c>
      <c r="G173" s="96" t="s">
        <v>180</v>
      </c>
    </row>
    <row r="174" spans="1:10" ht="30.75" hidden="1" customHeight="1" outlineLevel="1" x14ac:dyDescent="0.25">
      <c r="A174" s="204" t="s">
        <v>208</v>
      </c>
      <c r="B174" s="205"/>
      <c r="C174" s="205"/>
      <c r="D174" s="97" t="s">
        <v>341</v>
      </c>
      <c r="E174" s="98" t="s">
        <v>209</v>
      </c>
      <c r="F174" s="98" t="s">
        <v>197</v>
      </c>
      <c r="G174" s="99">
        <v>255</v>
      </c>
    </row>
    <row r="175" spans="1:10" ht="30.75" hidden="1" customHeight="1" outlineLevel="1" x14ac:dyDescent="0.25">
      <c r="A175" s="204" t="s">
        <v>330</v>
      </c>
      <c r="B175" s="205"/>
      <c r="C175" s="205"/>
      <c r="D175" s="97" t="s">
        <v>342</v>
      </c>
      <c r="E175" s="98" t="s">
        <v>207</v>
      </c>
      <c r="F175" s="98" t="s">
        <v>205</v>
      </c>
      <c r="G175" s="99">
        <v>645</v>
      </c>
    </row>
    <row r="176" spans="1:10" ht="30.75" hidden="1" customHeight="1" outlineLevel="1" x14ac:dyDescent="0.25">
      <c r="A176" s="204" t="s">
        <v>330</v>
      </c>
      <c r="B176" s="205"/>
      <c r="C176" s="205"/>
      <c r="D176" s="97" t="s">
        <v>256</v>
      </c>
      <c r="E176" s="98" t="s">
        <v>230</v>
      </c>
      <c r="F176" s="98" t="s">
        <v>197</v>
      </c>
      <c r="G176" s="99">
        <v>390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1290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55" t="s">
        <v>184</v>
      </c>
      <c r="E191" s="155" t="s">
        <v>185</v>
      </c>
      <c r="F191" s="155" t="s">
        <v>186</v>
      </c>
      <c r="G191" s="155" t="s">
        <v>178</v>
      </c>
      <c r="H191" s="155" t="s">
        <v>187</v>
      </c>
      <c r="I191" s="155" t="s">
        <v>188</v>
      </c>
      <c r="J191" s="101" t="s">
        <v>189</v>
      </c>
    </row>
    <row r="192" spans="1:10" ht="30.75" hidden="1" customHeight="1" outlineLevel="2" x14ac:dyDescent="0.25">
      <c r="A192" s="204" t="s">
        <v>343</v>
      </c>
      <c r="B192" s="205"/>
      <c r="C192" s="205"/>
      <c r="D192" s="102">
        <v>0.41666666666666702</v>
      </c>
      <c r="E192" s="102">
        <v>0.61458333333333304</v>
      </c>
      <c r="F192" s="103">
        <v>285</v>
      </c>
      <c r="G192" s="103" t="s">
        <v>220</v>
      </c>
      <c r="H192" s="103" t="s">
        <v>212</v>
      </c>
      <c r="I192" s="103"/>
      <c r="J192" s="104">
        <v>3109</v>
      </c>
    </row>
    <row r="193" spans="1:10" ht="30.75" hidden="1" customHeight="1" outlineLevel="2" x14ac:dyDescent="0.25">
      <c r="A193" s="204" t="s">
        <v>344</v>
      </c>
      <c r="B193" s="205"/>
      <c r="C193" s="205"/>
      <c r="D193" s="102">
        <v>0.61458333333333304</v>
      </c>
      <c r="E193" s="102">
        <v>0.63541666666666696</v>
      </c>
      <c r="F193" s="103">
        <v>30</v>
      </c>
      <c r="G193" s="103" t="s">
        <v>345</v>
      </c>
      <c r="H193" s="103" t="s">
        <v>212</v>
      </c>
      <c r="I193" s="103"/>
      <c r="J193" s="104">
        <v>327</v>
      </c>
    </row>
    <row r="194" spans="1:10" ht="30.75" hidden="1" customHeight="1" outlineLevel="2" x14ac:dyDescent="0.25">
      <c r="A194" s="204" t="s">
        <v>346</v>
      </c>
      <c r="B194" s="205"/>
      <c r="C194" s="205"/>
      <c r="D194" s="102">
        <v>0.63541666666666696</v>
      </c>
      <c r="E194" s="102">
        <v>0.66666666666666696</v>
      </c>
      <c r="F194" s="103">
        <v>45</v>
      </c>
      <c r="G194" s="103" t="s">
        <v>304</v>
      </c>
      <c r="H194" s="103" t="s">
        <v>212</v>
      </c>
      <c r="I194" s="103"/>
      <c r="J194" s="104">
        <v>491</v>
      </c>
    </row>
    <row r="195" spans="1:10" ht="30.75" hidden="1" customHeight="1" outlineLevel="2" x14ac:dyDescent="0.25">
      <c r="A195" s="204" t="s">
        <v>347</v>
      </c>
      <c r="B195" s="205"/>
      <c r="C195" s="205"/>
      <c r="D195" s="102">
        <v>0.84027777777777801</v>
      </c>
      <c r="E195" s="102">
        <v>0.84236111111111101</v>
      </c>
      <c r="F195" s="103">
        <v>3</v>
      </c>
      <c r="G195" s="103" t="s">
        <v>348</v>
      </c>
      <c r="H195" s="103" t="s">
        <v>212</v>
      </c>
      <c r="I195" s="103"/>
      <c r="J195" s="104">
        <v>58</v>
      </c>
    </row>
    <row r="196" spans="1:10" ht="30.75" hidden="1" customHeight="1" outlineLevel="2" x14ac:dyDescent="0.25">
      <c r="A196" s="204" t="s">
        <v>347</v>
      </c>
      <c r="B196" s="205"/>
      <c r="C196" s="205"/>
      <c r="D196" s="102">
        <v>0.84652777777777799</v>
      </c>
      <c r="E196" s="102">
        <v>0.86111111111111105</v>
      </c>
      <c r="F196" s="103">
        <v>21</v>
      </c>
      <c r="G196" s="103" t="s">
        <v>348</v>
      </c>
      <c r="H196" s="103" t="s">
        <v>212</v>
      </c>
      <c r="I196" s="103"/>
      <c r="J196" s="104">
        <v>404</v>
      </c>
    </row>
    <row r="197" spans="1:10" ht="30.75" hidden="1" customHeight="1" outlineLevel="2" x14ac:dyDescent="0.25">
      <c r="A197" s="204" t="s">
        <v>347</v>
      </c>
      <c r="B197" s="205"/>
      <c r="C197" s="205"/>
      <c r="D197" s="102">
        <v>0.87847222222222199</v>
      </c>
      <c r="E197" s="102">
        <v>0.88263888888888897</v>
      </c>
      <c r="F197" s="103">
        <v>6</v>
      </c>
      <c r="G197" s="103" t="s">
        <v>348</v>
      </c>
      <c r="H197" s="103" t="s">
        <v>212</v>
      </c>
      <c r="I197" s="103"/>
      <c r="J197" s="104">
        <v>116</v>
      </c>
    </row>
    <row r="198" spans="1:10" ht="30.75" hidden="1" customHeight="1" outlineLevel="2" x14ac:dyDescent="0.25">
      <c r="A198" s="204" t="s">
        <v>347</v>
      </c>
      <c r="B198" s="205"/>
      <c r="C198" s="205"/>
      <c r="D198" s="102">
        <v>0.89027777777777795</v>
      </c>
      <c r="E198" s="102">
        <v>0.91319444444444398</v>
      </c>
      <c r="F198" s="103">
        <v>33</v>
      </c>
      <c r="G198" s="103" t="s">
        <v>348</v>
      </c>
      <c r="H198" s="103" t="s">
        <v>212</v>
      </c>
      <c r="I198" s="103"/>
      <c r="J198" s="104">
        <v>635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423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0"/>
  <sheetViews>
    <sheetView rightToLeft="1" tabSelected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158" t="s">
        <v>0</v>
      </c>
      <c r="B1" s="159"/>
      <c r="C1" s="159"/>
      <c r="D1" s="159"/>
      <c r="E1" s="159"/>
      <c r="F1" s="159"/>
      <c r="G1" s="159"/>
    </row>
    <row r="2" spans="1:8" s="3" customFormat="1" ht="25.8" thickBot="1" x14ac:dyDescent="0.35">
      <c r="A2" s="2" t="s">
        <v>349</v>
      </c>
      <c r="B2" s="160" t="s">
        <v>1</v>
      </c>
      <c r="C2" s="161"/>
      <c r="D2" s="160" t="s">
        <v>350</v>
      </c>
      <c r="E2" s="161"/>
      <c r="F2" s="162">
        <v>43790</v>
      </c>
      <c r="G2" s="163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4" t="s">
        <v>9</v>
      </c>
      <c r="B5" s="165"/>
      <c r="C5" s="165"/>
      <c r="D5" s="165"/>
      <c r="E5" s="165"/>
      <c r="F5" s="165"/>
      <c r="G5" s="166"/>
    </row>
    <row r="6" spans="1:8" ht="22.5" hidden="1" customHeight="1" outlineLevel="1" x14ac:dyDescent="0.25">
      <c r="A6" s="13" t="s">
        <v>10</v>
      </c>
      <c r="B6" s="14" t="s">
        <v>11</v>
      </c>
      <c r="C6" s="15">
        <v>2166.6666666666665</v>
      </c>
      <c r="D6" s="15">
        <v>2166.6666666666665</v>
      </c>
      <c r="E6" s="15">
        <v>2166.6666666666665</v>
      </c>
      <c r="F6" s="15">
        <v>6500</v>
      </c>
      <c r="G6" s="16">
        <v>340000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4040</v>
      </c>
      <c r="D7" s="19">
        <v>4105</v>
      </c>
      <c r="E7" s="19">
        <v>3924</v>
      </c>
      <c r="F7" s="19">
        <v>12069</v>
      </c>
      <c r="G7" s="20">
        <v>350202</v>
      </c>
      <c r="H7" s="21"/>
    </row>
    <row r="8" spans="1:8" ht="22.5" customHeight="1" collapsed="1" thickBot="1" x14ac:dyDescent="0.3">
      <c r="A8" s="164" t="s">
        <v>13</v>
      </c>
      <c r="B8" s="165"/>
      <c r="C8" s="165"/>
      <c r="D8" s="165"/>
      <c r="E8" s="165"/>
      <c r="F8" s="165"/>
      <c r="G8" s="166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711.1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8.9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8.9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0</v>
      </c>
    </row>
    <row r="13" spans="1:8" ht="22.5" customHeight="1" collapsed="1" thickBot="1" x14ac:dyDescent="0.3">
      <c r="A13" s="164" t="s">
        <v>19</v>
      </c>
      <c r="B13" s="165"/>
      <c r="C13" s="165"/>
      <c r="D13" s="165"/>
      <c r="E13" s="165"/>
      <c r="F13" s="165"/>
      <c r="G13" s="166"/>
    </row>
    <row r="14" spans="1:8" ht="22.5" hidden="1" customHeight="1" outlineLevel="1" x14ac:dyDescent="0.25">
      <c r="A14" s="25" t="s">
        <v>20</v>
      </c>
      <c r="B14" s="26" t="s">
        <v>11</v>
      </c>
      <c r="C14" s="167">
        <v>0</v>
      </c>
      <c r="D14" s="168"/>
      <c r="E14" s="168"/>
      <c r="F14" s="169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170">
        <v>0</v>
      </c>
      <c r="D15" s="171"/>
      <c r="E15" s="171"/>
      <c r="F15" s="172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173">
        <v>0</v>
      </c>
      <c r="D16" s="174"/>
      <c r="E16" s="174"/>
      <c r="F16" s="175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170">
        <v>0</v>
      </c>
      <c r="D17" s="171"/>
      <c r="E17" s="171"/>
      <c r="F17" s="172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176">
        <v>16157.68020629883</v>
      </c>
      <c r="D18" s="177"/>
      <c r="E18" s="177"/>
      <c r="F18" s="177"/>
      <c r="G18" s="178"/>
    </row>
    <row r="19" spans="1:7" ht="22.5" customHeight="1" collapsed="1" thickBot="1" x14ac:dyDescent="0.3">
      <c r="A19" s="164" t="s">
        <v>26</v>
      </c>
      <c r="B19" s="165"/>
      <c r="C19" s="165"/>
      <c r="D19" s="165"/>
      <c r="E19" s="165"/>
      <c r="F19" s="165"/>
      <c r="G19" s="166"/>
    </row>
    <row r="20" spans="1:7" ht="22.5" hidden="1" customHeight="1" outlineLevel="1" x14ac:dyDescent="0.25">
      <c r="A20" s="25" t="s">
        <v>27</v>
      </c>
      <c r="B20" s="26" t="s">
        <v>11</v>
      </c>
      <c r="C20" s="167">
        <v>30.909999847412099</v>
      </c>
      <c r="D20" s="168"/>
      <c r="E20" s="168"/>
      <c r="F20" s="169"/>
      <c r="G20" s="34">
        <v>1068.9700078964199</v>
      </c>
    </row>
    <row r="21" spans="1:7" ht="22.5" hidden="1" customHeight="1" outlineLevel="1" x14ac:dyDescent="0.25">
      <c r="A21" s="25" t="s">
        <v>21</v>
      </c>
      <c r="B21" s="26" t="s">
        <v>22</v>
      </c>
      <c r="C21" s="170">
        <v>2</v>
      </c>
      <c r="D21" s="171"/>
      <c r="E21" s="171"/>
      <c r="F21" s="172"/>
      <c r="G21" s="34">
        <v>74</v>
      </c>
    </row>
    <row r="22" spans="1:7" ht="22.5" hidden="1" customHeight="1" outlineLevel="1" x14ac:dyDescent="0.25">
      <c r="A22" s="25" t="s">
        <v>28</v>
      </c>
      <c r="B22" s="26" t="s">
        <v>11</v>
      </c>
      <c r="C22" s="173">
        <v>0</v>
      </c>
      <c r="D22" s="174"/>
      <c r="E22" s="174"/>
      <c r="F22" s="175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170">
        <v>0</v>
      </c>
      <c r="D23" s="171"/>
      <c r="E23" s="171"/>
      <c r="F23" s="172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176">
        <v>44683.60999870301</v>
      </c>
      <c r="D24" s="177"/>
      <c r="E24" s="177"/>
      <c r="F24" s="177"/>
      <c r="G24" s="178"/>
    </row>
    <row r="25" spans="1:7" ht="22.5" customHeight="1" collapsed="1" thickBot="1" x14ac:dyDescent="0.3">
      <c r="A25" s="164" t="s">
        <v>30</v>
      </c>
      <c r="B25" s="165"/>
      <c r="C25" s="165"/>
      <c r="D25" s="165"/>
      <c r="E25" s="165"/>
      <c r="F25" s="165"/>
      <c r="G25" s="166"/>
    </row>
    <row r="26" spans="1:7" ht="22.5" hidden="1" customHeight="1" outlineLevel="1" collapsed="1" x14ac:dyDescent="0.25">
      <c r="A26" s="186" t="s">
        <v>31</v>
      </c>
      <c r="B26" s="187"/>
      <c r="C26" s="187"/>
      <c r="D26" s="187"/>
      <c r="E26" s="187"/>
      <c r="F26" s="187"/>
      <c r="G26" s="188"/>
    </row>
    <row r="27" spans="1:7" ht="22.5" hidden="1" customHeight="1" outlineLevel="2" x14ac:dyDescent="0.25">
      <c r="A27" s="35" t="s">
        <v>32</v>
      </c>
      <c r="B27" s="26" t="s">
        <v>11</v>
      </c>
      <c r="C27" s="36">
        <v>3842</v>
      </c>
      <c r="D27" s="36">
        <v>3350</v>
      </c>
      <c r="E27" s="36">
        <v>2920</v>
      </c>
      <c r="F27" s="37">
        <v>10112</v>
      </c>
      <c r="G27" s="34">
        <v>301074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58</v>
      </c>
      <c r="D28" s="36">
        <v>47</v>
      </c>
      <c r="E28" s="36">
        <v>47</v>
      </c>
      <c r="F28" s="37">
        <v>152</v>
      </c>
      <c r="G28" s="34">
        <v>4418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3.57</v>
      </c>
      <c r="D29" s="38">
        <v>3.4</v>
      </c>
      <c r="E29" s="38">
        <v>2.67</v>
      </c>
      <c r="F29" s="27">
        <v>9.64</v>
      </c>
      <c r="G29" s="28">
        <v>288.16000000000003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1076.1904761904761</v>
      </c>
      <c r="D30" s="36">
        <v>985.2941176470589</v>
      </c>
      <c r="E30" s="36">
        <v>1093.6329588014983</v>
      </c>
      <c r="F30" s="36">
        <v>1048.9626556016597</v>
      </c>
      <c r="G30" s="34">
        <v>1044.8153803442531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53</v>
      </c>
      <c r="D31" s="38">
        <v>291.83999633789102</v>
      </c>
      <c r="E31" s="38">
        <v>76.980003356933594</v>
      </c>
      <c r="F31" s="27">
        <v>421.81999969482462</v>
      </c>
      <c r="G31" s="28">
        <v>26666.219818115202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2</v>
      </c>
      <c r="D32" s="36">
        <v>11</v>
      </c>
      <c r="E32" s="36">
        <v>3</v>
      </c>
      <c r="F32" s="37">
        <v>16</v>
      </c>
      <c r="G32" s="34">
        <v>1020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55.049999237060497</v>
      </c>
      <c r="D33" s="38">
        <v>25.9799995422363</v>
      </c>
      <c r="E33" s="38">
        <v>0</v>
      </c>
      <c r="F33" s="27">
        <v>81.02999877929679</v>
      </c>
      <c r="G33" s="28">
        <v>2567.8699874877898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2</v>
      </c>
      <c r="D34" s="36">
        <v>1</v>
      </c>
      <c r="E34" s="36">
        <v>0</v>
      </c>
      <c r="F34" s="37">
        <v>3</v>
      </c>
      <c r="G34" s="34">
        <v>94</v>
      </c>
    </row>
    <row r="35" spans="1:8" ht="22.5" hidden="1" customHeight="1" outlineLevel="2" x14ac:dyDescent="0.25">
      <c r="A35" s="35" t="s">
        <v>41</v>
      </c>
      <c r="B35" s="26" t="s">
        <v>15</v>
      </c>
      <c r="C35" s="38">
        <v>1.6</v>
      </c>
      <c r="D35" s="38">
        <v>4.5199999999999996</v>
      </c>
      <c r="E35" s="38">
        <v>1.33</v>
      </c>
      <c r="F35" s="27">
        <v>7.4499999999999993</v>
      </c>
      <c r="G35" s="28">
        <v>354.29</v>
      </c>
    </row>
    <row r="36" spans="1:8" ht="22.5" hidden="1" customHeight="1" outlineLevel="2" x14ac:dyDescent="0.25">
      <c r="A36" s="35" t="s">
        <v>42</v>
      </c>
      <c r="B36" s="26" t="s">
        <v>36</v>
      </c>
      <c r="C36" s="36">
        <v>67.531249523162799</v>
      </c>
      <c r="D36" s="36">
        <v>70.314158380559149</v>
      </c>
      <c r="E36" s="36">
        <v>57.879701772130517</v>
      </c>
      <c r="F36" s="36">
        <v>67.4966440904861</v>
      </c>
      <c r="G36" s="34">
        <v>82.514577903985412</v>
      </c>
    </row>
    <row r="37" spans="1:8" ht="22.5" hidden="1" customHeight="1" outlineLevel="2" x14ac:dyDescent="0.25">
      <c r="A37" s="35" t="s">
        <v>43</v>
      </c>
      <c r="B37" s="26" t="s">
        <v>11</v>
      </c>
      <c r="C37" s="36">
        <v>3950.0499992370605</v>
      </c>
      <c r="D37" s="36">
        <v>3667.8199958801274</v>
      </c>
      <c r="E37" s="36">
        <v>2996.9800033569336</v>
      </c>
      <c r="F37" s="36">
        <v>10614.849998474121</v>
      </c>
      <c r="G37" s="39">
        <v>330308.08980560297</v>
      </c>
    </row>
    <row r="38" spans="1:8" ht="22.5" hidden="1" customHeight="1" outlineLevel="2" x14ac:dyDescent="0.25">
      <c r="A38" s="35" t="s">
        <v>44</v>
      </c>
      <c r="B38" s="26" t="s">
        <v>11</v>
      </c>
      <c r="C38" s="36">
        <v>4068</v>
      </c>
      <c r="D38" s="36">
        <v>4444</v>
      </c>
      <c r="E38" s="36">
        <v>4458</v>
      </c>
      <c r="F38" s="37">
        <v>12970</v>
      </c>
      <c r="G38" s="34">
        <v>376838</v>
      </c>
    </row>
    <row r="39" spans="1:8" ht="22.5" hidden="1" customHeight="1" outlineLevel="2" x14ac:dyDescent="0.25">
      <c r="A39" s="40" t="s">
        <v>45</v>
      </c>
      <c r="B39" s="26" t="s">
        <v>11</v>
      </c>
      <c r="C39" s="182">
        <v>153971.97963142412</v>
      </c>
      <c r="D39" s="189"/>
      <c r="E39" s="189"/>
      <c r="F39" s="189"/>
      <c r="G39" s="190"/>
      <c r="H39" s="41"/>
    </row>
    <row r="40" spans="1:8" ht="22.5" hidden="1" customHeight="1" outlineLevel="1" collapsed="1" x14ac:dyDescent="0.25">
      <c r="A40" s="179" t="s">
        <v>46</v>
      </c>
      <c r="B40" s="180"/>
      <c r="C40" s="180"/>
      <c r="D40" s="180"/>
      <c r="E40" s="180"/>
      <c r="F40" s="180"/>
      <c r="G40" s="181"/>
      <c r="H40" s="41"/>
    </row>
    <row r="41" spans="1:8" ht="22.5" hidden="1" customHeight="1" outlineLevel="2" x14ac:dyDescent="0.25">
      <c r="A41" s="35" t="s">
        <v>47</v>
      </c>
      <c r="B41" s="26" t="s">
        <v>11</v>
      </c>
      <c r="C41" s="36">
        <v>4380</v>
      </c>
      <c r="D41" s="36">
        <v>3977.02</v>
      </c>
      <c r="E41" s="36">
        <v>4298.9799999999996</v>
      </c>
      <c r="F41" s="37">
        <v>12656</v>
      </c>
      <c r="G41" s="34">
        <v>348914.99</v>
      </c>
    </row>
    <row r="42" spans="1:8" ht="22.5" hidden="1" customHeight="1" outlineLevel="2" x14ac:dyDescent="0.25">
      <c r="A42" s="35" t="s">
        <v>48</v>
      </c>
      <c r="B42" s="26" t="s">
        <v>15</v>
      </c>
      <c r="C42" s="38">
        <v>7.27</v>
      </c>
      <c r="D42" s="38">
        <v>6.65</v>
      </c>
      <c r="E42" s="38">
        <v>7.18</v>
      </c>
      <c r="F42" s="27">
        <v>21.1</v>
      </c>
      <c r="G42" s="28">
        <v>579.17999999999995</v>
      </c>
    </row>
    <row r="43" spans="1:8" ht="22.5" hidden="1" customHeight="1" outlineLevel="2" x14ac:dyDescent="0.25">
      <c r="A43" s="35" t="s">
        <v>49</v>
      </c>
      <c r="B43" s="26" t="s">
        <v>36</v>
      </c>
      <c r="C43" s="36">
        <v>602.47592847317753</v>
      </c>
      <c r="D43" s="36">
        <v>598.04812030075186</v>
      </c>
      <c r="E43" s="36">
        <v>598.74373259052925</v>
      </c>
      <c r="F43" s="37">
        <v>599.81042654028431</v>
      </c>
      <c r="G43" s="34">
        <v>602.42927932594364</v>
      </c>
    </row>
    <row r="44" spans="1:8" ht="22.5" hidden="1" customHeight="1" outlineLevel="1" collapsed="1" x14ac:dyDescent="0.25">
      <c r="A44" s="179" t="s">
        <v>50</v>
      </c>
      <c r="B44" s="180"/>
      <c r="C44" s="180"/>
      <c r="D44" s="180"/>
      <c r="E44" s="180"/>
      <c r="F44" s="180"/>
      <c r="G44" s="181"/>
    </row>
    <row r="45" spans="1:8" ht="22.5" hidden="1" customHeight="1" outlineLevel="2" x14ac:dyDescent="0.25">
      <c r="A45" s="35" t="s">
        <v>51</v>
      </c>
      <c r="B45" s="26" t="s">
        <v>11</v>
      </c>
      <c r="C45" s="38">
        <v>0</v>
      </c>
      <c r="D45" s="38">
        <v>0</v>
      </c>
      <c r="E45" s="38">
        <v>0</v>
      </c>
      <c r="F45" s="27">
        <v>0</v>
      </c>
      <c r="G45" s="28">
        <v>0</v>
      </c>
    </row>
    <row r="46" spans="1:8" ht="22.5" hidden="1" customHeight="1" outlineLevel="2" x14ac:dyDescent="0.25">
      <c r="A46" s="35" t="s">
        <v>52</v>
      </c>
      <c r="B46" s="26" t="s">
        <v>22</v>
      </c>
      <c r="C46" s="36">
        <v>0</v>
      </c>
      <c r="D46" s="36">
        <v>0</v>
      </c>
      <c r="E46" s="36">
        <v>0</v>
      </c>
      <c r="F46" s="37">
        <v>0</v>
      </c>
      <c r="G46" s="34">
        <v>0</v>
      </c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11</v>
      </c>
      <c r="C48" s="182">
        <v>52149</v>
      </c>
      <c r="D48" s="183"/>
      <c r="E48" s="183"/>
      <c r="F48" s="183"/>
      <c r="G48" s="185"/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42" t="s">
        <v>57</v>
      </c>
      <c r="C50" s="38">
        <v>0</v>
      </c>
      <c r="D50" s="38">
        <v>0</v>
      </c>
      <c r="E50" s="38">
        <v>0</v>
      </c>
      <c r="F50" s="27">
        <v>0</v>
      </c>
      <c r="G50" s="28">
        <v>0</v>
      </c>
    </row>
    <row r="51" spans="1:7" ht="22.5" hidden="1" customHeight="1" outlineLevel="2" x14ac:dyDescent="0.25">
      <c r="A51" s="35" t="s">
        <v>58</v>
      </c>
      <c r="B51" s="26" t="s">
        <v>15</v>
      </c>
      <c r="C51" s="43">
        <v>0</v>
      </c>
      <c r="D51" s="43">
        <v>0</v>
      </c>
      <c r="E51" s="43">
        <v>0</v>
      </c>
      <c r="F51" s="44">
        <v>0</v>
      </c>
      <c r="G51" s="45">
        <v>0</v>
      </c>
    </row>
    <row r="52" spans="1:7" ht="22.5" hidden="1" customHeight="1" outlineLevel="2" x14ac:dyDescent="0.25">
      <c r="A52" s="35" t="s">
        <v>49</v>
      </c>
      <c r="B52" s="26" t="s">
        <v>36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59</v>
      </c>
      <c r="B53" s="42" t="s">
        <v>60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1" collapsed="1" x14ac:dyDescent="0.25">
      <c r="A54" s="179" t="s">
        <v>61</v>
      </c>
      <c r="B54" s="180"/>
      <c r="C54" s="180"/>
      <c r="D54" s="180"/>
      <c r="E54" s="180"/>
      <c r="F54" s="180"/>
      <c r="G54" s="181"/>
    </row>
    <row r="55" spans="1:7" ht="22.5" hidden="1" customHeight="1" outlineLevel="2" x14ac:dyDescent="0.25">
      <c r="A55" s="35" t="s">
        <v>62</v>
      </c>
      <c r="B55" s="26" t="s">
        <v>11</v>
      </c>
      <c r="C55" s="182">
        <v>0</v>
      </c>
      <c r="D55" s="183"/>
      <c r="E55" s="183"/>
      <c r="F55" s="184"/>
      <c r="G55" s="34">
        <v>26.809999465942401</v>
      </c>
    </row>
    <row r="56" spans="1:7" ht="22.5" hidden="1" customHeight="1" outlineLevel="2" x14ac:dyDescent="0.25">
      <c r="A56" s="35" t="s">
        <v>52</v>
      </c>
      <c r="B56" s="26" t="s">
        <v>22</v>
      </c>
      <c r="C56" s="182">
        <v>0</v>
      </c>
      <c r="D56" s="183"/>
      <c r="E56" s="183"/>
      <c r="F56" s="184"/>
      <c r="G56" s="34">
        <v>1</v>
      </c>
    </row>
    <row r="57" spans="1:7" ht="22.5" hidden="1" customHeight="1" outlineLevel="2" x14ac:dyDescent="0.25">
      <c r="A57" s="35" t="s">
        <v>63</v>
      </c>
      <c r="B57" s="26" t="s">
        <v>11</v>
      </c>
      <c r="C57" s="182">
        <v>0</v>
      </c>
      <c r="D57" s="183"/>
      <c r="E57" s="183"/>
      <c r="F57" s="184"/>
      <c r="G57" s="34">
        <v>23.329999923706101</v>
      </c>
    </row>
    <row r="58" spans="1:7" ht="22.5" hidden="1" customHeight="1" outlineLevel="2" x14ac:dyDescent="0.25">
      <c r="A58" s="35" t="s">
        <v>52</v>
      </c>
      <c r="B58" s="26" t="s">
        <v>22</v>
      </c>
      <c r="C58" s="182">
        <v>0</v>
      </c>
      <c r="D58" s="183"/>
      <c r="E58" s="183"/>
      <c r="F58" s="184"/>
      <c r="G58" s="34">
        <v>1</v>
      </c>
    </row>
    <row r="59" spans="1:7" ht="22.5" hidden="1" customHeight="1" outlineLevel="2" x14ac:dyDescent="0.25">
      <c r="A59" s="35" t="s">
        <v>64</v>
      </c>
      <c r="B59" s="26" t="s">
        <v>11</v>
      </c>
      <c r="C59" s="182">
        <v>120.5</v>
      </c>
      <c r="D59" s="183"/>
      <c r="E59" s="183"/>
      <c r="F59" s="183"/>
      <c r="G59" s="185"/>
    </row>
    <row r="60" spans="1:7" ht="22.5" hidden="1" customHeight="1" outlineLevel="1" collapsed="1" thickBot="1" x14ac:dyDescent="0.3">
      <c r="A60" s="179" t="s">
        <v>65</v>
      </c>
      <c r="B60" s="180"/>
      <c r="C60" s="180"/>
      <c r="D60" s="180"/>
      <c r="E60" s="180"/>
      <c r="F60" s="180"/>
      <c r="G60" s="181"/>
    </row>
    <row r="61" spans="1:7" ht="22.5" hidden="1" customHeight="1" outlineLevel="2" collapsed="1" x14ac:dyDescent="0.25">
      <c r="A61" s="191" t="s">
        <v>66</v>
      </c>
      <c r="B61" s="192"/>
      <c r="C61" s="192"/>
      <c r="D61" s="192"/>
      <c r="E61" s="192"/>
      <c r="F61" s="192"/>
      <c r="G61" s="193"/>
    </row>
    <row r="62" spans="1:7" ht="22.5" hidden="1" customHeight="1" outlineLevel="3" x14ac:dyDescent="0.25">
      <c r="A62" s="35" t="s">
        <v>67</v>
      </c>
      <c r="B62" s="26" t="s">
        <v>11</v>
      </c>
      <c r="C62" s="36">
        <v>4110.2</v>
      </c>
      <c r="D62" s="36">
        <v>4223.6000000000004</v>
      </c>
      <c r="E62" s="36">
        <v>4097.5</v>
      </c>
      <c r="F62" s="36">
        <v>12431.3</v>
      </c>
      <c r="G62" s="34">
        <v>339226.33</v>
      </c>
    </row>
    <row r="63" spans="1:7" ht="22.5" hidden="1" customHeight="1" outlineLevel="3" x14ac:dyDescent="0.25">
      <c r="A63" s="35" t="s">
        <v>68</v>
      </c>
      <c r="B63" s="46" t="s">
        <v>69</v>
      </c>
      <c r="C63" s="47">
        <v>0.98919876392271622</v>
      </c>
      <c r="D63" s="47">
        <v>0.9729981270776652</v>
      </c>
      <c r="E63" s="47">
        <v>0.97404835653854471</v>
      </c>
      <c r="F63" s="47">
        <v>0.97864524946152587</v>
      </c>
      <c r="G63" s="48">
        <v>0.940657050082218</v>
      </c>
    </row>
    <row r="64" spans="1:7" ht="22.5" hidden="1" customHeight="1" outlineLevel="3" x14ac:dyDescent="0.25">
      <c r="A64" s="35" t="s">
        <v>70</v>
      </c>
      <c r="B64" s="26" t="s">
        <v>11</v>
      </c>
      <c r="C64" s="36">
        <v>7.5500000000000007</v>
      </c>
      <c r="D64" s="36">
        <v>76.53</v>
      </c>
      <c r="E64" s="36">
        <v>69.260000000000005</v>
      </c>
      <c r="F64" s="37">
        <v>153.34</v>
      </c>
      <c r="G64" s="34">
        <v>18011.689999999999</v>
      </c>
    </row>
    <row r="65" spans="1:7" ht="22.5" hidden="1" customHeight="1" outlineLevel="3" x14ac:dyDescent="0.25">
      <c r="A65" s="35" t="s">
        <v>71</v>
      </c>
      <c r="B65" s="46" t="s">
        <v>69</v>
      </c>
      <c r="C65" s="47">
        <v>1.8170528605947422E-3</v>
      </c>
      <c r="D65" s="47">
        <v>1.7630350095949834E-2</v>
      </c>
      <c r="E65" s="47">
        <v>1.6464329267567936E-2</v>
      </c>
      <c r="F65" s="47">
        <v>1.2071582421181243E-2</v>
      </c>
      <c r="G65" s="48">
        <v>4.9945483837871257E-2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37.33</v>
      </c>
      <c r="D66" s="36">
        <v>40.68</v>
      </c>
      <c r="E66" s="36">
        <v>39.909999999999997</v>
      </c>
      <c r="F66" s="37">
        <v>117.91999999999999</v>
      </c>
      <c r="G66" s="34">
        <v>3388.98</v>
      </c>
    </row>
    <row r="67" spans="1:7" ht="22.5" hidden="1" customHeight="1" outlineLevel="3" x14ac:dyDescent="0.25">
      <c r="A67" s="35" t="s">
        <v>73</v>
      </c>
      <c r="B67" s="46" t="s">
        <v>69</v>
      </c>
      <c r="C67" s="47">
        <v>8.9841832166889686E-3</v>
      </c>
      <c r="D67" s="47">
        <v>9.3715228263849364E-3</v>
      </c>
      <c r="E67" s="47">
        <v>9.4873141938873248E-3</v>
      </c>
      <c r="F67" s="47">
        <v>9.283168117292892E-3</v>
      </c>
      <c r="G67" s="48">
        <v>9.3974660799108212E-3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69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2" collapsed="1" x14ac:dyDescent="0.25">
      <c r="A70" s="191" t="s">
        <v>76</v>
      </c>
      <c r="B70" s="192"/>
      <c r="C70" s="192"/>
      <c r="D70" s="192"/>
      <c r="E70" s="192"/>
      <c r="F70" s="192"/>
      <c r="G70" s="193"/>
    </row>
    <row r="71" spans="1:7" ht="22.5" hidden="1" customHeight="1" outlineLevel="3" x14ac:dyDescent="0.25">
      <c r="A71" s="35" t="s">
        <v>77</v>
      </c>
      <c r="B71" s="26" t="s">
        <v>11</v>
      </c>
      <c r="C71" s="36">
        <v>0</v>
      </c>
      <c r="D71" s="36">
        <v>0</v>
      </c>
      <c r="E71" s="36">
        <v>0</v>
      </c>
      <c r="F71" s="37">
        <v>0</v>
      </c>
      <c r="G71" s="34">
        <v>76071.28</v>
      </c>
    </row>
    <row r="72" spans="1:7" ht="22.5" hidden="1" customHeight="1" outlineLevel="3" x14ac:dyDescent="0.25">
      <c r="A72" s="35" t="s">
        <v>78</v>
      </c>
      <c r="B72" s="46" t="s">
        <v>69</v>
      </c>
      <c r="C72" s="47">
        <v>0</v>
      </c>
      <c r="D72" s="47">
        <v>0</v>
      </c>
      <c r="E72" s="47">
        <v>0</v>
      </c>
      <c r="F72" s="47">
        <v>0</v>
      </c>
      <c r="G72" s="48">
        <v>0.42157664685339646</v>
      </c>
    </row>
    <row r="73" spans="1:7" ht="22.5" hidden="1" customHeight="1" outlineLevel="3" x14ac:dyDescent="0.25">
      <c r="A73" s="35" t="s">
        <v>79</v>
      </c>
      <c r="B73" s="26" t="s">
        <v>11</v>
      </c>
      <c r="C73" s="36">
        <v>2046</v>
      </c>
      <c r="D73" s="36">
        <v>2102.6</v>
      </c>
      <c r="E73" s="36">
        <v>2034.2</v>
      </c>
      <c r="F73" s="37">
        <v>6182.8</v>
      </c>
      <c r="G73" s="34">
        <v>93731</v>
      </c>
    </row>
    <row r="74" spans="1:7" ht="22.5" hidden="1" customHeight="1" outlineLevel="3" x14ac:dyDescent="0.25">
      <c r="A74" s="35" t="s">
        <v>80</v>
      </c>
      <c r="B74" s="46" t="s">
        <v>69</v>
      </c>
      <c r="C74" s="47">
        <v>0.98910820727763205</v>
      </c>
      <c r="D74" s="47">
        <v>0.97307003457068941</v>
      </c>
      <c r="E74" s="47">
        <v>0.97090900412858261</v>
      </c>
      <c r="F74" s="47">
        <v>0.97759970400681795</v>
      </c>
      <c r="G74" s="48">
        <v>0.5194444038041125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3.83</v>
      </c>
      <c r="D75" s="36">
        <v>37.81</v>
      </c>
      <c r="E75" s="36">
        <v>40.950000000000003</v>
      </c>
      <c r="F75" s="37">
        <v>82.59</v>
      </c>
      <c r="G75" s="34">
        <v>8945.14</v>
      </c>
    </row>
    <row r="76" spans="1:7" ht="22.5" hidden="1" customHeight="1" outlineLevel="3" x14ac:dyDescent="0.25">
      <c r="A76" s="35" t="s">
        <v>82</v>
      </c>
      <c r="B76" s="46" t="s">
        <v>69</v>
      </c>
      <c r="C76" s="47">
        <v>1.8515564192929281E-3</v>
      </c>
      <c r="D76" s="47">
        <v>1.7498229814095771E-2</v>
      </c>
      <c r="E76" s="47">
        <v>1.9545139966112211E-2</v>
      </c>
      <c r="F76" s="47">
        <v>1.3058801765207203E-2</v>
      </c>
      <c r="G76" s="48">
        <v>4.9572744494823684E-2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18.7</v>
      </c>
      <c r="D77" s="36">
        <v>20.38</v>
      </c>
      <c r="E77" s="36">
        <v>20</v>
      </c>
      <c r="F77" s="37">
        <v>59.08</v>
      </c>
      <c r="G77" s="34">
        <v>1697.3</v>
      </c>
    </row>
    <row r="78" spans="1:7" ht="22.5" hidden="1" customHeight="1" outlineLevel="3" x14ac:dyDescent="0.25">
      <c r="A78" s="35" t="s">
        <v>84</v>
      </c>
      <c r="B78" s="46" t="s">
        <v>69</v>
      </c>
      <c r="C78" s="47">
        <v>9.0402363030751311E-3</v>
      </c>
      <c r="D78" s="47">
        <v>9.4317356152148046E-3</v>
      </c>
      <c r="E78" s="47">
        <v>9.5458559053051093E-3</v>
      </c>
      <c r="F78" s="47">
        <v>9.341494227974834E-3</v>
      </c>
      <c r="G78" s="48">
        <v>9.4062048476674757E-3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69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2" collapsed="1" thickBot="1" x14ac:dyDescent="0.3">
      <c r="A81" s="191" t="s">
        <v>87</v>
      </c>
      <c r="B81" s="192"/>
      <c r="C81" s="192"/>
      <c r="D81" s="192"/>
      <c r="E81" s="192"/>
      <c r="F81" s="192"/>
      <c r="G81" s="193"/>
    </row>
    <row r="82" spans="1:7" ht="22.5" hidden="1" customHeight="1" outlineLevel="3" x14ac:dyDescent="0.25">
      <c r="A82" s="35" t="s">
        <v>88</v>
      </c>
      <c r="B82" s="26" t="s">
        <v>11</v>
      </c>
      <c r="C82" s="36">
        <v>0</v>
      </c>
      <c r="D82" s="36">
        <v>0</v>
      </c>
      <c r="E82" s="36">
        <v>0</v>
      </c>
      <c r="F82" s="37">
        <v>0</v>
      </c>
      <c r="G82" s="34">
        <v>75121.75</v>
      </c>
    </row>
    <row r="83" spans="1:7" ht="22.5" hidden="1" customHeight="1" outlineLevel="3" x14ac:dyDescent="0.25">
      <c r="A83" s="35" t="s">
        <v>89</v>
      </c>
      <c r="B83" s="46" t="s">
        <v>69</v>
      </c>
      <c r="C83" s="47">
        <v>0</v>
      </c>
      <c r="D83" s="47">
        <v>0</v>
      </c>
      <c r="E83" s="47">
        <v>0</v>
      </c>
      <c r="F83" s="47">
        <v>0</v>
      </c>
      <c r="G83" s="48">
        <v>0.41692085370437099</v>
      </c>
    </row>
    <row r="84" spans="1:7" ht="22.5" hidden="1" customHeight="1" outlineLevel="3" x14ac:dyDescent="0.25">
      <c r="A84" s="35" t="s">
        <v>90</v>
      </c>
      <c r="B84" s="26" t="s">
        <v>11</v>
      </c>
      <c r="C84" s="36">
        <v>2064.1999999999998</v>
      </c>
      <c r="D84" s="36">
        <v>2121</v>
      </c>
      <c r="E84" s="36">
        <v>2063.3000000000002</v>
      </c>
      <c r="F84" s="37">
        <v>6248.5</v>
      </c>
      <c r="G84" s="34">
        <v>94302.3</v>
      </c>
    </row>
    <row r="85" spans="1:7" ht="22.5" hidden="1" customHeight="1" outlineLevel="3" x14ac:dyDescent="0.25">
      <c r="A85" s="35" t="s">
        <v>91</v>
      </c>
      <c r="B85" s="46" t="s">
        <v>69</v>
      </c>
      <c r="C85" s="47">
        <v>0.9892885384965614</v>
      </c>
      <c r="D85" s="47">
        <v>0.97292685388207445</v>
      </c>
      <c r="E85" s="47">
        <v>0.97716337046298407</v>
      </c>
      <c r="F85" s="47">
        <v>0.97968200511438375</v>
      </c>
      <c r="G85" s="48">
        <v>0.52337166562660886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3.72</v>
      </c>
      <c r="D86" s="36">
        <v>38.72</v>
      </c>
      <c r="E86" s="36">
        <v>28.31</v>
      </c>
      <c r="F86" s="37">
        <v>70.75</v>
      </c>
      <c r="G86" s="34">
        <v>9066.5499999999993</v>
      </c>
    </row>
    <row r="87" spans="1:7" ht="22.5" hidden="1" customHeight="1" outlineLevel="3" x14ac:dyDescent="0.25">
      <c r="A87" s="35" t="s">
        <v>93</v>
      </c>
      <c r="B87" s="46" t="s">
        <v>69</v>
      </c>
      <c r="C87" s="47">
        <v>1.7828472837938226E-3</v>
      </c>
      <c r="D87" s="47">
        <v>1.7761304942156494E-2</v>
      </c>
      <c r="E87" s="47">
        <v>1.3407403197696446E-2</v>
      </c>
      <c r="F87" s="47">
        <v>1.1092662536903681E-2</v>
      </c>
      <c r="G87" s="48">
        <v>5.0318766085100046E-2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18.63</v>
      </c>
      <c r="D88" s="36">
        <v>20.3</v>
      </c>
      <c r="E88" s="36">
        <v>19.91</v>
      </c>
      <c r="F88" s="37">
        <v>58.84</v>
      </c>
      <c r="G88" s="34">
        <v>1691.68</v>
      </c>
    </row>
    <row r="89" spans="1:7" ht="22.5" hidden="1" customHeight="1" outlineLevel="3" x14ac:dyDescent="0.25">
      <c r="A89" s="35" t="s">
        <v>95</v>
      </c>
      <c r="B89" s="46" t="s">
        <v>69</v>
      </c>
      <c r="C89" s="47">
        <v>8.9286142196448696E-3</v>
      </c>
      <c r="D89" s="47">
        <v>9.3118411757690308E-3</v>
      </c>
      <c r="E89" s="47">
        <v>9.4292263393195418E-3</v>
      </c>
      <c r="F89" s="47">
        <v>9.225332348712546E-3</v>
      </c>
      <c r="G89" s="48">
        <v>9.3887145839202414E-3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thickBot="1" x14ac:dyDescent="0.3">
      <c r="A91" s="17" t="s">
        <v>97</v>
      </c>
      <c r="B91" s="49" t="s">
        <v>69</v>
      </c>
      <c r="C91" s="50">
        <v>0</v>
      </c>
      <c r="D91" s="50">
        <v>0</v>
      </c>
      <c r="E91" s="50">
        <v>0</v>
      </c>
      <c r="F91" s="50">
        <v>0</v>
      </c>
      <c r="G91" s="51">
        <v>0</v>
      </c>
    </row>
    <row r="92" spans="1:7" ht="22.5" customHeight="1" collapsed="1" thickBot="1" x14ac:dyDescent="0.3">
      <c r="A92" s="164" t="s">
        <v>98</v>
      </c>
      <c r="B92" s="165"/>
      <c r="C92" s="165"/>
      <c r="D92" s="165"/>
      <c r="E92" s="165"/>
      <c r="F92" s="165"/>
      <c r="G92" s="166"/>
    </row>
    <row r="93" spans="1:7" ht="22.5" hidden="1" customHeight="1" outlineLevel="1" collapsed="1" x14ac:dyDescent="0.25">
      <c r="A93" s="186" t="s">
        <v>99</v>
      </c>
      <c r="B93" s="187"/>
      <c r="C93" s="187"/>
      <c r="D93" s="187"/>
      <c r="E93" s="187"/>
      <c r="F93" s="187"/>
      <c r="G93" s="188"/>
    </row>
    <row r="94" spans="1:7" ht="22.5" hidden="1" customHeight="1" outlineLevel="2" x14ac:dyDescent="0.25">
      <c r="A94" s="35" t="s">
        <v>100</v>
      </c>
      <c r="B94" s="26" t="s">
        <v>11</v>
      </c>
      <c r="C94" s="36">
        <v>1098.7</v>
      </c>
      <c r="D94" s="36">
        <v>1116.3</v>
      </c>
      <c r="E94" s="36">
        <v>1115.8</v>
      </c>
      <c r="F94" s="37">
        <v>3330.8</v>
      </c>
      <c r="G94" s="34">
        <v>94758.1</v>
      </c>
    </row>
    <row r="95" spans="1:7" ht="22.5" hidden="1" customHeight="1" outlineLevel="2" x14ac:dyDescent="0.25">
      <c r="A95" s="35" t="s">
        <v>101</v>
      </c>
      <c r="B95" s="26" t="s">
        <v>11</v>
      </c>
      <c r="C95" s="36">
        <v>1101.5999999999999</v>
      </c>
      <c r="D95" s="36">
        <v>1117.9000000000001</v>
      </c>
      <c r="E95" s="36">
        <v>1117.7</v>
      </c>
      <c r="F95" s="37">
        <v>3337.2</v>
      </c>
      <c r="G95" s="34">
        <v>95669.1</v>
      </c>
    </row>
    <row r="96" spans="1:7" ht="22.5" hidden="1" customHeight="1" outlineLevel="2" x14ac:dyDescent="0.25">
      <c r="A96" s="35" t="s">
        <v>102</v>
      </c>
      <c r="B96" s="26" t="s">
        <v>11</v>
      </c>
      <c r="C96" s="36">
        <v>1097.0999999999999</v>
      </c>
      <c r="D96" s="36">
        <v>1114.2</v>
      </c>
      <c r="E96" s="36">
        <v>1113.3</v>
      </c>
      <c r="F96" s="37">
        <v>3324.6000000000004</v>
      </c>
      <c r="G96" s="34">
        <v>94908.9</v>
      </c>
    </row>
    <row r="97" spans="1:7" ht="22.5" hidden="1" customHeight="1" outlineLevel="2" x14ac:dyDescent="0.25">
      <c r="A97" s="35" t="s">
        <v>103</v>
      </c>
      <c r="B97" s="26" t="s">
        <v>11</v>
      </c>
      <c r="C97" s="36">
        <v>2326.6</v>
      </c>
      <c r="D97" s="36">
        <v>2447.4</v>
      </c>
      <c r="E97" s="36">
        <v>2426.3000000000002</v>
      </c>
      <c r="F97" s="37">
        <v>7200.3</v>
      </c>
      <c r="G97" s="34">
        <v>203015.2</v>
      </c>
    </row>
    <row r="98" spans="1:7" ht="22.5" hidden="1" customHeight="1" outlineLevel="2" x14ac:dyDescent="0.25">
      <c r="A98" s="35" t="s">
        <v>104</v>
      </c>
      <c r="B98" s="46" t="s">
        <v>69</v>
      </c>
      <c r="C98" s="52">
        <v>0.70558621944562383</v>
      </c>
      <c r="D98" s="52">
        <v>0.73091625851152797</v>
      </c>
      <c r="E98" s="52">
        <v>0.72496115692601892</v>
      </c>
      <c r="F98" s="53">
        <v>0.72056321678041746</v>
      </c>
      <c r="G98" s="54">
        <v>0.71149497031746078</v>
      </c>
    </row>
    <row r="99" spans="1:7" ht="22.5" hidden="1" customHeight="1" outlineLevel="1" collapsed="1" x14ac:dyDescent="0.25">
      <c r="A99" s="179" t="s">
        <v>105</v>
      </c>
      <c r="B99" s="180"/>
      <c r="C99" s="180"/>
      <c r="D99" s="180"/>
      <c r="E99" s="180"/>
      <c r="F99" s="180"/>
      <c r="G99" s="181"/>
    </row>
    <row r="100" spans="1:7" ht="22.5" hidden="1" customHeight="1" outlineLevel="2" x14ac:dyDescent="0.25">
      <c r="A100" s="35" t="s">
        <v>106</v>
      </c>
      <c r="B100" s="26" t="s">
        <v>11</v>
      </c>
      <c r="C100" s="36">
        <v>1038</v>
      </c>
      <c r="D100" s="36">
        <v>1037.4000000000001</v>
      </c>
      <c r="E100" s="36">
        <v>1038.0999999999999</v>
      </c>
      <c r="F100" s="37">
        <v>3113.5</v>
      </c>
      <c r="G100" s="34">
        <v>91570.7</v>
      </c>
    </row>
    <row r="101" spans="1:7" ht="22.5" hidden="1" customHeight="1" outlineLevel="2" x14ac:dyDescent="0.25">
      <c r="A101" s="35" t="s">
        <v>107</v>
      </c>
      <c r="B101" s="26" t="s">
        <v>11</v>
      </c>
      <c r="C101" s="36">
        <v>1036.3</v>
      </c>
      <c r="D101" s="36">
        <v>1035.5</v>
      </c>
      <c r="E101" s="36">
        <v>1035.4000000000001</v>
      </c>
      <c r="F101" s="37">
        <v>3107.2000000000003</v>
      </c>
      <c r="G101" s="34">
        <v>90789.9</v>
      </c>
    </row>
    <row r="102" spans="1:7" ht="22.5" hidden="1" customHeight="1" outlineLevel="2" x14ac:dyDescent="0.25">
      <c r="A102" s="35" t="s">
        <v>108</v>
      </c>
      <c r="B102" s="26" t="s">
        <v>11</v>
      </c>
      <c r="C102" s="36">
        <v>1045.3</v>
      </c>
      <c r="D102" s="36">
        <v>1045.4000000000001</v>
      </c>
      <c r="E102" s="36">
        <v>1045.4000000000001</v>
      </c>
      <c r="F102" s="37">
        <v>3136.1</v>
      </c>
      <c r="G102" s="34">
        <v>90634</v>
      </c>
    </row>
    <row r="103" spans="1:7" ht="22.5" hidden="1" customHeight="1" outlineLevel="2" x14ac:dyDescent="0.25">
      <c r="A103" s="35" t="s">
        <v>109</v>
      </c>
      <c r="B103" s="26" t="s">
        <v>11</v>
      </c>
      <c r="C103" s="36">
        <v>2109.6</v>
      </c>
      <c r="D103" s="36">
        <v>2178</v>
      </c>
      <c r="E103" s="36">
        <v>2126.6</v>
      </c>
      <c r="F103" s="37">
        <v>6414.2000000000007</v>
      </c>
      <c r="G103" s="34">
        <v>191462.7</v>
      </c>
    </row>
    <row r="104" spans="1:7" ht="22.5" hidden="1" customHeight="1" outlineLevel="2" x14ac:dyDescent="0.25">
      <c r="A104" s="35" t="s">
        <v>110</v>
      </c>
      <c r="B104" s="46" t="s">
        <v>69</v>
      </c>
      <c r="C104" s="52">
        <v>0.67624054365944342</v>
      </c>
      <c r="D104" s="52">
        <v>0.69845749286470193</v>
      </c>
      <c r="E104" s="52">
        <v>0.6818429574529481</v>
      </c>
      <c r="F104" s="53">
        <v>0.68551214090287282</v>
      </c>
      <c r="G104" s="54">
        <v>0.70134244413625779</v>
      </c>
    </row>
    <row r="105" spans="1:7" ht="22.5" hidden="1" customHeight="1" outlineLevel="1" collapsed="1" thickBot="1" x14ac:dyDescent="0.3">
      <c r="A105" s="179" t="s">
        <v>111</v>
      </c>
      <c r="B105" s="180"/>
      <c r="C105" s="180"/>
      <c r="D105" s="180"/>
      <c r="E105" s="180"/>
      <c r="F105" s="180"/>
      <c r="G105" s="181"/>
    </row>
    <row r="106" spans="1:7" ht="22.5" hidden="1" customHeight="1" outlineLevel="2" x14ac:dyDescent="0.25">
      <c r="A106" s="35" t="s">
        <v>112</v>
      </c>
      <c r="B106" s="26" t="s">
        <v>11</v>
      </c>
      <c r="C106" s="36">
        <v>262.14000000000004</v>
      </c>
      <c r="D106" s="36">
        <v>256.69</v>
      </c>
      <c r="E106" s="36">
        <v>255.83999999999997</v>
      </c>
      <c r="F106" s="37">
        <v>774.67000000000007</v>
      </c>
      <c r="G106" s="34">
        <v>26260.47</v>
      </c>
    </row>
    <row r="107" spans="1:7" ht="22.5" hidden="1" customHeight="1" outlineLevel="2" x14ac:dyDescent="0.25">
      <c r="A107" s="35" t="s">
        <v>113</v>
      </c>
      <c r="B107" s="46" t="s">
        <v>69</v>
      </c>
      <c r="C107" s="52">
        <v>5.909111401650062E-2</v>
      </c>
      <c r="D107" s="52">
        <v>5.5495740908894371E-2</v>
      </c>
      <c r="E107" s="52">
        <v>5.6192756265237537E-2</v>
      </c>
      <c r="F107" s="53">
        <v>5.690036358294466E-2</v>
      </c>
      <c r="G107" s="54">
        <v>6.6570193159109795E-2</v>
      </c>
    </row>
    <row r="108" spans="1:7" ht="22.5" hidden="1" customHeight="1" outlineLevel="2" x14ac:dyDescent="0.25">
      <c r="A108" s="35" t="s">
        <v>114</v>
      </c>
      <c r="B108" s="26" t="s">
        <v>11</v>
      </c>
      <c r="C108" s="36">
        <v>4173.7</v>
      </c>
      <c r="D108" s="36">
        <v>4369</v>
      </c>
      <c r="E108" s="36">
        <v>4298</v>
      </c>
      <c r="F108" s="37">
        <v>12840.7</v>
      </c>
      <c r="G108" s="34">
        <v>368240.6</v>
      </c>
    </row>
    <row r="109" spans="1:7" ht="22.5" hidden="1" customHeight="1" outlineLevel="2" x14ac:dyDescent="0.25">
      <c r="A109" s="35" t="s">
        <v>115</v>
      </c>
      <c r="B109" s="26" t="s">
        <v>11</v>
      </c>
      <c r="C109" s="36">
        <v>125.02</v>
      </c>
      <c r="D109" s="36">
        <v>138</v>
      </c>
      <c r="E109" s="36">
        <v>136</v>
      </c>
      <c r="F109" s="37">
        <v>399.02</v>
      </c>
      <c r="G109" s="34">
        <v>10416</v>
      </c>
    </row>
    <row r="110" spans="1:7" ht="22.5" hidden="1" customHeight="1" outlineLevel="2" thickBot="1" x14ac:dyDescent="0.3">
      <c r="A110" s="17" t="s">
        <v>116</v>
      </c>
      <c r="B110" s="49" t="s">
        <v>69</v>
      </c>
      <c r="C110" s="55">
        <v>0.65041296556023065</v>
      </c>
      <c r="D110" s="55">
        <v>0.67561507414910249</v>
      </c>
      <c r="E110" s="55">
        <v>0.66473854339050698</v>
      </c>
      <c r="F110" s="55">
        <v>0.66362264462980758</v>
      </c>
      <c r="G110" s="56">
        <v>0.65953851364433302</v>
      </c>
    </row>
    <row r="111" spans="1:7" ht="22.5" customHeight="1" collapsed="1" thickBot="1" x14ac:dyDescent="0.3">
      <c r="A111" s="164" t="s">
        <v>117</v>
      </c>
      <c r="B111" s="165"/>
      <c r="C111" s="165"/>
      <c r="D111" s="165"/>
      <c r="E111" s="165"/>
      <c r="F111" s="165"/>
      <c r="G111" s="166"/>
    </row>
    <row r="112" spans="1:7" ht="22.5" hidden="1" customHeight="1" outlineLevel="1" x14ac:dyDescent="0.25">
      <c r="A112" s="13" t="s">
        <v>114</v>
      </c>
      <c r="B112" s="14" t="s">
        <v>11</v>
      </c>
      <c r="C112" s="57">
        <v>4173.7</v>
      </c>
      <c r="D112" s="57">
        <v>4369</v>
      </c>
      <c r="E112" s="57">
        <v>4298</v>
      </c>
      <c r="F112" s="58">
        <v>12840.7</v>
      </c>
      <c r="G112" s="59">
        <v>368240.6</v>
      </c>
    </row>
    <row r="113" spans="1:7" ht="22.5" hidden="1" customHeight="1" outlineLevel="1" x14ac:dyDescent="0.25">
      <c r="A113" s="35" t="s">
        <v>118</v>
      </c>
      <c r="B113" s="26" t="s">
        <v>11</v>
      </c>
      <c r="C113" s="36">
        <v>4046</v>
      </c>
      <c r="D113" s="36">
        <v>4128</v>
      </c>
      <c r="E113" s="36">
        <v>4052</v>
      </c>
      <c r="F113" s="37">
        <v>12226</v>
      </c>
      <c r="G113" s="34">
        <v>346614</v>
      </c>
    </row>
    <row r="114" spans="1:7" ht="22.5" hidden="1" customHeight="1" outlineLevel="1" x14ac:dyDescent="0.25">
      <c r="A114" s="35" t="s">
        <v>119</v>
      </c>
      <c r="B114" s="26" t="s">
        <v>11</v>
      </c>
      <c r="C114" s="36">
        <v>4040</v>
      </c>
      <c r="D114" s="36">
        <v>4105</v>
      </c>
      <c r="E114" s="36">
        <v>3924</v>
      </c>
      <c r="F114" s="37">
        <v>12069</v>
      </c>
      <c r="G114" s="34">
        <v>350202</v>
      </c>
    </row>
    <row r="115" spans="1:7" ht="22.5" hidden="1" customHeight="1" outlineLevel="1" x14ac:dyDescent="0.25">
      <c r="A115" s="35" t="s">
        <v>120</v>
      </c>
      <c r="B115" s="46" t="s">
        <v>69</v>
      </c>
      <c r="C115" s="52">
        <v>0.96796607326832307</v>
      </c>
      <c r="D115" s="52">
        <v>0.93957427328908216</v>
      </c>
      <c r="E115" s="52">
        <v>0.91298278268962307</v>
      </c>
      <c r="F115" s="52">
        <v>0.93990203026314756</v>
      </c>
      <c r="G115" s="60">
        <v>0.9510140924167515</v>
      </c>
    </row>
    <row r="116" spans="1:7" ht="22.5" hidden="1" customHeight="1" outlineLevel="1" x14ac:dyDescent="0.25">
      <c r="A116" s="35" t="s">
        <v>121</v>
      </c>
      <c r="B116" s="61" t="s">
        <v>122</v>
      </c>
      <c r="C116" s="36">
        <v>9940</v>
      </c>
      <c r="D116" s="36">
        <v>9474</v>
      </c>
      <c r="E116" s="36">
        <v>9614</v>
      </c>
      <c r="F116" s="37">
        <v>29028</v>
      </c>
      <c r="G116" s="34">
        <v>682817</v>
      </c>
    </row>
    <row r="117" spans="1:7" ht="22.5" hidden="1" customHeight="1" outlineLevel="1" x14ac:dyDescent="0.25">
      <c r="A117" s="35" t="s">
        <v>123</v>
      </c>
      <c r="B117" s="61" t="s">
        <v>124</v>
      </c>
      <c r="C117" s="43">
        <v>2.4603960396039604</v>
      </c>
      <c r="D117" s="43">
        <v>2.3079171741778319</v>
      </c>
      <c r="E117" s="43">
        <v>2.4500509683995921</v>
      </c>
      <c r="F117" s="44">
        <v>2.405170270942083</v>
      </c>
      <c r="G117" s="45">
        <v>1.949780412447673</v>
      </c>
    </row>
    <row r="118" spans="1:7" ht="22.5" hidden="1" customHeight="1" outlineLevel="1" x14ac:dyDescent="0.25">
      <c r="A118" s="35" t="s">
        <v>125</v>
      </c>
      <c r="B118" s="61" t="s">
        <v>122</v>
      </c>
      <c r="C118" s="36">
        <v>68664</v>
      </c>
      <c r="D118" s="36">
        <v>65272</v>
      </c>
      <c r="E118" s="36">
        <v>66528</v>
      </c>
      <c r="F118" s="37">
        <v>200464</v>
      </c>
      <c r="G118" s="34">
        <v>5437696</v>
      </c>
    </row>
    <row r="119" spans="1:7" ht="22.5" hidden="1" customHeight="1" outlineLevel="1" thickBot="1" x14ac:dyDescent="0.3">
      <c r="A119" s="17" t="s">
        <v>126</v>
      </c>
      <c r="B119" s="62" t="s">
        <v>124</v>
      </c>
      <c r="C119" s="63">
        <v>16.996039603960398</v>
      </c>
      <c r="D119" s="63">
        <v>15.900609013398295</v>
      </c>
      <c r="E119" s="63">
        <v>16.954128440366972</v>
      </c>
      <c r="F119" s="64">
        <v>16.609826829066204</v>
      </c>
      <c r="G119" s="65">
        <v>15.527312808036505</v>
      </c>
    </row>
    <row r="120" spans="1:7" ht="22.5" customHeight="1" collapsed="1" thickBot="1" x14ac:dyDescent="0.3">
      <c r="A120" s="164" t="s">
        <v>127</v>
      </c>
      <c r="B120" s="165"/>
      <c r="C120" s="165"/>
      <c r="D120" s="165"/>
      <c r="E120" s="165"/>
      <c r="F120" s="165"/>
      <c r="G120" s="166"/>
    </row>
    <row r="121" spans="1:7" ht="22.5" hidden="1" customHeight="1" outlineLevel="1" x14ac:dyDescent="0.25">
      <c r="A121" s="13" t="s">
        <v>128</v>
      </c>
      <c r="B121" s="14" t="s">
        <v>11</v>
      </c>
      <c r="C121" s="57">
        <v>4147.53</v>
      </c>
      <c r="D121" s="57">
        <v>4264.2800000000007</v>
      </c>
      <c r="E121" s="57">
        <v>4137.41</v>
      </c>
      <c r="F121" s="58">
        <v>12549.220000000001</v>
      </c>
      <c r="G121" s="66">
        <v>342615.31</v>
      </c>
    </row>
    <row r="122" spans="1:7" ht="22.5" hidden="1" customHeight="1" outlineLevel="1" x14ac:dyDescent="0.25">
      <c r="A122" s="35" t="s">
        <v>47</v>
      </c>
      <c r="B122" s="26" t="s">
        <v>11</v>
      </c>
      <c r="C122" s="36">
        <v>4040</v>
      </c>
      <c r="D122" s="36">
        <v>4105</v>
      </c>
      <c r="E122" s="36">
        <v>3924</v>
      </c>
      <c r="F122" s="37">
        <v>12069</v>
      </c>
      <c r="G122" s="34">
        <v>350202</v>
      </c>
    </row>
    <row r="123" spans="1:7" ht="22.5" hidden="1" customHeight="1" outlineLevel="1" thickBot="1" x14ac:dyDescent="0.3">
      <c r="A123" s="17" t="s">
        <v>129</v>
      </c>
      <c r="B123" s="49" t="s">
        <v>69</v>
      </c>
      <c r="C123" s="55">
        <v>0.97407372580789053</v>
      </c>
      <c r="D123" s="55">
        <v>0.96264785614453074</v>
      </c>
      <c r="E123" s="55">
        <v>0.94841942181219652</v>
      </c>
      <c r="F123" s="67">
        <v>0.96173307982488143</v>
      </c>
      <c r="G123" s="68">
        <v>1.0221434646338483</v>
      </c>
    </row>
    <row r="124" spans="1:7" ht="22.5" customHeight="1" collapsed="1" thickBot="1" x14ac:dyDescent="0.3">
      <c r="A124" s="164" t="s">
        <v>130</v>
      </c>
      <c r="B124" s="165"/>
      <c r="C124" s="165"/>
      <c r="D124" s="165"/>
      <c r="E124" s="165"/>
      <c r="F124" s="165"/>
      <c r="G124" s="166"/>
    </row>
    <row r="125" spans="1:7" ht="22.5" hidden="1" customHeight="1" outlineLevel="1" collapsed="1" x14ac:dyDescent="0.25">
      <c r="A125" s="186" t="s">
        <v>131</v>
      </c>
      <c r="B125" s="187"/>
      <c r="C125" s="187"/>
      <c r="D125" s="187"/>
      <c r="E125" s="187"/>
      <c r="F125" s="187"/>
      <c r="G125" s="188"/>
    </row>
    <row r="126" spans="1:7" ht="22.5" hidden="1" customHeight="1" outlineLevel="2" x14ac:dyDescent="0.25">
      <c r="A126" s="35" t="s">
        <v>132</v>
      </c>
      <c r="B126" s="26" t="s">
        <v>11</v>
      </c>
      <c r="C126" s="36">
        <v>0</v>
      </c>
      <c r="D126" s="36">
        <v>0</v>
      </c>
      <c r="E126" s="36">
        <v>0</v>
      </c>
      <c r="F126" s="36">
        <v>0</v>
      </c>
      <c r="G126" s="34">
        <v>10378.1</v>
      </c>
    </row>
    <row r="127" spans="1:7" ht="22.5" hidden="1" customHeight="1" outlineLevel="2" x14ac:dyDescent="0.25">
      <c r="A127" s="69" t="s">
        <v>133</v>
      </c>
      <c r="B127" s="26" t="s">
        <v>11</v>
      </c>
      <c r="C127" s="36">
        <v>0</v>
      </c>
      <c r="D127" s="36">
        <v>0</v>
      </c>
      <c r="E127" s="36">
        <v>0</v>
      </c>
      <c r="F127" s="37">
        <v>0</v>
      </c>
      <c r="G127" s="34">
        <v>10378.1</v>
      </c>
    </row>
    <row r="128" spans="1:7" ht="22.5" hidden="1" customHeight="1" outlineLevel="2" x14ac:dyDescent="0.25">
      <c r="A128" s="69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7">
        <v>0</v>
      </c>
      <c r="G128" s="34">
        <v>0</v>
      </c>
    </row>
    <row r="129" spans="1:7" ht="22.5" hidden="1" customHeight="1" outlineLevel="2" x14ac:dyDescent="0.25">
      <c r="A129" s="35" t="s">
        <v>135</v>
      </c>
      <c r="B129" s="26" t="s">
        <v>15</v>
      </c>
      <c r="C129" s="36">
        <v>0</v>
      </c>
      <c r="D129" s="36">
        <v>0</v>
      </c>
      <c r="E129" s="36">
        <v>0</v>
      </c>
      <c r="F129" s="37">
        <v>0</v>
      </c>
      <c r="G129" s="34">
        <v>451.65</v>
      </c>
    </row>
    <row r="130" spans="1:7" ht="22.5" hidden="1" customHeight="1" outlineLevel="2" x14ac:dyDescent="0.25">
      <c r="A130" s="35" t="s">
        <v>49</v>
      </c>
      <c r="B130" s="26" t="s">
        <v>36</v>
      </c>
      <c r="C130" s="36">
        <v>0</v>
      </c>
      <c r="D130" s="36">
        <v>0</v>
      </c>
      <c r="E130" s="36">
        <v>0</v>
      </c>
      <c r="F130" s="37">
        <v>0</v>
      </c>
      <c r="G130" s="34">
        <v>22.978191077161522</v>
      </c>
    </row>
    <row r="131" spans="1:7" ht="22.5" hidden="1" customHeight="1" outlineLevel="1" collapsed="1" thickBot="1" x14ac:dyDescent="0.3">
      <c r="A131" s="179" t="s">
        <v>136</v>
      </c>
      <c r="B131" s="180"/>
      <c r="C131" s="180"/>
      <c r="D131" s="180"/>
      <c r="E131" s="180"/>
      <c r="F131" s="180"/>
      <c r="G131" s="181"/>
    </row>
    <row r="132" spans="1:7" ht="22.5" hidden="1" customHeight="1" outlineLevel="2" x14ac:dyDescent="0.25">
      <c r="A132" s="35" t="s">
        <v>137</v>
      </c>
      <c r="B132" s="26" t="s">
        <v>15</v>
      </c>
      <c r="C132" s="38">
        <v>6.98</v>
      </c>
      <c r="D132" s="38">
        <v>8</v>
      </c>
      <c r="E132" s="38">
        <v>8</v>
      </c>
      <c r="F132" s="27">
        <v>22.98</v>
      </c>
      <c r="G132" s="28">
        <v>289.8</v>
      </c>
    </row>
    <row r="133" spans="1:7" ht="22.5" hidden="1" customHeight="1" outlineLevel="2" x14ac:dyDescent="0.25">
      <c r="A133" s="35" t="s">
        <v>138</v>
      </c>
      <c r="B133" s="26" t="s">
        <v>15</v>
      </c>
      <c r="C133" s="38">
        <v>0</v>
      </c>
      <c r="D133" s="38">
        <v>0</v>
      </c>
      <c r="E133" s="38">
        <v>0</v>
      </c>
      <c r="F133" s="27">
        <v>0</v>
      </c>
      <c r="G133" s="28">
        <v>306.66000000000003</v>
      </c>
    </row>
    <row r="134" spans="1:7" ht="22.5" hidden="1" customHeight="1" outlineLevel="2" x14ac:dyDescent="0.25">
      <c r="A134" s="35" t="s">
        <v>139</v>
      </c>
      <c r="B134" s="26" t="s">
        <v>11</v>
      </c>
      <c r="C134" s="36">
        <v>49.52</v>
      </c>
      <c r="D134" s="36">
        <v>58.63</v>
      </c>
      <c r="E134" s="36">
        <v>68.819999999999993</v>
      </c>
      <c r="F134" s="37">
        <v>176.97</v>
      </c>
      <c r="G134" s="34">
        <v>17953.62</v>
      </c>
    </row>
    <row r="135" spans="1:7" ht="22.5" hidden="1" customHeight="1" outlineLevel="2" thickBot="1" x14ac:dyDescent="0.3">
      <c r="A135" s="17" t="s">
        <v>140</v>
      </c>
      <c r="B135" s="18" t="s">
        <v>36</v>
      </c>
      <c r="C135" s="63">
        <v>7.0945558739255015</v>
      </c>
      <c r="D135" s="63">
        <v>7.3287500000000003</v>
      </c>
      <c r="E135" s="63">
        <v>8.6024999999999991</v>
      </c>
      <c r="F135" s="64">
        <v>7.7010443864229767</v>
      </c>
      <c r="G135" s="65">
        <v>30.100291721154811</v>
      </c>
    </row>
    <row r="136" spans="1:7" ht="22.5" customHeight="1" collapsed="1" thickBot="1" x14ac:dyDescent="0.3">
      <c r="A136" s="164" t="s">
        <v>141</v>
      </c>
      <c r="B136" s="165"/>
      <c r="C136" s="165"/>
      <c r="D136" s="165"/>
      <c r="E136" s="165"/>
      <c r="F136" s="165"/>
      <c r="G136" s="166"/>
    </row>
    <row r="137" spans="1:7" ht="22.5" hidden="1" customHeight="1" outlineLevel="1" x14ac:dyDescent="0.25">
      <c r="A137" s="13" t="s">
        <v>142</v>
      </c>
      <c r="B137" s="70" t="s">
        <v>143</v>
      </c>
      <c r="C137" s="57">
        <v>126.74</v>
      </c>
      <c r="D137" s="57">
        <v>130.20000000000002</v>
      </c>
      <c r="E137" s="57">
        <v>128.99</v>
      </c>
      <c r="F137" s="58">
        <v>385.93</v>
      </c>
      <c r="G137" s="59">
        <v>11481.38</v>
      </c>
    </row>
    <row r="138" spans="1:7" ht="22.5" hidden="1" customHeight="1" outlineLevel="1" x14ac:dyDescent="0.25">
      <c r="A138" s="35" t="s">
        <v>144</v>
      </c>
      <c r="B138" s="71" t="s">
        <v>145</v>
      </c>
      <c r="C138" s="38">
        <v>31.371287128712872</v>
      </c>
      <c r="D138" s="38">
        <v>31.717417783191234</v>
      </c>
      <c r="E138" s="38">
        <v>32.872069317023453</v>
      </c>
      <c r="F138" s="38">
        <v>31.976965780097771</v>
      </c>
      <c r="G138" s="72">
        <v>32.785021216326577</v>
      </c>
    </row>
    <row r="139" spans="1:7" ht="22.5" hidden="1" customHeight="1" outlineLevel="1" x14ac:dyDescent="0.25">
      <c r="A139" s="35" t="s">
        <v>146</v>
      </c>
      <c r="B139" s="71" t="s">
        <v>147</v>
      </c>
      <c r="C139" s="73">
        <v>77240</v>
      </c>
      <c r="D139" s="73">
        <v>73264</v>
      </c>
      <c r="E139" s="73">
        <v>74888</v>
      </c>
      <c r="F139" s="37">
        <v>225392</v>
      </c>
      <c r="G139" s="74">
        <v>5996792</v>
      </c>
    </row>
    <row r="140" spans="1:7" ht="22.5" hidden="1" customHeight="1" outlineLevel="1" x14ac:dyDescent="0.25">
      <c r="A140" s="40" t="s">
        <v>148</v>
      </c>
      <c r="B140" s="71" t="s">
        <v>149</v>
      </c>
      <c r="C140" s="38">
        <v>19.118811881188119</v>
      </c>
      <c r="D140" s="38">
        <v>17.84750304506699</v>
      </c>
      <c r="E140" s="38">
        <v>19.084607543323141</v>
      </c>
      <c r="F140" s="38">
        <v>18.675283784903471</v>
      </c>
      <c r="G140" s="72">
        <v>17.123808544782726</v>
      </c>
    </row>
    <row r="141" spans="1:7" ht="22.5" hidden="1" customHeight="1" outlineLevel="1" x14ac:dyDescent="0.25">
      <c r="A141" s="35" t="s">
        <v>150</v>
      </c>
      <c r="B141" s="71" t="s">
        <v>151</v>
      </c>
      <c r="C141" s="36">
        <v>0</v>
      </c>
      <c r="D141" s="36">
        <v>0</v>
      </c>
      <c r="E141" s="36">
        <v>42</v>
      </c>
      <c r="F141" s="37">
        <v>42</v>
      </c>
      <c r="G141" s="39">
        <v>18850</v>
      </c>
    </row>
    <row r="142" spans="1:7" ht="22.5" hidden="1" customHeight="1" outlineLevel="1" x14ac:dyDescent="0.25">
      <c r="A142" s="35" t="s">
        <v>152</v>
      </c>
      <c r="B142" s="71" t="s">
        <v>153</v>
      </c>
      <c r="C142" s="38">
        <v>0</v>
      </c>
      <c r="D142" s="38">
        <v>0</v>
      </c>
      <c r="E142" s="38">
        <v>1.0703363914373088E-2</v>
      </c>
      <c r="F142" s="27">
        <v>3.4799900571712652E-3</v>
      </c>
      <c r="G142" s="72">
        <v>5.3826077520973611E-2</v>
      </c>
    </row>
    <row r="143" spans="1:7" ht="22.5" hidden="1" customHeight="1" outlineLevel="1" thickBot="1" x14ac:dyDescent="0.3">
      <c r="A143" s="17" t="s">
        <v>154</v>
      </c>
      <c r="B143" s="75" t="s">
        <v>151</v>
      </c>
      <c r="C143" s="76">
        <v>111</v>
      </c>
      <c r="D143" s="76">
        <v>132</v>
      </c>
      <c r="E143" s="76">
        <v>126</v>
      </c>
      <c r="F143" s="77">
        <v>369</v>
      </c>
      <c r="G143" s="78">
        <v>15755</v>
      </c>
    </row>
    <row r="144" spans="1:7" ht="22.5" customHeight="1" collapsed="1" thickBot="1" x14ac:dyDescent="0.3">
      <c r="A144" s="164" t="s">
        <v>155</v>
      </c>
      <c r="B144" s="165"/>
      <c r="C144" s="165"/>
      <c r="D144" s="165"/>
      <c r="E144" s="165"/>
      <c r="F144" s="165"/>
      <c r="G144" s="166"/>
    </row>
    <row r="145" spans="1:7" ht="21.75" hidden="1" customHeight="1" outlineLevel="1" x14ac:dyDescent="0.25">
      <c r="A145" s="79" t="s">
        <v>156</v>
      </c>
      <c r="B145" s="80" t="s">
        <v>11</v>
      </c>
      <c r="C145" s="57">
        <v>0</v>
      </c>
      <c r="D145" s="57">
        <v>0</v>
      </c>
      <c r="E145" s="57">
        <v>0</v>
      </c>
      <c r="F145" s="57">
        <v>0</v>
      </c>
      <c r="G145" s="66">
        <v>0</v>
      </c>
    </row>
    <row r="146" spans="1:7" ht="21.75" hidden="1" customHeight="1" outlineLevel="1" x14ac:dyDescent="0.25">
      <c r="A146" s="81" t="s">
        <v>157</v>
      </c>
      <c r="B146" s="82" t="s">
        <v>22</v>
      </c>
      <c r="C146" s="36">
        <v>0</v>
      </c>
      <c r="D146" s="36">
        <v>0</v>
      </c>
      <c r="E146" s="36">
        <v>0</v>
      </c>
      <c r="F146" s="36">
        <v>0</v>
      </c>
      <c r="G146" s="39">
        <v>0</v>
      </c>
    </row>
    <row r="147" spans="1:7" ht="21.75" hidden="1" customHeight="1" outlineLevel="1" x14ac:dyDescent="0.25">
      <c r="A147" s="81" t="s">
        <v>158</v>
      </c>
      <c r="B147" s="82" t="s">
        <v>11</v>
      </c>
      <c r="C147" s="182">
        <v>0</v>
      </c>
      <c r="D147" s="183"/>
      <c r="E147" s="184"/>
      <c r="F147" s="36">
        <v>0</v>
      </c>
      <c r="G147" s="39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182">
        <v>0</v>
      </c>
      <c r="D148" s="183"/>
      <c r="E148" s="184"/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2">
        <v>0</v>
      </c>
      <c r="D149" s="183"/>
      <c r="E149" s="184"/>
      <c r="F149" s="36">
        <v>0</v>
      </c>
      <c r="G149" s="39">
        <v>0</v>
      </c>
    </row>
    <row r="150" spans="1:7" ht="21.75" hidden="1" customHeight="1" outlineLevel="1" x14ac:dyDescent="0.25">
      <c r="A150" s="81" t="s">
        <v>52</v>
      </c>
      <c r="B150" s="82" t="s">
        <v>22</v>
      </c>
      <c r="C150" s="182">
        <v>0</v>
      </c>
      <c r="D150" s="183"/>
      <c r="E150" s="184"/>
      <c r="F150" s="36">
        <v>0</v>
      </c>
      <c r="G150" s="39">
        <v>0</v>
      </c>
    </row>
    <row r="151" spans="1:7" ht="21.75" hidden="1" customHeight="1" outlineLevel="1" x14ac:dyDescent="0.25">
      <c r="A151" s="81" t="s">
        <v>161</v>
      </c>
      <c r="B151" s="82" t="s">
        <v>11</v>
      </c>
      <c r="C151" s="157">
        <v>592</v>
      </c>
      <c r="D151" s="157">
        <v>278</v>
      </c>
      <c r="E151" s="157">
        <v>872</v>
      </c>
      <c r="F151" s="36">
        <v>1742</v>
      </c>
      <c r="G151" s="39">
        <v>53960</v>
      </c>
    </row>
    <row r="152" spans="1:7" ht="21.75" hidden="1" customHeight="1" outlineLevel="1" x14ac:dyDescent="0.25">
      <c r="A152" s="81" t="s">
        <v>162</v>
      </c>
      <c r="B152" s="82" t="s">
        <v>11</v>
      </c>
      <c r="C152" s="182">
        <v>489.38000488281301</v>
      </c>
      <c r="D152" s="183"/>
      <c r="E152" s="184"/>
      <c r="F152" s="36">
        <v>489.38000488281301</v>
      </c>
      <c r="G152" s="39">
        <v>7220.6899108886701</v>
      </c>
    </row>
    <row r="153" spans="1:7" ht="21.75" hidden="1" customHeight="1" outlineLevel="1" x14ac:dyDescent="0.25">
      <c r="A153" s="81" t="s">
        <v>52</v>
      </c>
      <c r="B153" s="82" t="s">
        <v>22</v>
      </c>
      <c r="C153" s="182">
        <v>25</v>
      </c>
      <c r="D153" s="183"/>
      <c r="E153" s="184"/>
      <c r="F153" s="36">
        <v>25</v>
      </c>
      <c r="G153" s="39">
        <v>364</v>
      </c>
    </row>
    <row r="154" spans="1:7" ht="21.75" hidden="1" customHeight="1" outlineLevel="1" x14ac:dyDescent="0.25">
      <c r="A154" s="81" t="s">
        <v>163</v>
      </c>
      <c r="B154" s="82" t="s">
        <v>11</v>
      </c>
      <c r="C154" s="157">
        <v>0</v>
      </c>
      <c r="D154" s="157">
        <v>1776</v>
      </c>
      <c r="E154" s="157">
        <v>0</v>
      </c>
      <c r="F154" s="36">
        <v>1776</v>
      </c>
      <c r="G154" s="39">
        <v>54516</v>
      </c>
    </row>
    <row r="155" spans="1:7" ht="21.75" hidden="1" customHeight="1" outlineLevel="1" x14ac:dyDescent="0.25">
      <c r="A155" s="81" t="s">
        <v>164</v>
      </c>
      <c r="B155" s="82" t="s">
        <v>11</v>
      </c>
      <c r="C155" s="182">
        <v>0</v>
      </c>
      <c r="D155" s="183"/>
      <c r="E155" s="184"/>
      <c r="F155" s="36">
        <v>0</v>
      </c>
      <c r="G155" s="39">
        <v>7439.6099853515598</v>
      </c>
    </row>
    <row r="156" spans="1:7" ht="21.75" hidden="1" customHeight="1" outlineLevel="1" x14ac:dyDescent="0.25">
      <c r="A156" s="81" t="s">
        <v>52</v>
      </c>
      <c r="B156" s="82" t="s">
        <v>22</v>
      </c>
      <c r="C156" s="182">
        <v>0</v>
      </c>
      <c r="D156" s="183"/>
      <c r="E156" s="184"/>
      <c r="F156" s="36">
        <v>0</v>
      </c>
      <c r="G156" s="39">
        <v>436</v>
      </c>
    </row>
    <row r="157" spans="1:7" ht="21.75" hidden="1" customHeight="1" outlineLevel="1" x14ac:dyDescent="0.25">
      <c r="A157" s="81" t="s">
        <v>165</v>
      </c>
      <c r="B157" s="82" t="s">
        <v>11</v>
      </c>
      <c r="C157" s="157">
        <v>2264</v>
      </c>
      <c r="D157" s="157">
        <v>2056</v>
      </c>
      <c r="E157" s="157">
        <v>2022</v>
      </c>
      <c r="F157" s="36">
        <v>6342</v>
      </c>
      <c r="G157" s="39">
        <v>184478</v>
      </c>
    </row>
    <row r="158" spans="1:7" ht="21.75" hidden="1" customHeight="1" outlineLevel="1" x14ac:dyDescent="0.25">
      <c r="A158" s="81" t="s">
        <v>166</v>
      </c>
      <c r="B158" s="82" t="s">
        <v>11</v>
      </c>
      <c r="C158" s="57">
        <v>0</v>
      </c>
      <c r="D158" s="57">
        <v>0</v>
      </c>
      <c r="E158" s="57">
        <v>0</v>
      </c>
      <c r="F158" s="36">
        <v>0</v>
      </c>
      <c r="G158" s="39">
        <v>0</v>
      </c>
    </row>
    <row r="159" spans="1:7" ht="21.75" hidden="1" customHeight="1" outlineLevel="1" x14ac:dyDescent="0.25">
      <c r="A159" s="81" t="s">
        <v>157</v>
      </c>
      <c r="B159" s="82" t="s">
        <v>22</v>
      </c>
      <c r="C159" s="36">
        <v>0</v>
      </c>
      <c r="D159" s="36">
        <v>0</v>
      </c>
      <c r="E159" s="36">
        <v>0</v>
      </c>
      <c r="F159" s="36">
        <v>0</v>
      </c>
      <c r="G159" s="39">
        <v>0</v>
      </c>
    </row>
    <row r="160" spans="1:7" ht="21.75" hidden="1" customHeight="1" outlineLevel="1" x14ac:dyDescent="0.25">
      <c r="A160" s="81" t="s">
        <v>167</v>
      </c>
      <c r="B160" s="82" t="s">
        <v>11</v>
      </c>
      <c r="C160" s="182">
        <v>0</v>
      </c>
      <c r="D160" s="183"/>
      <c r="E160" s="184"/>
      <c r="F160" s="36">
        <v>0</v>
      </c>
      <c r="G160" s="39">
        <v>0</v>
      </c>
    </row>
    <row r="161" spans="1:10" ht="21" hidden="1" outlineLevel="1" x14ac:dyDescent="0.25">
      <c r="A161" s="81" t="s">
        <v>159</v>
      </c>
      <c r="B161" s="82" t="s">
        <v>22</v>
      </c>
      <c r="C161" s="182">
        <v>0</v>
      </c>
      <c r="D161" s="183"/>
      <c r="E161" s="184"/>
      <c r="F161" s="36">
        <v>0</v>
      </c>
      <c r="G161" s="39">
        <v>0</v>
      </c>
    </row>
    <row r="162" spans="1:10" ht="21" hidden="1" outlineLevel="1" x14ac:dyDescent="0.25">
      <c r="A162" s="81" t="s">
        <v>168</v>
      </c>
      <c r="B162" s="82" t="s">
        <v>11</v>
      </c>
      <c r="C162" s="182">
        <v>0</v>
      </c>
      <c r="D162" s="183"/>
      <c r="E162" s="184"/>
      <c r="F162" s="36">
        <v>0</v>
      </c>
      <c r="G162" s="39">
        <v>0</v>
      </c>
    </row>
    <row r="163" spans="1:10" ht="21" hidden="1" outlineLevel="1" x14ac:dyDescent="0.25">
      <c r="A163" s="81" t="s">
        <v>157</v>
      </c>
      <c r="B163" s="82" t="s">
        <v>22</v>
      </c>
      <c r="C163" s="182">
        <v>0</v>
      </c>
      <c r="D163" s="183"/>
      <c r="E163" s="184"/>
      <c r="F163" s="36">
        <v>0</v>
      </c>
      <c r="G163" s="39">
        <v>0</v>
      </c>
    </row>
    <row r="164" spans="1:10" ht="21" hidden="1" outlineLevel="1" x14ac:dyDescent="0.25">
      <c r="A164" s="81" t="s">
        <v>169</v>
      </c>
      <c r="B164" s="82" t="s">
        <v>11</v>
      </c>
      <c r="C164" s="182">
        <v>0</v>
      </c>
      <c r="D164" s="183"/>
      <c r="E164" s="184"/>
      <c r="F164" s="36">
        <v>0</v>
      </c>
      <c r="G164" s="39">
        <v>15590.1199951172</v>
      </c>
    </row>
    <row r="165" spans="1:10" ht="21" hidden="1" outlineLevel="1" x14ac:dyDescent="0.25">
      <c r="A165" s="81" t="s">
        <v>159</v>
      </c>
      <c r="B165" s="82" t="s">
        <v>22</v>
      </c>
      <c r="C165" s="182">
        <v>0</v>
      </c>
      <c r="D165" s="183"/>
      <c r="E165" s="184"/>
      <c r="F165" s="36">
        <v>0</v>
      </c>
      <c r="G165" s="39">
        <v>619</v>
      </c>
    </row>
    <row r="166" spans="1:10" ht="22.8" hidden="1" outlineLevel="1" x14ac:dyDescent="0.25">
      <c r="A166" s="84" t="s">
        <v>170</v>
      </c>
      <c r="B166" s="85" t="s">
        <v>11</v>
      </c>
      <c r="C166" s="194">
        <v>10349.380004882812</v>
      </c>
      <c r="D166" s="197"/>
      <c r="E166" s="197"/>
      <c r="F166" s="198"/>
      <c r="G166" s="86">
        <v>323204.41989135742</v>
      </c>
      <c r="H166" s="87"/>
      <c r="I166" s="88"/>
      <c r="J166" s="88"/>
    </row>
    <row r="167" spans="1:10" ht="22.8" hidden="1" outlineLevel="1" x14ac:dyDescent="0.25">
      <c r="A167" s="84" t="s">
        <v>171</v>
      </c>
      <c r="B167" s="85" t="s">
        <v>22</v>
      </c>
      <c r="C167" s="194">
        <v>0</v>
      </c>
      <c r="D167" s="195"/>
      <c r="E167" s="195"/>
      <c r="F167" s="196"/>
      <c r="G167" s="86">
        <v>0</v>
      </c>
      <c r="H167" s="87"/>
      <c r="I167" s="88"/>
      <c r="J167" s="88"/>
    </row>
    <row r="168" spans="1:10" ht="22.8" hidden="1" outlineLevel="1" x14ac:dyDescent="0.25">
      <c r="A168" s="84" t="s">
        <v>172</v>
      </c>
      <c r="B168" s="85" t="s">
        <v>22</v>
      </c>
      <c r="C168" s="194">
        <v>25</v>
      </c>
      <c r="D168" s="197"/>
      <c r="E168" s="197"/>
      <c r="F168" s="198"/>
      <c r="G168" s="86">
        <v>1419</v>
      </c>
    </row>
    <row r="169" spans="1:10" ht="28.2" hidden="1" outlineLevel="1" thickBot="1" x14ac:dyDescent="0.3">
      <c r="A169" s="89" t="s">
        <v>173</v>
      </c>
      <c r="B169" s="90" t="s">
        <v>11</v>
      </c>
      <c r="C169" s="199">
        <v>38147.05415344239</v>
      </c>
      <c r="D169" s="200"/>
      <c r="E169" s="200"/>
      <c r="F169" s="200"/>
      <c r="G169" s="201"/>
    </row>
    <row r="170" spans="1:10" ht="25.8" collapsed="1" thickBot="1" x14ac:dyDescent="0.3">
      <c r="A170" s="164" t="s">
        <v>174</v>
      </c>
      <c r="B170" s="165"/>
      <c r="C170" s="165"/>
      <c r="D170" s="165"/>
      <c r="E170" s="165"/>
      <c r="F170" s="165"/>
      <c r="G170" s="166"/>
    </row>
    <row r="171" spans="1:10" ht="184.5" hidden="1" customHeight="1" outlineLevel="1" thickBot="1" x14ac:dyDescent="0.3">
      <c r="A171" s="91"/>
      <c r="B171" s="92"/>
      <c r="C171" s="93"/>
      <c r="D171" s="93"/>
      <c r="E171" s="93"/>
      <c r="F171" s="93"/>
      <c r="G171" s="94"/>
    </row>
    <row r="172" spans="1:10" ht="22.5" customHeight="1" collapsed="1" thickBot="1" x14ac:dyDescent="0.3">
      <c r="A172" s="164" t="s">
        <v>175</v>
      </c>
      <c r="B172" s="165"/>
      <c r="C172" s="165"/>
      <c r="D172" s="165"/>
      <c r="E172" s="165"/>
      <c r="F172" s="165"/>
      <c r="G172" s="166"/>
    </row>
    <row r="173" spans="1:10" ht="27" hidden="1" customHeight="1" outlineLevel="1" x14ac:dyDescent="0.25">
      <c r="A173" s="202" t="s">
        <v>176</v>
      </c>
      <c r="B173" s="203"/>
      <c r="C173" s="203"/>
      <c r="D173" s="156" t="s">
        <v>177</v>
      </c>
      <c r="E173" s="156" t="s">
        <v>178</v>
      </c>
      <c r="F173" s="156" t="s">
        <v>179</v>
      </c>
      <c r="G173" s="96" t="s">
        <v>180</v>
      </c>
    </row>
    <row r="174" spans="1:10" ht="30.75" hidden="1" customHeight="1" outlineLevel="1" x14ac:dyDescent="0.25">
      <c r="A174" s="204" t="s">
        <v>236</v>
      </c>
      <c r="B174" s="205"/>
      <c r="C174" s="205"/>
      <c r="D174" s="97">
        <v>13</v>
      </c>
      <c r="E174" s="98" t="s">
        <v>202</v>
      </c>
      <c r="F174" s="98" t="s">
        <v>197</v>
      </c>
      <c r="G174" s="99">
        <v>80</v>
      </c>
    </row>
    <row r="175" spans="1:10" ht="30.75" hidden="1" customHeight="1" outlineLevel="1" x14ac:dyDescent="0.25">
      <c r="A175" s="204" t="s">
        <v>351</v>
      </c>
      <c r="B175" s="205"/>
      <c r="C175" s="205"/>
      <c r="D175" s="97">
        <v>14</v>
      </c>
      <c r="E175" s="98" t="s">
        <v>218</v>
      </c>
      <c r="F175" s="98" t="s">
        <v>205</v>
      </c>
      <c r="G175" s="99">
        <v>100</v>
      </c>
    </row>
    <row r="176" spans="1:10" ht="30.75" hidden="1" customHeight="1" outlineLevel="1" x14ac:dyDescent="0.25">
      <c r="A176" s="204" t="s">
        <v>208</v>
      </c>
      <c r="B176" s="205"/>
      <c r="C176" s="205"/>
      <c r="D176" s="97">
        <v>17</v>
      </c>
      <c r="E176" s="98" t="s">
        <v>209</v>
      </c>
      <c r="F176" s="98" t="s">
        <v>197</v>
      </c>
      <c r="G176" s="99">
        <v>115</v>
      </c>
    </row>
    <row r="177" spans="1:10" ht="30.75" hidden="1" customHeight="1" outlineLevel="1" x14ac:dyDescent="0.25">
      <c r="A177" s="204" t="s">
        <v>198</v>
      </c>
      <c r="B177" s="205"/>
      <c r="C177" s="205"/>
      <c r="D177" s="97" t="s">
        <v>198</v>
      </c>
      <c r="E177" s="98" t="s">
        <v>198</v>
      </c>
      <c r="F177" s="98" t="s">
        <v>198</v>
      </c>
      <c r="G177" s="99" t="s">
        <v>198</v>
      </c>
    </row>
    <row r="178" spans="1:10" ht="30.75" hidden="1" customHeight="1" outlineLevel="1" x14ac:dyDescent="0.25">
      <c r="A178" s="204" t="s">
        <v>198</v>
      </c>
      <c r="B178" s="205"/>
      <c r="C178" s="205"/>
      <c r="D178" s="97" t="s">
        <v>198</v>
      </c>
      <c r="E178" s="98" t="s">
        <v>198</v>
      </c>
      <c r="F178" s="98" t="s">
        <v>198</v>
      </c>
      <c r="G178" s="99" t="s">
        <v>198</v>
      </c>
    </row>
    <row r="179" spans="1:10" ht="30.75" hidden="1" customHeight="1" outlineLevel="1" x14ac:dyDescent="0.25">
      <c r="A179" s="204" t="s">
        <v>198</v>
      </c>
      <c r="B179" s="205"/>
      <c r="C179" s="205"/>
      <c r="D179" s="97" t="s">
        <v>198</v>
      </c>
      <c r="E179" s="98" t="s">
        <v>198</v>
      </c>
      <c r="F179" s="98" t="s">
        <v>198</v>
      </c>
      <c r="G179" s="99" t="s">
        <v>198</v>
      </c>
    </row>
    <row r="180" spans="1:10" ht="30.75" hidden="1" customHeight="1" outlineLevel="1" x14ac:dyDescent="0.25">
      <c r="A180" s="204" t="s">
        <v>198</v>
      </c>
      <c r="B180" s="205"/>
      <c r="C180" s="205"/>
      <c r="D180" s="97" t="s">
        <v>198</v>
      </c>
      <c r="E180" s="98" t="s">
        <v>198</v>
      </c>
      <c r="F180" s="98" t="s">
        <v>198</v>
      </c>
      <c r="G180" s="99" t="s">
        <v>198</v>
      </c>
    </row>
    <row r="181" spans="1:10" ht="30.75" hidden="1" customHeight="1" outlineLevel="1" x14ac:dyDescent="0.25">
      <c r="A181" s="204" t="s">
        <v>198</v>
      </c>
      <c r="B181" s="205"/>
      <c r="C181" s="205"/>
      <c r="D181" s="97" t="s">
        <v>198</v>
      </c>
      <c r="E181" s="98" t="s">
        <v>198</v>
      </c>
      <c r="F181" s="98" t="s">
        <v>198</v>
      </c>
      <c r="G181" s="99" t="s">
        <v>198</v>
      </c>
    </row>
    <row r="182" spans="1:10" ht="30.75" hidden="1" customHeight="1" outlineLevel="1" x14ac:dyDescent="0.25">
      <c r="A182" s="204" t="s">
        <v>198</v>
      </c>
      <c r="B182" s="205"/>
      <c r="C182" s="205"/>
      <c r="D182" s="97" t="s">
        <v>198</v>
      </c>
      <c r="E182" s="98" t="s">
        <v>198</v>
      </c>
      <c r="F182" s="98" t="s">
        <v>198</v>
      </c>
      <c r="G182" s="99" t="s">
        <v>198</v>
      </c>
    </row>
    <row r="183" spans="1:10" ht="30.75" hidden="1" customHeight="1" outlineLevel="1" x14ac:dyDescent="0.25">
      <c r="A183" s="204" t="s">
        <v>198</v>
      </c>
      <c r="B183" s="205"/>
      <c r="C183" s="205"/>
      <c r="D183" s="97" t="s">
        <v>198</v>
      </c>
      <c r="E183" s="98" t="s">
        <v>198</v>
      </c>
      <c r="F183" s="98" t="s">
        <v>198</v>
      </c>
      <c r="G183" s="99" t="s">
        <v>198</v>
      </c>
    </row>
    <row r="184" spans="1:10" ht="30.75" hidden="1" customHeight="1" outlineLevel="1" x14ac:dyDescent="0.25">
      <c r="A184" s="204" t="s">
        <v>198</v>
      </c>
      <c r="B184" s="205"/>
      <c r="C184" s="205"/>
      <c r="D184" s="97" t="s">
        <v>198</v>
      </c>
      <c r="E184" s="98" t="s">
        <v>198</v>
      </c>
      <c r="F184" s="98" t="s">
        <v>198</v>
      </c>
      <c r="G184" s="99" t="s">
        <v>198</v>
      </c>
    </row>
    <row r="185" spans="1:10" ht="30.75" hidden="1" customHeight="1" outlineLevel="1" x14ac:dyDescent="0.25">
      <c r="A185" s="204" t="s">
        <v>198</v>
      </c>
      <c r="B185" s="205"/>
      <c r="C185" s="205"/>
      <c r="D185" s="97" t="s">
        <v>198</v>
      </c>
      <c r="E185" s="98" t="s">
        <v>198</v>
      </c>
      <c r="F185" s="98" t="s">
        <v>198</v>
      </c>
      <c r="G185" s="99" t="s">
        <v>198</v>
      </c>
    </row>
    <row r="186" spans="1:10" ht="30.75" hidden="1" customHeight="1" outlineLevel="1" x14ac:dyDescent="0.25">
      <c r="A186" s="204" t="s">
        <v>198</v>
      </c>
      <c r="B186" s="205"/>
      <c r="C186" s="205"/>
      <c r="D186" s="97" t="s">
        <v>198</v>
      </c>
      <c r="E186" s="98" t="s">
        <v>198</v>
      </c>
      <c r="F186" s="98" t="s">
        <v>198</v>
      </c>
      <c r="G186" s="99" t="s">
        <v>198</v>
      </c>
    </row>
    <row r="187" spans="1:10" ht="30.75" hidden="1" customHeight="1" outlineLevel="1" x14ac:dyDescent="0.25">
      <c r="A187" s="204" t="s">
        <v>198</v>
      </c>
      <c r="B187" s="205"/>
      <c r="C187" s="205"/>
      <c r="D187" s="97" t="s">
        <v>198</v>
      </c>
      <c r="E187" s="98" t="s">
        <v>198</v>
      </c>
      <c r="F187" s="98" t="s">
        <v>198</v>
      </c>
      <c r="G187" s="99" t="s">
        <v>198</v>
      </c>
    </row>
    <row r="188" spans="1:10" ht="30.75" hidden="1" customHeight="1" outlineLevel="1" x14ac:dyDescent="0.25">
      <c r="A188" s="204" t="s">
        <v>198</v>
      </c>
      <c r="B188" s="205"/>
      <c r="C188" s="205"/>
      <c r="D188" s="97" t="s">
        <v>198</v>
      </c>
      <c r="E188" s="98" t="s">
        <v>198</v>
      </c>
      <c r="F188" s="98" t="s">
        <v>198</v>
      </c>
      <c r="G188" s="99" t="s">
        <v>198</v>
      </c>
    </row>
    <row r="189" spans="1:10" ht="27" hidden="1" customHeight="1" outlineLevel="1" thickBot="1" x14ac:dyDescent="0.3">
      <c r="A189" s="206" t="s">
        <v>181</v>
      </c>
      <c r="B189" s="207"/>
      <c r="C189" s="207"/>
      <c r="D189" s="207"/>
      <c r="E189" s="207"/>
      <c r="F189" s="208"/>
      <c r="G189" s="100">
        <v>295</v>
      </c>
    </row>
    <row r="190" spans="1:10" ht="22.5" customHeight="1" collapsed="1" thickBot="1" x14ac:dyDescent="0.3">
      <c r="A190" s="164" t="s">
        <v>182</v>
      </c>
      <c r="B190" s="165"/>
      <c r="C190" s="165"/>
      <c r="D190" s="165"/>
      <c r="E190" s="165"/>
      <c r="F190" s="165"/>
      <c r="G190" s="165"/>
      <c r="H190" s="165"/>
      <c r="I190" s="165"/>
      <c r="J190" s="166"/>
    </row>
    <row r="191" spans="1:10" ht="30.75" hidden="1" customHeight="1" outlineLevel="2" x14ac:dyDescent="0.25">
      <c r="A191" s="202" t="s">
        <v>183</v>
      </c>
      <c r="B191" s="203"/>
      <c r="C191" s="203"/>
      <c r="D191" s="156" t="s">
        <v>184</v>
      </c>
      <c r="E191" s="156" t="s">
        <v>185</v>
      </c>
      <c r="F191" s="156" t="s">
        <v>186</v>
      </c>
      <c r="G191" s="156" t="s">
        <v>178</v>
      </c>
      <c r="H191" s="156" t="s">
        <v>187</v>
      </c>
      <c r="I191" s="156" t="s">
        <v>188</v>
      </c>
      <c r="J191" s="101" t="s">
        <v>189</v>
      </c>
    </row>
    <row r="192" spans="1:10" ht="30.75" hidden="1" customHeight="1" outlineLevel="2" x14ac:dyDescent="0.25">
      <c r="A192" s="204" t="s">
        <v>198</v>
      </c>
      <c r="B192" s="205"/>
      <c r="C192" s="205"/>
      <c r="D192" s="102" t="s">
        <v>198</v>
      </c>
      <c r="E192" s="102" t="s">
        <v>198</v>
      </c>
      <c r="F192" s="103" t="s">
        <v>198</v>
      </c>
      <c r="G192" s="103" t="s">
        <v>198</v>
      </c>
      <c r="H192" s="103" t="s">
        <v>198</v>
      </c>
      <c r="I192" s="103"/>
      <c r="J192" s="104" t="s">
        <v>198</v>
      </c>
    </row>
    <row r="193" spans="1:10" ht="30.75" hidden="1" customHeight="1" outlineLevel="2" x14ac:dyDescent="0.25">
      <c r="A193" s="204" t="s">
        <v>198</v>
      </c>
      <c r="B193" s="205"/>
      <c r="C193" s="205"/>
      <c r="D193" s="102" t="s">
        <v>198</v>
      </c>
      <c r="E193" s="102" t="s">
        <v>198</v>
      </c>
      <c r="F193" s="103" t="s">
        <v>198</v>
      </c>
      <c r="G193" s="103" t="s">
        <v>198</v>
      </c>
      <c r="H193" s="103" t="s">
        <v>198</v>
      </c>
      <c r="I193" s="103"/>
      <c r="J193" s="104" t="s">
        <v>198</v>
      </c>
    </row>
    <row r="194" spans="1:10" ht="30.75" hidden="1" customHeight="1" outlineLevel="2" x14ac:dyDescent="0.25">
      <c r="A194" s="204" t="s">
        <v>198</v>
      </c>
      <c r="B194" s="205"/>
      <c r="C194" s="205"/>
      <c r="D194" s="102" t="s">
        <v>198</v>
      </c>
      <c r="E194" s="102" t="s">
        <v>198</v>
      </c>
      <c r="F194" s="103" t="s">
        <v>198</v>
      </c>
      <c r="G194" s="103" t="s">
        <v>198</v>
      </c>
      <c r="H194" s="103" t="s">
        <v>198</v>
      </c>
      <c r="I194" s="103"/>
      <c r="J194" s="104" t="s">
        <v>198</v>
      </c>
    </row>
    <row r="195" spans="1:10" ht="30.75" hidden="1" customHeight="1" outlineLevel="2" x14ac:dyDescent="0.25">
      <c r="A195" s="204" t="s">
        <v>198</v>
      </c>
      <c r="B195" s="205"/>
      <c r="C195" s="205"/>
      <c r="D195" s="102" t="s">
        <v>198</v>
      </c>
      <c r="E195" s="102" t="s">
        <v>198</v>
      </c>
      <c r="F195" s="103" t="s">
        <v>198</v>
      </c>
      <c r="G195" s="103" t="s">
        <v>198</v>
      </c>
      <c r="H195" s="103" t="s">
        <v>198</v>
      </c>
      <c r="I195" s="103"/>
      <c r="J195" s="104" t="s">
        <v>198</v>
      </c>
    </row>
    <row r="196" spans="1:10" ht="30.75" hidden="1" customHeight="1" outlineLevel="2" x14ac:dyDescent="0.25">
      <c r="A196" s="204" t="s">
        <v>198</v>
      </c>
      <c r="B196" s="205"/>
      <c r="C196" s="205"/>
      <c r="D196" s="102" t="s">
        <v>198</v>
      </c>
      <c r="E196" s="102" t="s">
        <v>198</v>
      </c>
      <c r="F196" s="103" t="s">
        <v>198</v>
      </c>
      <c r="G196" s="103" t="s">
        <v>198</v>
      </c>
      <c r="H196" s="103" t="s">
        <v>198</v>
      </c>
      <c r="I196" s="103"/>
      <c r="J196" s="104" t="s">
        <v>198</v>
      </c>
    </row>
    <row r="197" spans="1:10" ht="30.75" hidden="1" customHeight="1" outlineLevel="2" x14ac:dyDescent="0.25">
      <c r="A197" s="204" t="s">
        <v>198</v>
      </c>
      <c r="B197" s="205"/>
      <c r="C197" s="205"/>
      <c r="D197" s="102" t="s">
        <v>198</v>
      </c>
      <c r="E197" s="102" t="s">
        <v>198</v>
      </c>
      <c r="F197" s="103" t="s">
        <v>198</v>
      </c>
      <c r="G197" s="103" t="s">
        <v>198</v>
      </c>
      <c r="H197" s="103" t="s">
        <v>198</v>
      </c>
      <c r="I197" s="103"/>
      <c r="J197" s="104" t="s">
        <v>198</v>
      </c>
    </row>
    <row r="198" spans="1:10" ht="30.75" hidden="1" customHeight="1" outlineLevel="2" x14ac:dyDescent="0.25">
      <c r="A198" s="204" t="s">
        <v>198</v>
      </c>
      <c r="B198" s="205"/>
      <c r="C198" s="205"/>
      <c r="D198" s="102" t="s">
        <v>198</v>
      </c>
      <c r="E198" s="102" t="s">
        <v>198</v>
      </c>
      <c r="F198" s="103" t="s">
        <v>198</v>
      </c>
      <c r="G198" s="103" t="s">
        <v>198</v>
      </c>
      <c r="H198" s="103" t="s">
        <v>198</v>
      </c>
      <c r="I198" s="103"/>
      <c r="J198" s="104" t="s">
        <v>198</v>
      </c>
    </row>
    <row r="199" spans="1:10" ht="30.75" hidden="1" customHeight="1" outlineLevel="2" thickBot="1" x14ac:dyDescent="0.3">
      <c r="A199" s="218" t="s">
        <v>198</v>
      </c>
      <c r="B199" s="219"/>
      <c r="C199" s="219"/>
      <c r="D199" s="105" t="s">
        <v>198</v>
      </c>
      <c r="E199" s="105" t="s">
        <v>198</v>
      </c>
      <c r="F199" s="106" t="s">
        <v>198</v>
      </c>
      <c r="G199" s="106" t="s">
        <v>198</v>
      </c>
      <c r="H199" s="106" t="s">
        <v>198</v>
      </c>
      <c r="I199" s="106"/>
      <c r="J199" s="104" t="s">
        <v>198</v>
      </c>
    </row>
    <row r="200" spans="1:10" ht="30.75" hidden="1" customHeight="1" outlineLevel="2" thickBot="1" x14ac:dyDescent="0.3">
      <c r="A200" s="220" t="s">
        <v>190</v>
      </c>
      <c r="B200" s="221"/>
      <c r="C200" s="221"/>
      <c r="D200" s="221"/>
      <c r="E200" s="221"/>
      <c r="F200" s="107">
        <v>0</v>
      </c>
    </row>
    <row r="201" spans="1:10" ht="22.5" customHeight="1" collapsed="1" thickBot="1" x14ac:dyDescent="0.3">
      <c r="A201" s="164" t="s">
        <v>191</v>
      </c>
      <c r="B201" s="165"/>
      <c r="C201" s="165"/>
      <c r="D201" s="165"/>
      <c r="E201" s="165"/>
      <c r="F201" s="165"/>
      <c r="G201" s="166"/>
    </row>
    <row r="202" spans="1:10" ht="333" hidden="1" customHeight="1" outlineLevel="1" thickBot="1" x14ac:dyDescent="0.3"/>
    <row r="203" spans="1:10" ht="22.5" customHeight="1" collapsed="1" x14ac:dyDescent="0.25">
      <c r="A203" s="222" t="s">
        <v>192</v>
      </c>
      <c r="B203" s="223"/>
      <c r="C203" s="223"/>
      <c r="D203" s="223"/>
      <c r="E203" s="223"/>
      <c r="F203" s="223"/>
      <c r="G203" s="224"/>
    </row>
    <row r="204" spans="1:10" ht="30.75" hidden="1" customHeight="1" outlineLevel="1" x14ac:dyDescent="0.25">
      <c r="A204" s="225" t="s">
        <v>198</v>
      </c>
      <c r="B204" s="226"/>
      <c r="C204" s="226"/>
      <c r="D204" s="226"/>
      <c r="E204" s="226"/>
      <c r="F204" s="226"/>
      <c r="G204" s="227"/>
    </row>
    <row r="205" spans="1:10" ht="30.75" hidden="1" customHeight="1" outlineLevel="1" x14ac:dyDescent="0.25">
      <c r="A205" s="209" t="s">
        <v>198</v>
      </c>
      <c r="B205" s="210"/>
      <c r="C205" s="210"/>
      <c r="D205" s="210"/>
      <c r="E205" s="210"/>
      <c r="F205" s="210"/>
      <c r="G205" s="211"/>
    </row>
    <row r="206" spans="1:10" ht="30.75" hidden="1" customHeight="1" outlineLevel="1" x14ac:dyDescent="0.25">
      <c r="A206" s="212" t="s">
        <v>198</v>
      </c>
      <c r="B206" s="213"/>
      <c r="C206" s="213"/>
      <c r="D206" s="213"/>
      <c r="E206" s="213"/>
      <c r="F206" s="213"/>
      <c r="G206" s="214"/>
    </row>
    <row r="207" spans="1:10" ht="30.75" hidden="1" customHeight="1" outlineLevel="1" x14ac:dyDescent="0.25">
      <c r="A207" s="212" t="s">
        <v>198</v>
      </c>
      <c r="B207" s="213"/>
      <c r="C207" s="213"/>
      <c r="D207" s="213"/>
      <c r="E207" s="213"/>
      <c r="F207" s="213"/>
      <c r="G207" s="214"/>
    </row>
    <row r="208" spans="1:10" ht="30.75" hidden="1" customHeight="1" outlineLevel="1" x14ac:dyDescent="0.25">
      <c r="A208" s="212" t="s">
        <v>198</v>
      </c>
      <c r="B208" s="213"/>
      <c r="C208" s="213"/>
      <c r="D208" s="213"/>
      <c r="E208" s="213"/>
      <c r="F208" s="213"/>
      <c r="G208" s="214"/>
    </row>
    <row r="209" spans="1:7" ht="30.75" hidden="1" customHeight="1" outlineLevel="1" x14ac:dyDescent="0.25">
      <c r="A209" s="212" t="s">
        <v>198</v>
      </c>
      <c r="B209" s="213"/>
      <c r="C209" s="213"/>
      <c r="D209" s="213"/>
      <c r="E209" s="213"/>
      <c r="F209" s="213"/>
      <c r="G209" s="214"/>
    </row>
    <row r="210" spans="1:7" ht="30.75" hidden="1" customHeight="1" outlineLevel="1" thickBot="1" x14ac:dyDescent="0.3">
      <c r="A210" s="215" t="s">
        <v>198</v>
      </c>
      <c r="B210" s="216"/>
      <c r="C210" s="216"/>
      <c r="D210" s="216"/>
      <c r="E210" s="216"/>
      <c r="F210" s="216"/>
      <c r="G210" s="217"/>
    </row>
  </sheetData>
  <mergeCells count="102">
    <mergeCell ref="A205:G205"/>
    <mergeCell ref="A206:G206"/>
    <mergeCell ref="A207:G207"/>
    <mergeCell ref="A208:G208"/>
    <mergeCell ref="A209:G209"/>
    <mergeCell ref="A210:G210"/>
    <mergeCell ref="A198:C198"/>
    <mergeCell ref="A199:C199"/>
    <mergeCell ref="A200:E200"/>
    <mergeCell ref="A201:G201"/>
    <mergeCell ref="A203:G203"/>
    <mergeCell ref="A204:G204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F189"/>
    <mergeCell ref="A190:J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C167:F167"/>
    <mergeCell ref="C168:F168"/>
    <mergeCell ref="C169:G169"/>
    <mergeCell ref="A170:G170"/>
    <mergeCell ref="A172:G172"/>
    <mergeCell ref="A173:C173"/>
    <mergeCell ref="C161:E161"/>
    <mergeCell ref="C162:E162"/>
    <mergeCell ref="C163:E163"/>
    <mergeCell ref="C164:E164"/>
    <mergeCell ref="C165:E165"/>
    <mergeCell ref="C166:F166"/>
    <mergeCell ref="C150:E150"/>
    <mergeCell ref="C152:E152"/>
    <mergeCell ref="C153:E153"/>
    <mergeCell ref="C155:E155"/>
    <mergeCell ref="C156:E156"/>
    <mergeCell ref="C160:E160"/>
    <mergeCell ref="A131:G131"/>
    <mergeCell ref="A136:G136"/>
    <mergeCell ref="A144:G144"/>
    <mergeCell ref="C147:E147"/>
    <mergeCell ref="C148:E148"/>
    <mergeCell ref="C149:E149"/>
    <mergeCell ref="A99:G99"/>
    <mergeCell ref="A105:G105"/>
    <mergeCell ref="A111:G111"/>
    <mergeCell ref="A120:G120"/>
    <mergeCell ref="A124:G124"/>
    <mergeCell ref="A125:G125"/>
    <mergeCell ref="A60:G60"/>
    <mergeCell ref="A61:G61"/>
    <mergeCell ref="A70:G70"/>
    <mergeCell ref="A81:G81"/>
    <mergeCell ref="A92:G92"/>
    <mergeCell ref="A93:G93"/>
    <mergeCell ref="A54:G54"/>
    <mergeCell ref="C55:F55"/>
    <mergeCell ref="C56:F56"/>
    <mergeCell ref="C57:F57"/>
    <mergeCell ref="C58:F58"/>
    <mergeCell ref="C59:G59"/>
    <mergeCell ref="A25:G25"/>
    <mergeCell ref="A26:G26"/>
    <mergeCell ref="C39:G39"/>
    <mergeCell ref="A40:G40"/>
    <mergeCell ref="A44:G44"/>
    <mergeCell ref="C48:G4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3" max="16383" man="1"/>
    <brk id="91" max="16383" man="1"/>
    <brk id="135" max="16383" man="1"/>
    <brk id="171" max="16383" man="1"/>
    <brk id="20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حسین کارگر</dc:creator>
  <cp:lastModifiedBy>محمد حسین کارگر</cp:lastModifiedBy>
  <dcterms:created xsi:type="dcterms:W3CDTF">2019-10-24T03:58:46Z</dcterms:created>
  <dcterms:modified xsi:type="dcterms:W3CDTF">2019-11-23T04:16:36Z</dcterms:modified>
</cp:coreProperties>
</file>