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a.kamali\Production Daily Report\99\"/>
    </mc:Choice>
  </mc:AlternateContent>
  <bookViews>
    <workbookView xWindow="0" yWindow="60" windowWidth="19200" windowHeight="7176" firstSheet="13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1" r:id="rId29"/>
    <sheet name="30" sheetId="32" r:id="rId30"/>
  </sheets>
  <externalReferences>
    <externalReference r:id="rId31"/>
    <externalReference r:id="rId32"/>
  </externalReferences>
  <definedNames>
    <definedName name="_xlnm.Print_Area">'[1]30'!$A$1:$E$44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7" i="18" l="1"/>
  <c r="G158" i="18"/>
  <c r="G150" i="18"/>
  <c r="G149" i="18"/>
</calcChain>
</file>

<file path=xl/sharedStrings.xml><?xml version="1.0" encoding="utf-8"?>
<sst xmlns="http://schemas.openxmlformats.org/spreadsheetml/2006/main" count="14101" uniqueCount="395">
  <si>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</si>
  <si>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</si>
  <si>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</si>
  <si>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</si>
  <si>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</si>
  <si>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</si>
  <si>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</si>
  <si>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</si>
  <si>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</si>
  <si>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</si>
  <si>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</si>
  <si>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</si>
  <si>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</si>
  <si>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</si>
  <si>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</si>
  <si>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</si>
  <si>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</si>
  <si>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</si>
  <si>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</si>
  <si>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</si>
  <si>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</si>
  <si>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</si>
  <si>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</si>
  <si>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</si>
  <si>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</si>
  <si>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</si>
  <si>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</si>
  <si>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</si>
  <si>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</si>
  <si>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</si>
  <si>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</si>
  <si>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</si>
  <si>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</si>
  <si>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</si>
  <si>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</si>
  <si>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</si>
  <si>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</si>
  <si>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فکور صنعت</t>
  </si>
  <si>
    <t>تعداد كاميون تخليه شده - فکور صنعت</t>
  </si>
  <si>
    <t>ميزان كنسانتره تخليه شده از كاميون - زرین</t>
  </si>
  <si>
    <t>تعداد كاميون تخليه شده - زرین</t>
  </si>
  <si>
    <t>ميزان كنسانتره تخليه شده از كاميون - معدن چادرملو (مگنتیت)</t>
  </si>
  <si>
    <t>تعداد كاميون تخليه شده - معدن چادرملو (مگنتیت)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</si>
  <si>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</si>
  <si>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</si>
  <si>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</si>
  <si>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</si>
  <si>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</si>
  <si>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</si>
  <si>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</si>
  <si>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</si>
  <si>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</si>
  <si>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</si>
  <si>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</si>
  <si>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</si>
  <si>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</si>
  <si>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</si>
  <si>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</si>
  <si>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</si>
  <si>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</si>
  <si>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</si>
  <si>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</si>
  <si>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</si>
  <si>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</si>
  <si>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</si>
  <si>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</si>
  <si>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</si>
  <si>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</si>
  <si>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</si>
  <si>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</si>
  <si>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</si>
  <si>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</si>
  <si>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</si>
  <si>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</si>
  <si>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</si>
  <si>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</si>
  <si>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</si>
  <si>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</si>
  <si>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</si>
  <si>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</si>
  <si>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</si>
  <si>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</si>
  <si>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</si>
  <si>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</si>
  <si>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</si>
  <si>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</si>
  <si>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</si>
  <si>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</si>
  <si>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</si>
  <si>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</si>
  <si>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</si>
  <si>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</si>
  <si>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</si>
  <si>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</si>
  <si>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</si>
  <si>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</si>
  <si>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</si>
  <si>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</si>
  <si>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</si>
  <si>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</si>
  <si>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</si>
  <si>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</si>
  <si>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</si>
  <si>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</si>
  <si>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</si>
  <si>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</si>
  <si>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</si>
  <si>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</si>
  <si>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</si>
  <si>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</si>
  <si>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</si>
  <si>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</si>
  <si>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</si>
  <si>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</si>
  <si>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</si>
  <si>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</si>
  <si>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</si>
  <si>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</si>
  <si>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</si>
  <si>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</si>
  <si>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</si>
  <si>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</si>
  <si>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</si>
  <si>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</si>
  <si>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</si>
  <si>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</si>
  <si>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/H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</si>
  <si>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</si>
  <si>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</si>
  <si>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</si>
  <si>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</si>
  <si>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</si>
  <si>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</si>
  <si>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</si>
  <si>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</si>
  <si>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</si>
  <si>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</si>
  <si>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</si>
  <si>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</si>
  <si>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</si>
  <si>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</si>
  <si>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</si>
  <si>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</si>
  <si>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</si>
  <si>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</si>
  <si>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</si>
  <si>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</si>
  <si>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</si>
  <si>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</si>
  <si>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</si>
  <si>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</si>
  <si>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</si>
  <si>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</si>
  <si>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</si>
  <si>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</si>
  <si>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</si>
  <si>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</si>
  <si>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</si>
  <si>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</si>
  <si>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</si>
  <si>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</si>
  <si>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</si>
  <si>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آهن اسفنجی اردکان-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</si>
  <si>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</si>
  <si>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</si>
  <si>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</si>
  <si>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</si>
  <si>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</si>
  <si>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</si>
  <si>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ذوب آهن پاسارگاد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</si>
  <si>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</si>
  <si>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</si>
  <si>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</si>
  <si>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</si>
  <si>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</si>
  <si>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</si>
  <si>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</si>
  <si>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</si>
  <si>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</si>
  <si>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</si>
  <si>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</si>
  <si>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</si>
  <si>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</si>
  <si>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</si>
  <si>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</si>
  <si>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</si>
  <si>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</si>
  <si>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</si>
  <si>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</si>
  <si>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</si>
  <si>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</si>
  <si>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</si>
  <si>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</si>
  <si>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</si>
  <si>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</si>
  <si>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:247</t>
  </si>
  <si>
    <t>1399/09/01</t>
  </si>
  <si>
    <t>تخلیه کولینگ</t>
  </si>
  <si>
    <t>730AN1</t>
  </si>
  <si>
    <t>PC</t>
  </si>
  <si>
    <t/>
  </si>
  <si>
    <t>توقف گرم برنامه ریزی شده</t>
  </si>
  <si>
    <t>Plant</t>
  </si>
  <si>
    <t>شماره گزارش :248</t>
  </si>
  <si>
    <t>1399/09/02</t>
  </si>
  <si>
    <t>شماره گزارش :249</t>
  </si>
  <si>
    <t>1399/09/03</t>
  </si>
  <si>
    <t>خروج گندله داغ از کولینگ</t>
  </si>
  <si>
    <t>16تا 18</t>
  </si>
  <si>
    <t>تخلیه بانچ گریزلی</t>
  </si>
  <si>
    <t>شماره گزارش :250</t>
  </si>
  <si>
    <t>1399/09/04</t>
  </si>
  <si>
    <t>آلارم LS برای شوت خروجی نوار</t>
  </si>
  <si>
    <t>910BC2</t>
  </si>
  <si>
    <t>VS</t>
  </si>
  <si>
    <t>تنظیم وی کلینر روی درام کانترویت</t>
  </si>
  <si>
    <t>740BC1</t>
  </si>
  <si>
    <t>رفع انحراف نوار</t>
  </si>
  <si>
    <t>810BC2</t>
  </si>
  <si>
    <t>شماره گزارش :251</t>
  </si>
  <si>
    <t>1399/09/05</t>
  </si>
  <si>
    <t>انحراف نوار</t>
  </si>
  <si>
    <t>تعویض دو عدد ریترن آیدلر معیوب</t>
  </si>
  <si>
    <t>تعویض یک عدد ریترن آیدلر معیوب</t>
  </si>
  <si>
    <t>شماره گزارش :252</t>
  </si>
  <si>
    <t>1399/09/06</t>
  </si>
  <si>
    <t>شماره گزارش :253</t>
  </si>
  <si>
    <t>1399/09/07</t>
  </si>
  <si>
    <t>شماره گزارش :254</t>
  </si>
  <si>
    <t>1399/09/08</t>
  </si>
  <si>
    <t>تعویض رابر سمت جنوب</t>
  </si>
  <si>
    <t>18تا 19</t>
  </si>
  <si>
    <t>انحراف نوار در حین بارندگی</t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</si>
  <si>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/t</t>
    </r>
  </si>
  <si>
    <t>شماره گزارش :255</t>
  </si>
  <si>
    <t>1399/09/09</t>
  </si>
  <si>
    <t>آچارکشی اسلیو یاتاقان سمت مخالف گیربکس</t>
  </si>
  <si>
    <t>8تا 9</t>
  </si>
  <si>
    <t>740PC1</t>
  </si>
  <si>
    <t>نصب شیلنگ گریس</t>
  </si>
  <si>
    <t>740VF1</t>
  </si>
  <si>
    <t>1 - از ساعت 03:44 تا 03:48 دیسکهای 1و2و3 بدلیل کشیده شدن RS نوار 610BC14 در اثر ریزش مواد روی آن از مدار تولید خارج بوده است.(کاهش تناژ تولید :16 تن)</t>
  </si>
  <si>
    <t>شماره گزارش :256</t>
  </si>
  <si>
    <t>1399/09/10</t>
  </si>
  <si>
    <t>خروج گندله داغ از کولینگ(پس از راه اندازی تولید)</t>
  </si>
  <si>
    <t>21تا 22</t>
  </si>
  <si>
    <t>توقف تولید بدلیل بریدن شافت رول شماره 9 تجهیز 610RF و در ادامه تعویض آن</t>
  </si>
  <si>
    <t>610RF1</t>
  </si>
  <si>
    <t>اضطراري</t>
  </si>
  <si>
    <t>توقف تولید بدلیل نشتی آب از دیواره لود وال کولینگ</t>
  </si>
  <si>
    <t>1 - از ساعت 4:11 تا 4:14 دیسکهای 1و2و3 بدلیل کشیده شدن RS نوار 610BC14 در اثر ریزش مواد روی آن از مدار تولید خارج بوده است.(کاهش تناژ تولید :15 تن)</t>
  </si>
  <si>
    <t>2 - بالمیل از ساعت 23 الی 3:20 بدلیل مشکل در سیستم گریس متوقف شده است.(کاهش تناژ تولید : تن)</t>
  </si>
  <si>
    <t>شماره گزارش :257</t>
  </si>
  <si>
    <t>1399/09/11</t>
  </si>
  <si>
    <t>قطع برق تجهیزات ناحیه 800 در اثر نوسان برق ورودی به کارخانه</t>
  </si>
  <si>
    <t>ER03</t>
  </si>
  <si>
    <t>نظافت هیدروکوپلینگ</t>
  </si>
  <si>
    <t>13تا 14</t>
  </si>
  <si>
    <t>توقف بری از تجهیزات ناحیه 600 و 700 در اثر نوسان در برق ورودی به کارخانه</t>
  </si>
  <si>
    <t>ER00</t>
  </si>
  <si>
    <t>1 - از ساعت 20:00 تا ساعت 23:45 میزان تولید بدلیل استفاده از کنسانتره پایل شرقی و کاهش شدید رطوبت آن کاهش داشته است. در پاره ای از زمانها فید ورودی به 6 دیسک130 تن کاهش داده شده است.(کاهش تناژ تولید :302 تن)</t>
  </si>
  <si>
    <t>شماره گزارش :258</t>
  </si>
  <si>
    <t>1399/09/12</t>
  </si>
  <si>
    <t>بررسی و Tare کردن سیستم توزین نوار</t>
  </si>
  <si>
    <t>810BC1</t>
  </si>
  <si>
    <t>نظافت هیدروکوپلینگ نوار</t>
  </si>
  <si>
    <t>9تا 10</t>
  </si>
  <si>
    <t>رفع گرفتگی گریزلی داخل تجهیز(تیکه جرم نسوز گیر افتاده است)</t>
  </si>
  <si>
    <t>10تا 11</t>
  </si>
  <si>
    <t>740BC2</t>
  </si>
  <si>
    <t>1 - بالمیل از 8:30 الی 14:14 جهت جوشکاری فید اسپوت شوت متوقف بوده است.(کاهش تناژ تولید : تن)</t>
  </si>
  <si>
    <t>شماره گزارش :259</t>
  </si>
  <si>
    <t>1399/09/13</t>
  </si>
  <si>
    <t>تنظیم رابر وی کلینر</t>
  </si>
  <si>
    <t>کشیده شدن RS نوار به هنگام نظافت تجهیز</t>
  </si>
  <si>
    <t>تعویض 3 عدد کرینگ آیدلر معیوب</t>
  </si>
  <si>
    <t>1 - از ساعت 05:08 تا 05:11 دیسکهای 1و2و3 بدلیل کشیده شدن RS نوار 610BC14 در اثر ریزش مواد روی آن از مدار تولید خارج بوده است.(کاهش تناژ تولید :12 تن)</t>
  </si>
  <si>
    <t>شماره گزارش :260</t>
  </si>
  <si>
    <t>1399/09/14</t>
  </si>
  <si>
    <t>1 - از ساعت 10:00 تا 12:20 میزان تولید در اثر نوسان در رطوبت و بلین کنسانتره ورودی به پروسه تولید به هنگام شروع برداشت از 510BI2  کاهش یافته است. (خرابی یاتاقان شرقی درام تیل 510WF4 و در ادامه تعویض آن)(کاهش تناژ تولید :91 تن)</t>
  </si>
  <si>
    <t>2 - از ساعت 20:45 تا 23:59 دیسک 1 جهت تعویض رولر 1 مربوط به 610RS1 از مدار تولید خارج بوده است.(کاهش تناژ تولید :211 تن)</t>
  </si>
  <si>
    <t>شماره گزارش :261</t>
  </si>
  <si>
    <t>1399/09/15</t>
  </si>
  <si>
    <t>توقف نوار بدلیل فعال شدن آلارم LS شوت خروجی در هنگام شارژ بالمیل</t>
  </si>
  <si>
    <t>نظافت هیدروکوپلینگ نوار بوم استکر</t>
  </si>
  <si>
    <t>810ST1</t>
  </si>
  <si>
    <t>توقف نوار بدلیل فعال شدن آلارم LS شوت خروجی</t>
  </si>
  <si>
    <t>توقف تولید بدلیل کشیده شدن راپ سوییچ نوار در اثر ریزش مواد</t>
  </si>
  <si>
    <t>520BC5</t>
  </si>
  <si>
    <t>1 - بالمیل از ساعت 18 تا 5:30 صبح بدلیل بالا بودن دانسیته، متوقف بوده است.(کاهش تناژ تولید : تن)</t>
  </si>
  <si>
    <t>شماره گزارش :262</t>
  </si>
  <si>
    <t>1399/09/16</t>
  </si>
  <si>
    <t>آلارم SS برای نوار به هنگام بارندگی</t>
  </si>
  <si>
    <t>بریدن لبه نوار</t>
  </si>
  <si>
    <t>تعویض رابر اسکرت برد ابتدای نوار سمت غرب</t>
  </si>
  <si>
    <t>کنترل وضعیت گیت</t>
  </si>
  <si>
    <t>740GA1</t>
  </si>
  <si>
    <t>22تا 23</t>
  </si>
  <si>
    <t>توقف تولید بدلیل شکستن یکی از ترورادهای زنجیر تراولینگ و در ادامه تعویض آن</t>
  </si>
  <si>
    <t>710TG1</t>
  </si>
  <si>
    <t>1 - از ساعت 09:00 تا 21:00 تجهیز بالمیل جهت کنترل دانسیته اسلاری میکسر به هنگام رفع مشکل دمش فیلتر دیسک 2 از مدار تولید خارج بوده است.(کاهش تناژ تولید :0 تن)</t>
  </si>
  <si>
    <t>شماره گزارش :263</t>
  </si>
  <si>
    <t>1399/09/17</t>
  </si>
  <si>
    <t>تعویض رابر جنوبی اسکیرت برد نوار</t>
  </si>
  <si>
    <t>جابجایی استکر بدلیل تغییر در کیفیت محصول</t>
  </si>
  <si>
    <t>12تا 13</t>
  </si>
  <si>
    <t>تست کردن سیستم توزین نوار</t>
  </si>
  <si>
    <t>جابجایی استکر</t>
  </si>
  <si>
    <t>رفع ویبره هیدروکوپلینگ نوار بوم استکر</t>
  </si>
  <si>
    <t>توقف تولید بدلیل انحراف نوار</t>
  </si>
  <si>
    <t>520BC3</t>
  </si>
  <si>
    <t>توقف تولید جهت تعویض یکعدد ترو راد زنجیر تراولینگ</t>
  </si>
  <si>
    <t>1 - بالمیل از ساعت 11:40 تا 13:20 بدلیل گرفتگی خروجی بین بروی wf متوقف بوده است.(کاهش تناژ تولید : تن)</t>
  </si>
  <si>
    <t>شماره گزارش :264</t>
  </si>
  <si>
    <t>1399/09/18</t>
  </si>
  <si>
    <t>تعویض تسمه های تجهیز</t>
  </si>
  <si>
    <t>تعویض رابر اسکرت برد ابتدای نوار</t>
  </si>
  <si>
    <t>1 - از ساعت 10:37 تا 10:40 دیسک 5 جهت بریدن لبه اسپلایس نوار 610BC5 از مدار تولید خارج بوده است.(کاهش تناژ تولید :10 تن)</t>
  </si>
  <si>
    <t>شماره گزارش :265</t>
  </si>
  <si>
    <t>1399/09/19</t>
  </si>
  <si>
    <t>تعویض یکعدد چرخ سمت غرب</t>
  </si>
  <si>
    <t>خروج گندله داغ و کلاستر از کولینگ</t>
  </si>
  <si>
    <t>22تا 0</t>
  </si>
  <si>
    <t>620BC3</t>
  </si>
  <si>
    <t>شماره گزارش :266</t>
  </si>
  <si>
    <t>1399/09/20</t>
  </si>
  <si>
    <t>تریپ بوم استکر</t>
  </si>
  <si>
    <t>نظافت هیدروکوپلینگ نوارهای 740BC1,2</t>
  </si>
  <si>
    <t>شماره گزارش :267</t>
  </si>
  <si>
    <t>1399/09/21</t>
  </si>
  <si>
    <t>1 - از ساعت 10:42 تا 13:00 دیسک 1 جهت تعویض رولر شماره 13 مربوط به 610RS1 از مدار تولید خارج بوده است.(کاهش تناژ تولید :265 تن)</t>
  </si>
  <si>
    <t>2 - از ساعت 23:33 تا 00:05 دیسک 5 جهت تنظیم تسمه های دیسک از مدار تولید خارج بوده است.(کاهش تناژ تولید :51 تن)</t>
  </si>
  <si>
    <t>شماره گزارش :268</t>
  </si>
  <si>
    <t>1399/09/22</t>
  </si>
  <si>
    <t>شماره گزارش :269</t>
  </si>
  <si>
    <t>1399/09/23</t>
  </si>
  <si>
    <t>11تا 12</t>
  </si>
  <si>
    <t>توقف تولید بدلیل تریپ پمپ شماره 610WB1-ME07(پمپ هیدرولیک تجهیز) در اثر سوختن الکتروموتور</t>
  </si>
  <si>
    <t>610WB1</t>
  </si>
  <si>
    <t>توقف تولید به هنگام کار گروه هیدرولیک جهت بررسی و رفع علت نشتی از شیر گلویی مربوط به گروه 1 سیستم هیدرولیک تجهیز</t>
  </si>
  <si>
    <t>توقف تولید جهت سوئیچ گروه هیدرولیک تجهیز از گروه 2 به گروه 1 بدلیل نشتی از شیر گلویی مربوطه.</t>
  </si>
  <si>
    <t>شماره گزارش :270</t>
  </si>
  <si>
    <t>1399/09/24</t>
  </si>
  <si>
    <t>تعویض رابر اسکرت برد نوار</t>
  </si>
  <si>
    <t>تعویض دو عدد چرخ سمت غرب</t>
  </si>
  <si>
    <t>نظافت هیدروکوپلینگ و یکعدد ریترن آیدلر نوار بوم</t>
  </si>
  <si>
    <t>فعال شدن آلارم LS شوت خروجی نوار</t>
  </si>
  <si>
    <t>1 - از ساعت 3:47 الی 4:09 بالینگ دیسک شماره 1 جهت رفع جام شدن 2 عدد رولهای RS1 متوقف شده است.(کاهش تناژ تولید :33 تن)</t>
  </si>
  <si>
    <t>2 - بالمیل از ساعت 17:30 تا پایان روز جهت کنترل دانسیته متوقف شده است.(کاهش تناژ تولید : 0)</t>
  </si>
  <si>
    <t>شماره گزارش :271</t>
  </si>
  <si>
    <t>1399/09/25</t>
  </si>
  <si>
    <t>19تا 20</t>
  </si>
  <si>
    <t>کشیده شدن RS نوار به هنگام بازرسی واحد تولید از نوار</t>
  </si>
  <si>
    <t>آلارم ls برای شوت خروجی نوار بدون گرفتگی شوت. (LS از نوع پروانه ای می باشد.)</t>
  </si>
  <si>
    <t>1 - از ساعت 07:40 تا 09:48 دیسک 1 جهت تعویض رولرهای 17و22 مربوط به 610RS1 از مدار تولید خارج بوده است. (بریدن رولرها)(کاهش تناژ تولید :91 تن)</t>
  </si>
  <si>
    <t>2 - از ساعت 10:46 تا 22:15 تجهیز بالمیل بدلیل مشکل در سیستم دمش 950FT2 و جهت کنترل دانسیته اسلاری میکسر از مدار تولید خارج بوده است.(کاهش تناژ تولید :0 تن)</t>
  </si>
  <si>
    <t>3 - از ساعت 15:00 تا 18:00 میزان تولید بدلیل استفاده از کنسانتره خردایش نشده در پروسه تولید همزمان با توقف نوار 150BC1 جهت تعویض سوپر اسکرو، کاهش یافته است.(کاهش تناژ تولید :167 تن)</t>
  </si>
  <si>
    <t>4 - از ساعت 22:46 تا 22:49 دیسکهای 1و2و3 بدلیل کشیده شدن RS نوار 610BC14 در اثر ریزش مواد روی آن از مدار تولید خارج بوده است.(کاهش تناژ تولید :15 تن)</t>
  </si>
  <si>
    <t>شماره گزارش :272</t>
  </si>
  <si>
    <t>1399/09/26</t>
  </si>
  <si>
    <t>تنظیم رابر اسکرت برد شرقی نوار</t>
  </si>
  <si>
    <t>تنظیم رابر اسکرت برد نوار</t>
  </si>
  <si>
    <t>تعویض یکعدد کرینگ آیدلر</t>
  </si>
  <si>
    <t>آلارم LS شوت خروجی نوار بدون گرفتگی شوت (LS از نوع پروانه ای می باشد)</t>
  </si>
  <si>
    <t>1 - بالینگ دیسک شماره 1 از ساعت 10:34 تا 10:58 جهت آچار کشی پیچهای آلنی رولهای شماره 3و31و33 متوقف شده است.(کاهش تناژ تولید :33 تن)</t>
  </si>
  <si>
    <t>شماره گزارش :273</t>
  </si>
  <si>
    <t>1399/09/27</t>
  </si>
  <si>
    <t>تست سیستم توزین</t>
  </si>
  <si>
    <t>810BW1</t>
  </si>
  <si>
    <t>توقف تولید بدلیل تجمع بیش از حد مواد داخل 940CF1 بدلیل متوقف شدن این تجهیز در اثر خرابی کلید اصلی فیدر آن در پست 2</t>
  </si>
  <si>
    <t>940CF1</t>
  </si>
  <si>
    <t>توقف تولید بدلیل بیرون افتادن 4 عدد از سایدوالهای سمت شمال تراولینگ در ابتدای زنجیر و در ادامه رفع مشکل و تعویض 4 عدد تروراد</t>
  </si>
  <si>
    <t>1 - از ساعت 16:00 تا 02:00 بالمیل یدلیل نشتی اسلاری از اجیتیتور 950FT2 و جهت کنترل دانسیته اسلاری میکسر از مدار تولید خارج بوده است.(کاهش تناژ تولید :0 تن)</t>
  </si>
  <si>
    <t>2 - از ساعت 02:30 تا 02:53 دیسک 1 جهت رفع جامی سه عدد از رولرهای 610RS1 از مدار تولید خارج بوده است.(کاهش تناژ تولید :27 تن)</t>
  </si>
  <si>
    <t>3 - از ساعت 04:09 تا 04:51 دیسک 5 جهت بیرون آوردن تفلون گیر افتاده در دهانه گیت خروجی 610BI5 از مدار تولید خارج بوده است.(کاهش تناژ تولید :45 تن)</t>
  </si>
  <si>
    <t>شماره گزارش :274</t>
  </si>
  <si>
    <t>1399/09/28</t>
  </si>
  <si>
    <t>4تا 6</t>
  </si>
  <si>
    <t>توقف تولید بدلیل بیرون افتادن 4 عدد از سایدوالهای سمت شمال تراولینگ در ابتدای زنجیر و در ادامه رفع مشکل و تعویض تعدادی گریت پلیت و دو عدد تروراد و تعداد زیادی کلیپس تروراد</t>
  </si>
  <si>
    <t>ادامه توقف قبلی جهت تعویض موتور 940CF1 (موتور تجهیز در ساعت 00:40 سوخته است.)</t>
  </si>
  <si>
    <t>شماره گزارش :275</t>
  </si>
  <si>
    <t>1399/09/29</t>
  </si>
  <si>
    <t>کشیده شدن راپ سوییچ نوار</t>
  </si>
  <si>
    <t>تعویض یکعدد ریترن آیدلر و نظافت هیدروکوپلینگ نوار BC2</t>
  </si>
  <si>
    <t>خروج  گندله داغ از کولینگ</t>
  </si>
  <si>
    <t>توقف تولید جهت تعویض یکعدد کلیپس و جوشکاری تعدادی کلیپس زنجیر</t>
  </si>
  <si>
    <t>1 - دیسک شماره 1 از ساعت 7 تا 9 در ادامه توقف روز قبل، جهت افزایش تدریجی نرخ تولید متوقف بوده است.(کاهش تناژ تولید :130 تن)</t>
  </si>
  <si>
    <t>2 - بالینگ دیسک شماره 5 از ساعت 15 تا 16:44 بدلیل شکستن اسکراپر چهارم متوقف شده است.(کاهش تناژ تولید :115 تن)</t>
  </si>
  <si>
    <t>3 - بالمیل از ساعت 14 تا پایان دوره گزارش جهت کنترل دانسیته متوقف شده است.(کاهش تناژ تولید :0 تن)</t>
  </si>
  <si>
    <t>شماره گزارش :276</t>
  </si>
  <si>
    <t>1399/09/30</t>
  </si>
  <si>
    <t>روانکاری تعدادی از لینکهای زنجیر</t>
  </si>
  <si>
    <t>توقف تولید جهت تعویض دو عدد گریت پلیت معیوب</t>
  </si>
  <si>
    <t>1 - از ابتدای دوره گزارش تا ساعت 21:30 بالمیل جهت کنترل دانسیته اسلاری میکسر به هنگام رفع نشتی از اجیتیتور 950FT1 از مدار تولید خارج بوده است.(کاهش تناژ تولید :0 تن)</t>
  </si>
  <si>
    <t>2 - از ساعت 19:40 تا 20:40 دیسک 1 جهت رفع جامی از رولر شماره 18 مربوط به 610RS1 از مدار تولید خارج بوده است.(کاهش تناژ تولید :111 تن)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</si>
</sst>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  <numFmt numFmtId="169" formatCode="&quot;Yes&quot;;&quot;Yes&quot;;&quot;No&quot;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0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4" fontId="1" fillId="0" borderId="0"/>
    <xf numFmtId="164" fontId="30" fillId="0" borderId="0"/>
    <xf numFmtId="164" fontId="30" fillId="0" borderId="0"/>
    <xf numFmtId="164" fontId="30" fillId="0" borderId="0"/>
    <xf numFmtId="164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9" fontId="1" fillId="0" borderId="0"/>
    <xf numFmtId="169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4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4" fontId="30" fillId="0" borderId="0"/>
    <xf numFmtId="164" fontId="1" fillId="0" borderId="0"/>
    <xf numFmtId="164" fontId="30" fillId="0" borderId="0"/>
    <xf numFmtId="165" fontId="1" fillId="0" borderId="0"/>
    <xf numFmtId="164" fontId="30" fillId="0" borderId="0"/>
    <xf numFmtId="165" fontId="1" fillId="0" borderId="0"/>
    <xf numFmtId="165" fontId="1" fillId="0" borderId="0"/>
    <xf numFmtId="165" fontId="1" fillId="0" borderId="0"/>
  </cellStyleXfs>
  <cellXfs count="226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 indent="2"/>
    </xf>
    <xf numFmtId="164" fontId="10" fillId="0" borderId="17" xfId="2" applyNumberFormat="1" applyFont="1" applyBorder="1" applyAlignment="1">
      <alignment horizontal="right" vertical="center" indent="2"/>
    </xf>
    <xf numFmtId="164" fontId="10" fillId="0" borderId="18" xfId="1" applyNumberFormat="1" applyFont="1" applyBorder="1" applyAlignment="1">
      <alignment horizontal="center" vertical="center"/>
    </xf>
    <xf numFmtId="2" fontId="12" fillId="0" borderId="18" xfId="1" applyNumberFormat="1" applyFont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2" fillId="0" borderId="15" xfId="1" applyNumberFormat="1" applyFont="1" applyFill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Fill="1" applyBorder="1" applyAlignment="1">
      <alignment horizontal="center" vertical="center"/>
    </xf>
    <xf numFmtId="1" fontId="12" fillId="0" borderId="16" xfId="1" applyNumberFormat="1" applyFont="1" applyFill="1" applyBorder="1" applyAlignment="1">
      <alignment horizontal="center" vertical="center"/>
    </xf>
    <xf numFmtId="2" fontId="1" fillId="0" borderId="0" xfId="1" applyNumberFormat="1"/>
    <xf numFmtId="164" fontId="13" fillId="0" borderId="14" xfId="1" applyNumberFormat="1" applyFont="1" applyBorder="1" applyAlignment="1">
      <alignment vertical="center"/>
    </xf>
    <xf numFmtId="164" fontId="15" fillId="0" borderId="15" xfId="1" applyNumberFormat="1" applyFont="1" applyBorder="1" applyAlignment="1">
      <alignment horizontal="center" vertical="center"/>
    </xf>
    <xf numFmtId="165" fontId="12" fillId="0" borderId="15" xfId="1" applyNumberFormat="1" applyFont="1" applyFill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0" fontId="12" fillId="0" borderId="15" xfId="1" applyNumberFormat="1" applyFont="1" applyBorder="1" applyAlignment="1">
      <alignment horizontal="center" vertical="center"/>
    </xf>
    <xf numFmtId="10" fontId="12" fillId="0" borderId="16" xfId="1" applyNumberFormat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166" fontId="12" fillId="0" borderId="15" xfId="3" applyNumberFormat="1" applyFont="1" applyBorder="1" applyAlignment="1">
      <alignment horizontal="center" vertical="center"/>
    </xf>
    <xf numFmtId="166" fontId="12" fillId="0" borderId="16" xfId="3" applyNumberFormat="1" applyFont="1" applyBorder="1" applyAlignment="1">
      <alignment horizontal="center" vertical="center"/>
    </xf>
    <xf numFmtId="166" fontId="12" fillId="0" borderId="12" xfId="3" applyNumberFormat="1" applyFont="1" applyFill="1" applyBorder="1" applyAlignment="1">
      <alignment horizontal="center" vertical="center"/>
    </xf>
    <xf numFmtId="166" fontId="12" fillId="0" borderId="13" xfId="3" applyNumberFormat="1" applyFont="1" applyFill="1" applyBorder="1" applyAlignment="1">
      <alignment horizontal="center" vertical="center"/>
    </xf>
    <xf numFmtId="1" fontId="12" fillId="0" borderId="8" xfId="1" applyNumberFormat="1" applyFont="1" applyFill="1" applyBorder="1" applyAlignment="1">
      <alignment horizontal="center" vertical="center"/>
    </xf>
    <xf numFmtId="1" fontId="12" fillId="0" borderId="8" xfId="1" applyNumberFormat="1" applyFont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166" fontId="12" fillId="0" borderId="16" xfId="3" applyNumberFormat="1" applyFont="1" applyFill="1" applyBorder="1" applyAlignment="1">
      <alignment horizontal="center" vertical="center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" fontId="12" fillId="0" borderId="10" xfId="1" applyNumberFormat="1" applyFont="1" applyFill="1" applyBorder="1" applyAlignment="1">
      <alignment horizontal="center" vertical="center"/>
    </xf>
    <xf numFmtId="166" fontId="12" fillId="0" borderId="12" xfId="3" applyNumberFormat="1" applyFont="1" applyBorder="1" applyAlignment="1">
      <alignment horizontal="center" vertical="center"/>
    </xf>
    <xf numFmtId="166" fontId="12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7" fillId="0" borderId="8" xfId="1" applyNumberFormat="1" applyFont="1" applyBorder="1" applyAlignment="1">
      <alignment horizontal="center" vertical="center"/>
    </xf>
    <xf numFmtId="164" fontId="17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167" fontId="12" fillId="0" borderId="15" xfId="4" applyNumberFormat="1" applyFont="1" applyFill="1" applyBorder="1" applyAlignment="1">
      <alignment horizontal="center" vertical="center"/>
    </xf>
    <xf numFmtId="3" fontId="12" fillId="0" borderId="16" xfId="1" applyNumberFormat="1" applyFont="1" applyBorder="1" applyAlignment="1">
      <alignment horizontal="center" vertical="center"/>
    </xf>
    <xf numFmtId="164" fontId="17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Fill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1" fontId="12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0" fillId="0" borderId="14" xfId="2" applyNumberFormat="1" applyFont="1" applyFill="1" applyBorder="1" applyAlignment="1">
      <alignment vertical="center"/>
    </xf>
    <xf numFmtId="164" fontId="20" fillId="0" borderId="15" xfId="2" applyNumberFormat="1" applyFont="1" applyFill="1" applyBorder="1" applyAlignment="1">
      <alignment horizontal="center" vertical="center"/>
    </xf>
    <xf numFmtId="1" fontId="21" fillId="0" borderId="16" xfId="1" applyNumberFormat="1" applyFont="1" applyFill="1" applyBorder="1" applyAlignment="1">
      <alignment horizontal="center" vertical="center"/>
    </xf>
    <xf numFmtId="164" fontId="22" fillId="0" borderId="34" xfId="1" applyNumberFormat="1" applyFont="1" applyBorder="1" applyAlignment="1">
      <alignment vertical="top" wrapText="1" readingOrder="2"/>
    </xf>
    <xf numFmtId="164" fontId="22" fillId="0" borderId="0" xfId="1" applyNumberFormat="1" applyFont="1" applyBorder="1" applyAlignment="1">
      <alignment vertical="top" wrapText="1" readingOrder="2"/>
    </xf>
    <xf numFmtId="164" fontId="23" fillId="0" borderId="17" xfId="2" applyNumberFormat="1" applyFont="1" applyBorder="1" applyAlignment="1">
      <alignment vertical="center"/>
    </xf>
    <xf numFmtId="164" fontId="20" fillId="0" borderId="18" xfId="2" applyNumberFormat="1" applyFont="1" applyBorder="1" applyAlignment="1">
      <alignment horizontal="center" vertical="center"/>
    </xf>
    <xf numFmtId="164" fontId="23" fillId="0" borderId="34" xfId="2" applyNumberFormat="1" applyFont="1" applyBorder="1" applyAlignment="1">
      <alignment vertical="center"/>
    </xf>
    <xf numFmtId="164" fontId="20" fillId="0" borderId="0" xfId="2" applyNumberFormat="1" applyFont="1" applyBorder="1" applyAlignment="1">
      <alignment horizontal="center" vertical="center"/>
    </xf>
    <xf numFmtId="1" fontId="24" fillId="0" borderId="0" xfId="1" applyNumberFormat="1" applyFont="1" applyFill="1" applyBorder="1" applyAlignment="1">
      <alignment horizontal="center" vertical="center"/>
    </xf>
    <xf numFmtId="1" fontId="24" fillId="0" borderId="3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8" xfId="1" applyNumberFormat="1" applyFont="1" applyFill="1" applyBorder="1" applyAlignment="1">
      <alignment horizontal="center" vertical="center"/>
    </xf>
    <xf numFmtId="1" fontId="25" fillId="0" borderId="15" xfId="1" applyNumberFormat="1" applyFont="1" applyBorder="1" applyAlignment="1">
      <alignment horizontal="center" vertical="center"/>
    </xf>
    <xf numFmtId="164" fontId="26" fillId="0" borderId="15" xfId="1" applyNumberFormat="1" applyFont="1" applyBorder="1" applyAlignment="1">
      <alignment horizontal="center" vertical="center"/>
    </xf>
    <xf numFmtId="1" fontId="25" fillId="0" borderId="16" xfId="1" applyNumberFormat="1" applyFont="1" applyBorder="1" applyAlignment="1">
      <alignment horizontal="center" vertical="center"/>
    </xf>
    <xf numFmtId="1" fontId="28" fillId="3" borderId="13" xfId="1" applyNumberFormat="1" applyFont="1" applyFill="1" applyBorder="1" applyAlignment="1">
      <alignment horizontal="center" vertical="center"/>
    </xf>
    <xf numFmtId="164" fontId="10" fillId="3" borderId="42" xfId="1" applyNumberFormat="1" applyFont="1" applyFill="1" applyBorder="1" applyAlignment="1">
      <alignment horizontal="center" vertical="center"/>
    </xf>
    <xf numFmtId="168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68" fontId="20" fillId="0" borderId="18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27" fillId="3" borderId="4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29" fillId="0" borderId="14" xfId="1" applyNumberFormat="1" applyFont="1" applyBorder="1" applyAlignment="1">
      <alignment horizontal="right" vertical="center" readingOrder="2"/>
    </xf>
    <xf numFmtId="164" fontId="29" fillId="0" borderId="15" xfId="1" applyNumberFormat="1" applyFont="1" applyBorder="1" applyAlignment="1">
      <alignment horizontal="right" vertical="center" readingOrder="2"/>
    </xf>
    <xf numFmtId="164" fontId="29" fillId="0" borderId="16" xfId="1" applyNumberFormat="1" applyFont="1" applyBorder="1" applyAlignment="1">
      <alignment horizontal="right" vertical="center" readingOrder="2"/>
    </xf>
    <xf numFmtId="164" fontId="29" fillId="0" borderId="14" xfId="1" applyNumberFormat="1" applyFont="1" applyBorder="1" applyAlignment="1">
      <alignment horizontal="right" vertical="center" wrapText="1" readingOrder="2"/>
    </xf>
    <xf numFmtId="164" fontId="29" fillId="0" borderId="15" xfId="1" applyNumberFormat="1" applyFont="1" applyBorder="1" applyAlignment="1">
      <alignment horizontal="right" vertical="center" wrapText="1" readingOrder="2"/>
    </xf>
    <xf numFmtId="164" fontId="29" fillId="0" borderId="16" xfId="1" applyNumberFormat="1" applyFont="1" applyBorder="1" applyAlignment="1">
      <alignment horizontal="right" vertical="center" wrapText="1" readingOrder="2"/>
    </xf>
    <xf numFmtId="164" fontId="29" fillId="0" borderId="17" xfId="1" applyNumberFormat="1" applyFont="1" applyBorder="1" applyAlignment="1">
      <alignment horizontal="right" vertical="center" wrapText="1" readingOrder="2"/>
    </xf>
    <xf numFmtId="164" fontId="29" fillId="0" borderId="18" xfId="1" applyNumberFormat="1" applyFont="1" applyBorder="1" applyAlignment="1">
      <alignment horizontal="right" vertical="center" wrapText="1" readingOrder="2"/>
    </xf>
    <xf numFmtId="164" fontId="29" fillId="0" borderId="19" xfId="1" applyNumberFormat="1" applyFont="1" applyBorder="1" applyAlignment="1">
      <alignment horizontal="right" vertical="center" wrapText="1" readingOrder="2"/>
    </xf>
    <xf numFmtId="164" fontId="10" fillId="0" borderId="14" xfId="1" applyNumberFormat="1" applyFont="1" applyBorder="1" applyAlignment="1">
      <alignment horizontal="center" vertical="center" wrapText="1"/>
    </xf>
    <xf numFmtId="164" fontId="10" fillId="0" borderId="15" xfId="1" applyNumberFormat="1" applyFont="1" applyBorder="1" applyAlignment="1">
      <alignment horizontal="center" vertical="center" wrapText="1"/>
    </xf>
    <xf numFmtId="164" fontId="10" fillId="0" borderId="17" xfId="1" applyNumberFormat="1" applyFont="1" applyBorder="1" applyAlignment="1">
      <alignment horizontal="center" vertical="center" wrapText="1"/>
    </xf>
    <xf numFmtId="164" fontId="10" fillId="0" borderId="18" xfId="1" applyNumberFormat="1" applyFont="1" applyBorder="1" applyAlignment="1">
      <alignment horizontal="center" vertical="center" wrapText="1"/>
    </xf>
    <xf numFmtId="164" fontId="27" fillId="3" borderId="43" xfId="1" applyNumberFormat="1" applyFont="1" applyFill="1" applyBorder="1" applyAlignment="1">
      <alignment horizontal="center" vertical="center"/>
    </xf>
    <xf numFmtId="164" fontId="27" fillId="3" borderId="44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  <xf numFmtId="164" fontId="29" fillId="0" borderId="36" xfId="1" applyNumberFormat="1" applyFont="1" applyBorder="1" applyAlignment="1">
      <alignment horizontal="right" vertical="center" wrapText="1" readingOrder="2"/>
    </xf>
    <xf numFmtId="164" fontId="29" fillId="0" borderId="37" xfId="1" applyNumberFormat="1" applyFont="1" applyBorder="1" applyAlignment="1">
      <alignment horizontal="right" vertical="center" wrapText="1" readingOrder="2"/>
    </xf>
    <xf numFmtId="164" fontId="29" fillId="0" borderId="38" xfId="1" applyNumberFormat="1" applyFont="1" applyBorder="1" applyAlignment="1">
      <alignment horizontal="right" vertical="center" wrapText="1" readingOrder="2"/>
    </xf>
    <xf numFmtId="164" fontId="27" fillId="3" borderId="39" xfId="1" applyNumberFormat="1" applyFont="1" applyFill="1" applyBorder="1" applyAlignment="1">
      <alignment horizontal="center" vertical="center"/>
    </xf>
    <xf numFmtId="164" fontId="27" fillId="3" borderId="40" xfId="1" applyNumberFormat="1" applyFont="1" applyFill="1" applyBorder="1" applyAlignment="1">
      <alignment horizontal="center" vertical="center"/>
    </xf>
    <xf numFmtId="164" fontId="27" fillId="3" borderId="41" xfId="1" applyNumberFormat="1" applyFont="1" applyFill="1" applyBorder="1" applyAlignment="1">
      <alignment horizontal="center" vertical="center"/>
    </xf>
    <xf numFmtId="164" fontId="10" fillId="3" borderId="36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21" fillId="0" borderId="23" xfId="1" applyNumberFormat="1" applyFont="1" applyFill="1" applyBorder="1" applyAlignment="1">
      <alignment horizontal="center" vertical="center"/>
    </xf>
    <xf numFmtId="164" fontId="21" fillId="0" borderId="24" xfId="1" applyNumberFormat="1" applyFont="1" applyFill="1" applyBorder="1" applyAlignment="1">
      <alignment horizontal="center" vertical="center"/>
    </xf>
    <xf numFmtId="164" fontId="21" fillId="0" borderId="25" xfId="1" applyNumberFormat="1" applyFont="1" applyFill="1" applyBorder="1" applyAlignment="1">
      <alignment horizontal="center" vertical="center"/>
    </xf>
    <xf numFmtId="1" fontId="21" fillId="0" borderId="24" xfId="1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>
      <alignment horizontal="center" vertical="center"/>
    </xf>
    <xf numFmtId="1" fontId="24" fillId="0" borderId="26" xfId="1" applyNumberFormat="1" applyFont="1" applyFill="1" applyBorder="1" applyAlignment="1">
      <alignment horizontal="center" vertical="center"/>
    </xf>
    <xf numFmtId="1" fontId="24" fillId="0" borderId="27" xfId="1" applyNumberFormat="1" applyFont="1" applyFill="1" applyBorder="1" applyAlignment="1">
      <alignment horizontal="center" vertical="center"/>
    </xf>
    <xf numFmtId="1" fontId="24" fillId="0" borderId="28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4" xfId="1" applyNumberFormat="1" applyFont="1" applyFill="1" applyBorder="1" applyAlignment="1">
      <alignment horizontal="center" vertical="center"/>
    </xf>
    <xf numFmtId="1" fontId="12" fillId="0" borderId="25" xfId="1" applyNumberFormat="1" applyFont="1" applyFill="1" applyBorder="1" applyAlignment="1">
      <alignment horizontal="center" vertical="center"/>
    </xf>
    <xf numFmtId="164" fontId="6" fillId="5" borderId="33" xfId="1" applyNumberFormat="1" applyFont="1" applyFill="1" applyBorder="1" applyAlignment="1">
      <alignment horizontal="right" vertical="center" readingOrder="2"/>
    </xf>
    <xf numFmtId="164" fontId="6" fillId="5" borderId="24" xfId="1" applyNumberFormat="1" applyFont="1" applyFill="1" applyBorder="1" applyAlignment="1">
      <alignment horizontal="right" vertical="center" readingOrder="2"/>
    </xf>
    <xf numFmtId="164" fontId="6" fillId="5" borderId="32" xfId="1" applyNumberFormat="1" applyFont="1" applyFill="1" applyBorder="1" applyAlignment="1">
      <alignment horizontal="right" vertical="center" readingOrder="2"/>
    </xf>
    <xf numFmtId="164" fontId="6" fillId="5" borderId="29" xfId="1" applyNumberFormat="1" applyFont="1" applyFill="1" applyBorder="1" applyAlignment="1">
      <alignment horizontal="right" vertical="center" readingOrder="2"/>
    </xf>
    <xf numFmtId="164" fontId="6" fillId="5" borderId="30" xfId="1" applyNumberFormat="1" applyFont="1" applyFill="1" applyBorder="1" applyAlignment="1">
      <alignment horizontal="right" vertical="center" readingOrder="2"/>
    </xf>
    <xf numFmtId="164" fontId="6" fillId="5" borderId="31" xfId="1" applyNumberFormat="1" applyFont="1" applyFill="1" applyBorder="1" applyAlignment="1">
      <alignment horizontal="right" vertical="center" readingOrder="2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12" fillId="0" borderId="32" xfId="1" applyNumberFormat="1" applyFont="1" applyFill="1" applyBorder="1" applyAlignment="1">
      <alignment horizontal="center" vertical="center"/>
    </xf>
    <xf numFmtId="164" fontId="12" fillId="0" borderId="24" xfId="1" applyNumberFormat="1" applyFont="1" applyFill="1" applyBorder="1" applyAlignment="1">
      <alignment horizontal="center" vertical="center"/>
    </xf>
    <xf numFmtId="164" fontId="12" fillId="0" borderId="32" xfId="1" applyNumberFormat="1" applyFont="1" applyFill="1" applyBorder="1" applyAlignment="1">
      <alignment horizontal="center" vertical="center"/>
    </xf>
    <xf numFmtId="2" fontId="12" fillId="0" borderId="23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1" fontId="12" fillId="0" borderId="23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1" fontId="12" fillId="0" borderId="26" xfId="1" applyNumberFormat="1" applyFont="1" applyBorder="1" applyAlignment="1">
      <alignment horizontal="center" vertical="center"/>
    </xf>
    <xf numFmtId="1" fontId="12" fillId="0" borderId="27" xfId="1" applyNumberFormat="1" applyFont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2" fontId="12" fillId="0" borderId="20" xfId="1" applyNumberFormat="1" applyFont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</cellXfs>
  <cellStyles count="70">
    <cellStyle name="Comma 2" xfId="4"/>
    <cellStyle name="Normal" xfId="0" builtinId="0"/>
    <cellStyle name="Normal 10" xfId="5"/>
    <cellStyle name="Normal 11" xfId="6"/>
    <cellStyle name="Normal 12" xfId="7"/>
    <cellStyle name="Normal 13" xfId="8"/>
    <cellStyle name="Normal 13 21" xfId="1"/>
    <cellStyle name="Normal 14" xfId="9"/>
    <cellStyle name="Normal 15" xfId="10"/>
    <cellStyle name="Normal 16" xfId="11"/>
    <cellStyle name="Normal 2" xfId="12"/>
    <cellStyle name="Normal 2 10" xfId="13"/>
    <cellStyle name="Normal 2 11" xfId="14"/>
    <cellStyle name="Normal 2 12" xfId="15"/>
    <cellStyle name="Normal 2 13" xfId="16"/>
    <cellStyle name="Normal 2 14" xfId="17"/>
    <cellStyle name="Normal 2 15" xfId="18"/>
    <cellStyle name="Normal 2 16" xfId="19"/>
    <cellStyle name="Normal 2 17" xfId="20"/>
    <cellStyle name="Normal 2 18" xfId="21"/>
    <cellStyle name="Normal 2 19" xfId="22"/>
    <cellStyle name="Normal 2 2" xfId="23"/>
    <cellStyle name="Normal 2 2 2" xfId="24"/>
    <cellStyle name="Normal 2 20" xfId="25"/>
    <cellStyle name="Normal 2 21" xfId="26"/>
    <cellStyle name="Normal 2 22" xfId="27"/>
    <cellStyle name="Normal 2 23" xfId="28"/>
    <cellStyle name="Normal 2 24" xfId="29"/>
    <cellStyle name="Normal 2 25" xfId="30"/>
    <cellStyle name="Normal 2 26" xfId="31"/>
    <cellStyle name="Normal 2 27" xfId="2"/>
    <cellStyle name="Normal 2 27 10" xfId="32"/>
    <cellStyle name="Normal 2 27 11" xfId="33"/>
    <cellStyle name="Normal 2 27 12" xfId="34"/>
    <cellStyle name="Normal 2 27 13" xfId="35"/>
    <cellStyle name="Normal 2 27 14" xfId="36"/>
    <cellStyle name="Normal 2 27 15" xfId="37"/>
    <cellStyle name="Normal 2 27 16" xfId="38"/>
    <cellStyle name="Normal 2 27 17" xfId="39"/>
    <cellStyle name="Normal 2 27 18" xfId="40"/>
    <cellStyle name="Normal 2 27 19" xfId="41"/>
    <cellStyle name="Normal 2 27 2" xfId="42"/>
    <cellStyle name="Normal 2 27 20" xfId="43"/>
    <cellStyle name="Normal 2 27 21" xfId="44"/>
    <cellStyle name="Normal 2 27 22" xfId="45"/>
    <cellStyle name="Normal 2 27 23" xfId="46"/>
    <cellStyle name="Normal 2 27 24" xfId="47"/>
    <cellStyle name="Normal 2 27 3" xfId="48"/>
    <cellStyle name="Normal 2 27 4" xfId="49"/>
    <cellStyle name="Normal 2 27 5" xfId="50"/>
    <cellStyle name="Normal 2 27 6" xfId="51"/>
    <cellStyle name="Normal 2 27 7" xfId="52"/>
    <cellStyle name="Normal 2 27 8" xfId="53"/>
    <cellStyle name="Normal 2 27 9" xfId="54"/>
    <cellStyle name="Normal 2 3" xfId="55"/>
    <cellStyle name="Normal 2 4" xfId="56"/>
    <cellStyle name="Normal 2 5" xfId="57"/>
    <cellStyle name="Normal 2 6" xfId="58"/>
    <cellStyle name="Normal 2 7" xfId="59"/>
    <cellStyle name="Normal 2 8" xfId="60"/>
    <cellStyle name="Normal 2 9" xfId="61"/>
    <cellStyle name="Normal 3" xfId="62"/>
    <cellStyle name="Normal 31" xfId="63"/>
    <cellStyle name="Normal 4" xfId="64"/>
    <cellStyle name="Normal 5" xfId="65"/>
    <cellStyle name="Normal 6" xfId="66"/>
    <cellStyle name="Normal 7" xfId="67"/>
    <cellStyle name="Normal 8" xfId="68"/>
    <cellStyle name="Normal 9" xfId="69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530560"/>
        <c:axId val="2097534368"/>
      </c:lineChart>
      <c:catAx>
        <c:axId val="209753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7534368"/>
        <c:crosses val="autoZero"/>
        <c:auto val="1"/>
        <c:lblAlgn val="ctr"/>
        <c:lblOffset val="100"/>
        <c:noMultiLvlLbl val="0"/>
      </c:catAx>
      <c:valAx>
        <c:axId val="20975343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975305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0.61437514081865263</c:v>
              </c:pt>
              <c:pt idx="8" formatCode="0.0%">
                <c:v>0.62614831438380991</c:v>
              </c:pt>
              <c:pt idx="16" formatCode="0.0%">
                <c:v>0.6315239439536191</c:v>
              </c:pt>
              <c:pt idx="22" formatCode="0.0%">
                <c:v>0.62401579971869392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0.89370297029702939</c:v>
              </c:pt>
              <c:pt idx="9">
                <c:v>0.90704513581385504</c:v>
              </c:pt>
              <c:pt idx="17">
                <c:v>0.90569976062920299</c:v>
              </c:pt>
              <c:pt idx="23" formatCode="0%">
                <c:v>0.90221293262788527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7536544"/>
        <c:axId val="20975289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0.61203319071512874</c:v>
              </c:pt>
              <c:pt idx="1">
                <c:v>0.6316904557522971</c:v>
              </c:pt>
              <c:pt idx="2">
                <c:v>0.62786772464208829</c:v>
              </c:pt>
              <c:pt idx="3">
                <c:v>0.619442840252033</c:v>
              </c:pt>
              <c:pt idx="4">
                <c:v>0.60208596809173875</c:v>
              </c:pt>
              <c:pt idx="5">
                <c:v>0.6130899033510161</c:v>
              </c:pt>
              <c:pt idx="6">
                <c:v>0.59812039237399073</c:v>
              </c:pt>
              <c:pt idx="7">
                <c:v>0.61067065137092857</c:v>
              </c:pt>
              <c:pt idx="8">
                <c:v>0.62701520477544614</c:v>
              </c:pt>
              <c:pt idx="9">
                <c:v>0.63651230977569895</c:v>
              </c:pt>
              <c:pt idx="10">
                <c:v>0.63655625111676983</c:v>
              </c:pt>
              <c:pt idx="11">
                <c:v>0.61906001748211348</c:v>
              </c:pt>
              <c:pt idx="12">
                <c:v>0.62269847475752516</c:v>
              </c:pt>
              <c:pt idx="13">
                <c:v>0.62326759615614302</c:v>
              </c:pt>
              <c:pt idx="14">
                <c:v>0.6326415317776285</c:v>
              </c:pt>
              <c:pt idx="15">
                <c:v>0.61143512922915499</c:v>
              </c:pt>
              <c:pt idx="16">
                <c:v>0.63402582446174427</c:v>
              </c:pt>
              <c:pt idx="17">
                <c:v>0.63213436405264767</c:v>
              </c:pt>
              <c:pt idx="18">
                <c:v>0.64244696361093812</c:v>
              </c:pt>
              <c:pt idx="19">
                <c:v>0.64333216128653725</c:v>
              </c:pt>
              <c:pt idx="20">
                <c:v>0.65266189551995402</c:v>
              </c:pt>
              <c:pt idx="21">
                <c:v>0.63651123462404746</c:v>
              </c:pt>
              <c:pt idx="22">
                <c:v>0.62701799113642442</c:v>
              </c:pt>
              <c:pt idx="23">
                <c:v>0.58406111693665974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0.93188700564971749</c:v>
              </c:pt>
              <c:pt idx="1">
                <c:v>0.82811725612835507</c:v>
              </c:pt>
              <c:pt idx="2">
                <c:v>0.91236078752664207</c:v>
              </c:pt>
              <c:pt idx="3">
                <c:v>0.91961632363530177</c:v>
              </c:pt>
              <c:pt idx="4">
                <c:v>0.89088682986247003</c:v>
              </c:pt>
              <c:pt idx="5">
                <c:v>0.86978311772204042</c:v>
              </c:pt>
              <c:pt idx="6">
                <c:v>0.8875359035901299</c:v>
              </c:pt>
              <c:pt idx="7">
                <c:v>0.91078989654751863</c:v>
              </c:pt>
              <c:pt idx="8">
                <c:v>0.87898622589531683</c:v>
              </c:pt>
              <c:pt idx="9">
                <c:v>0.90276863741458802</c:v>
              </c:pt>
              <c:pt idx="10">
                <c:v>0.92112319054235059</c:v>
              </c:pt>
              <c:pt idx="11">
                <c:v>0.91637121183530135</c:v>
              </c:pt>
              <c:pt idx="12">
                <c:v>0.89309451154539576</c:v>
              </c:pt>
              <c:pt idx="13">
                <c:v>0.88914459481049835</c:v>
              </c:pt>
              <c:pt idx="14">
                <c:v>0.91293079474961314</c:v>
              </c:pt>
              <c:pt idx="15">
                <c:v>0.94248535808357636</c:v>
              </c:pt>
              <c:pt idx="16">
                <c:v>0.901016305004264</c:v>
              </c:pt>
              <c:pt idx="17">
                <c:v>0.90355897509601268</c:v>
              </c:pt>
              <c:pt idx="18">
                <c:v>0.89910074059888945</c:v>
              </c:pt>
              <c:pt idx="19">
                <c:v>0.87051081029213884</c:v>
              </c:pt>
              <c:pt idx="20">
                <c:v>0.86651364061050173</c:v>
              </c:pt>
              <c:pt idx="21">
                <c:v>0.94648071183723836</c:v>
              </c:pt>
              <c:pt idx="22">
                <c:v>0.92122482758620694</c:v>
              </c:pt>
              <c:pt idx="23">
                <c:v>0.94167830791933105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536544"/>
        <c:axId val="2097528928"/>
      </c:lineChart>
      <c:catAx>
        <c:axId val="20975365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7528928"/>
        <c:crosses val="autoZero"/>
        <c:auto val="1"/>
        <c:lblAlgn val="ctr"/>
        <c:lblOffset val="100"/>
        <c:noMultiLvlLbl val="0"/>
      </c:catAx>
      <c:valAx>
        <c:axId val="20975289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975365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436</c:v>
              </c:pt>
              <c:pt idx="1">
                <c:v>392</c:v>
              </c:pt>
              <c:pt idx="2">
                <c:v>472</c:v>
              </c:pt>
              <c:pt idx="3">
                <c:v>486</c:v>
              </c:pt>
              <c:pt idx="4">
                <c:v>400</c:v>
              </c:pt>
              <c:pt idx="5">
                <c:v>472</c:v>
              </c:pt>
              <c:pt idx="6">
                <c:v>476</c:v>
              </c:pt>
              <c:pt idx="7">
                <c:v>474</c:v>
              </c:pt>
              <c:pt idx="8">
                <c:v>474</c:v>
              </c:pt>
              <c:pt idx="9">
                <c:v>466</c:v>
              </c:pt>
              <c:pt idx="10">
                <c:v>498</c:v>
              </c:pt>
              <c:pt idx="11">
                <c:v>480</c:v>
              </c:pt>
              <c:pt idx="12">
                <c:v>506</c:v>
              </c:pt>
              <c:pt idx="13">
                <c:v>450</c:v>
              </c:pt>
              <c:pt idx="14">
                <c:v>502</c:v>
              </c:pt>
              <c:pt idx="15">
                <c:v>496</c:v>
              </c:pt>
              <c:pt idx="16">
                <c:v>480</c:v>
              </c:pt>
              <c:pt idx="17">
                <c:v>492</c:v>
              </c:pt>
              <c:pt idx="18">
                <c:v>486</c:v>
              </c:pt>
              <c:pt idx="19">
                <c:v>476</c:v>
              </c:pt>
              <c:pt idx="20">
                <c:v>470</c:v>
              </c:pt>
              <c:pt idx="21">
                <c:v>498</c:v>
              </c:pt>
              <c:pt idx="22">
                <c:v>486</c:v>
              </c:pt>
              <c:pt idx="23">
                <c:v>476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539808"/>
        <c:axId val="2097520768"/>
      </c:lineChart>
      <c:catAx>
        <c:axId val="209753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7520768"/>
        <c:crosses val="autoZero"/>
        <c:auto val="1"/>
        <c:lblAlgn val="ctr"/>
        <c:lblOffset val="100"/>
        <c:noMultiLvlLbl val="0"/>
      </c:catAx>
      <c:valAx>
        <c:axId val="20975207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975398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0.62722669755002192</c:v>
              </c:pt>
              <c:pt idx="8" formatCode="0.0%">
                <c:v>0.63193107480266841</c:v>
              </c:pt>
              <c:pt idx="16" formatCode="0.0%">
                <c:v>0.62993644597491627</c:v>
              </c:pt>
              <c:pt idx="22" formatCode="0.0%">
                <c:v>0.62969807277586887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0.87360816604355807</c:v>
              </c:pt>
              <c:pt idx="9">
                <c:v>0.90128200455580831</c:v>
              </c:pt>
              <c:pt idx="17">
                <c:v>0.89557708170021333</c:v>
              </c:pt>
              <c:pt idx="23" formatCode="0%">
                <c:v>0.89019225597423701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7529472"/>
        <c:axId val="2929767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0.60699308193224422</c:v>
              </c:pt>
              <c:pt idx="1">
                <c:v>0.63451696845464445</c:v>
              </c:pt>
              <c:pt idx="2">
                <c:v>0.6227991955894141</c:v>
              </c:pt>
              <c:pt idx="3">
                <c:v>0.63214853514326064</c:v>
              </c:pt>
              <c:pt idx="4">
                <c:v>0.63541713937583166</c:v>
              </c:pt>
              <c:pt idx="5">
                <c:v>0.63564925320456034</c:v>
              </c:pt>
              <c:pt idx="6">
                <c:v>0.62688271652408067</c:v>
              </c:pt>
              <c:pt idx="7">
                <c:v>0.62340669017613881</c:v>
              </c:pt>
              <c:pt idx="8">
                <c:v>0.61111240844792292</c:v>
              </c:pt>
              <c:pt idx="9">
                <c:v>0.64257892730679966</c:v>
              </c:pt>
              <c:pt idx="10">
                <c:v>0.63986663899187679</c:v>
              </c:pt>
              <c:pt idx="11">
                <c:v>0.63930883822680173</c:v>
              </c:pt>
              <c:pt idx="12">
                <c:v>0.6342689441867625</c:v>
              </c:pt>
              <c:pt idx="13">
                <c:v>0.63133777503566924</c:v>
              </c:pt>
              <c:pt idx="14">
                <c:v>0.63413173254976296</c:v>
              </c:pt>
              <c:pt idx="15">
                <c:v>0.62284333367575184</c:v>
              </c:pt>
              <c:pt idx="16">
                <c:v>0.62266277633466205</c:v>
              </c:pt>
              <c:pt idx="17">
                <c:v>0.63709659262822071</c:v>
              </c:pt>
              <c:pt idx="18">
                <c:v>0.63688212255924603</c:v>
              </c:pt>
              <c:pt idx="19">
                <c:v>0.62953234308681272</c:v>
              </c:pt>
              <c:pt idx="20">
                <c:v>0.62486475104311623</c:v>
              </c:pt>
              <c:pt idx="21">
                <c:v>0.62874264133169588</c:v>
              </c:pt>
              <c:pt idx="22">
                <c:v>0.6254983170763676</c:v>
              </c:pt>
              <c:pt idx="23">
                <c:v>0.63421202373920982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0.83911402072092933</c:v>
              </c:pt>
              <c:pt idx="1">
                <c:v>0.8695955444491581</c:v>
              </c:pt>
              <c:pt idx="2">
                <c:v>0.90080744235801458</c:v>
              </c:pt>
              <c:pt idx="3">
                <c:v>0.88246543558044477</c:v>
              </c:pt>
              <c:pt idx="4">
                <c:v>0.85273266162356376</c:v>
              </c:pt>
              <c:pt idx="5">
                <c:v>0.86754641523002451</c:v>
              </c:pt>
              <c:pt idx="6">
                <c:v>0.88795186175919594</c:v>
              </c:pt>
              <c:pt idx="7">
                <c:v>0.88853642154777024</c:v>
              </c:pt>
              <c:pt idx="8">
                <c:v>0.90568127869163595</c:v>
              </c:pt>
              <c:pt idx="9">
                <c:v>0.84737907907108023</c:v>
              </c:pt>
              <c:pt idx="10">
                <c:v>0.90721139094847958</c:v>
              </c:pt>
              <c:pt idx="11">
                <c:v>0.87993780070404481</c:v>
              </c:pt>
              <c:pt idx="12">
                <c:v>0.9305620627595983</c:v>
              </c:pt>
              <c:pt idx="13">
                <c:v>0.88755971345820772</c:v>
              </c:pt>
              <c:pt idx="14">
                <c:v>0.92436261852661117</c:v>
              </c:pt>
              <c:pt idx="15">
                <c:v>0.92879778393351808</c:v>
              </c:pt>
              <c:pt idx="16">
                <c:v>0.91692097751454349</c:v>
              </c:pt>
              <c:pt idx="17">
                <c:v>0.8867228401580125</c:v>
              </c:pt>
              <c:pt idx="18">
                <c:v>0.891549525101764</c:v>
              </c:pt>
              <c:pt idx="19">
                <c:v>0.88309426623973886</c:v>
              </c:pt>
              <c:pt idx="20">
                <c:v>0.87797058614190926</c:v>
              </c:pt>
              <c:pt idx="21">
                <c:v>0.92560305421910116</c:v>
              </c:pt>
              <c:pt idx="22">
                <c:v>0.90777535032788037</c:v>
              </c:pt>
              <c:pt idx="23">
                <c:v>0.87607361574971609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529472"/>
        <c:axId val="292976784"/>
      </c:lineChart>
      <c:catAx>
        <c:axId val="20975294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92976784"/>
        <c:crosses val="autoZero"/>
        <c:auto val="1"/>
        <c:lblAlgn val="ctr"/>
        <c:lblOffset val="100"/>
        <c:noMultiLvlLbl val="0"/>
      </c:catAx>
      <c:valAx>
        <c:axId val="2929767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975294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388</c:v>
              </c:pt>
              <c:pt idx="1">
                <c:v>458</c:v>
              </c:pt>
              <c:pt idx="2">
                <c:v>476</c:v>
              </c:pt>
              <c:pt idx="3">
                <c:v>478</c:v>
              </c:pt>
              <c:pt idx="4">
                <c:v>486</c:v>
              </c:pt>
              <c:pt idx="5">
                <c:v>490</c:v>
              </c:pt>
              <c:pt idx="6">
                <c:v>458</c:v>
              </c:pt>
              <c:pt idx="7">
                <c:v>472</c:v>
              </c:pt>
              <c:pt idx="8">
                <c:v>486</c:v>
              </c:pt>
              <c:pt idx="9">
                <c:v>490</c:v>
              </c:pt>
              <c:pt idx="10">
                <c:v>472</c:v>
              </c:pt>
              <c:pt idx="11">
                <c:v>488</c:v>
              </c:pt>
              <c:pt idx="12">
                <c:v>482</c:v>
              </c:pt>
              <c:pt idx="13">
                <c:v>464</c:v>
              </c:pt>
              <c:pt idx="14">
                <c:v>498</c:v>
              </c:pt>
              <c:pt idx="15">
                <c:v>482</c:v>
              </c:pt>
              <c:pt idx="16">
                <c:v>474</c:v>
              </c:pt>
              <c:pt idx="17">
                <c:v>504</c:v>
              </c:pt>
              <c:pt idx="18">
                <c:v>490</c:v>
              </c:pt>
              <c:pt idx="19">
                <c:v>470</c:v>
              </c:pt>
              <c:pt idx="20">
                <c:v>476</c:v>
              </c:pt>
              <c:pt idx="21">
                <c:v>476</c:v>
              </c:pt>
              <c:pt idx="22">
                <c:v>488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981680"/>
        <c:axId val="292953936"/>
      </c:lineChart>
      <c:catAx>
        <c:axId val="29298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92953936"/>
        <c:crosses val="autoZero"/>
        <c:auto val="1"/>
        <c:lblAlgn val="ctr"/>
        <c:lblOffset val="100"/>
        <c:noMultiLvlLbl val="0"/>
      </c:catAx>
      <c:valAx>
        <c:axId val="2929539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929816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0.62375138058890678</c:v>
              </c:pt>
              <c:pt idx="8" formatCode="0.0%">
                <c:v>0.62821582116937391</c:v>
              </c:pt>
              <c:pt idx="16" formatCode="0.0%">
                <c:v>0.63342783802465308</c:v>
              </c:pt>
              <c:pt idx="22" formatCode="0.0%">
                <c:v>0.62846501326097792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0.89108381436157891</c:v>
              </c:pt>
              <c:pt idx="9">
                <c:v>0.89740887997708352</c:v>
              </c:pt>
              <c:pt idx="17">
                <c:v>0.89228901098782143</c:v>
              </c:pt>
              <c:pt idx="23" formatCode="0%">
                <c:v>0.89359677892346578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92956112"/>
        <c:axId val="2929637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0.60828913916734983</c:v>
              </c:pt>
              <c:pt idx="1">
                <c:v>0.59929732229781274</c:v>
              </c:pt>
              <c:pt idx="2">
                <c:v>0.62909279119882333</c:v>
              </c:pt>
              <c:pt idx="3">
                <c:v>0.64172241018155796</c:v>
              </c:pt>
              <c:pt idx="4">
                <c:v>0.64687391774161651</c:v>
              </c:pt>
              <c:pt idx="5">
                <c:v>0.63242620430283403</c:v>
              </c:pt>
              <c:pt idx="6">
                <c:v>0.60601773931280856</c:v>
              </c:pt>
              <c:pt idx="7">
                <c:v>0.62629152050845116</c:v>
              </c:pt>
              <c:pt idx="8">
                <c:v>0.63457687342048152</c:v>
              </c:pt>
              <c:pt idx="9">
                <c:v>0.63421265218867018</c:v>
              </c:pt>
              <c:pt idx="10">
                <c:v>0.6324450688492238</c:v>
              </c:pt>
              <c:pt idx="11">
                <c:v>0.61522231367995195</c:v>
              </c:pt>
              <c:pt idx="12">
                <c:v>0.61166975742783036</c:v>
              </c:pt>
              <c:pt idx="13">
                <c:v>0.62233614295318274</c:v>
              </c:pt>
              <c:pt idx="14">
                <c:v>0.63232590430901581</c:v>
              </c:pt>
              <c:pt idx="15">
                <c:v>0.64293785652663538</c:v>
              </c:pt>
              <c:pt idx="16">
                <c:v>0.63672607652071544</c:v>
              </c:pt>
              <c:pt idx="17">
                <c:v>0.63335978201611476</c:v>
              </c:pt>
              <c:pt idx="18">
                <c:v>0.61624167889026127</c:v>
              </c:pt>
              <c:pt idx="19">
                <c:v>0.61849710982658956</c:v>
              </c:pt>
              <c:pt idx="20">
                <c:v>0.63398851416576896</c:v>
              </c:pt>
              <c:pt idx="21">
                <c:v>0.63737909245768476</c:v>
              </c:pt>
              <c:pt idx="22">
                <c:v>0.64701869295057235</c:v>
              </c:pt>
              <c:pt idx="23">
                <c:v>0.64421175736951775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0.93783900729812086</c:v>
              </c:pt>
              <c:pt idx="1">
                <c:v>0.89267083133109082</c:v>
              </c:pt>
              <c:pt idx="2">
                <c:v>0.88330436921383271</c:v>
              </c:pt>
              <c:pt idx="3">
                <c:v>0.87076153952937185</c:v>
              </c:pt>
              <c:pt idx="4">
                <c:v>0.8771720014622969</c:v>
              </c:pt>
              <c:pt idx="5">
                <c:v>0.90595142182956157</c:v>
              </c:pt>
              <c:pt idx="6">
                <c:v>0.88175586748804025</c:v>
              </c:pt>
              <c:pt idx="7">
                <c:v>0.8812196278959159</c:v>
              </c:pt>
              <c:pt idx="8">
                <c:v>0.89417015156847646</c:v>
              </c:pt>
              <c:pt idx="9">
                <c:v>0.90246295081967176</c:v>
              </c:pt>
              <c:pt idx="10">
                <c:v>0.88447664902190504</c:v>
              </c:pt>
              <c:pt idx="11">
                <c:v>0.91233451739599758</c:v>
              </c:pt>
              <c:pt idx="12">
                <c:v>0.9214010967319316</c:v>
              </c:pt>
              <c:pt idx="13">
                <c:v>0.87088570106432206</c:v>
              </c:pt>
              <c:pt idx="14">
                <c:v>0.91771376646978642</c:v>
              </c:pt>
              <c:pt idx="15">
                <c:v>0.8764893731927349</c:v>
              </c:pt>
              <c:pt idx="16">
                <c:v>0.88514917127071824</c:v>
              </c:pt>
              <c:pt idx="17">
                <c:v>0.91495273960500412</c:v>
              </c:pt>
              <c:pt idx="18">
                <c:v>0.92611369990680337</c:v>
              </c:pt>
              <c:pt idx="19">
                <c:v>0.89080373831775694</c:v>
              </c:pt>
              <c:pt idx="20">
                <c:v>0.87507296189200645</c:v>
              </c:pt>
              <c:pt idx="21">
                <c:v>0.87202168021680215</c:v>
              </c:pt>
              <c:pt idx="22">
                <c:v>0.88373905036825728</c:v>
              </c:pt>
              <c:pt idx="23">
                <c:v>0.89115786051403079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956112"/>
        <c:axId val="292963728"/>
      </c:lineChart>
      <c:catAx>
        <c:axId val="2929561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92963728"/>
        <c:crosses val="autoZero"/>
        <c:auto val="1"/>
        <c:lblAlgn val="ctr"/>
        <c:lblOffset val="100"/>
        <c:noMultiLvlLbl val="0"/>
      </c:catAx>
      <c:valAx>
        <c:axId val="2929637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29561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494</c:v>
              </c:pt>
              <c:pt idx="1">
                <c:v>492</c:v>
              </c:pt>
              <c:pt idx="2">
                <c:v>476</c:v>
              </c:pt>
              <c:pt idx="3">
                <c:v>488</c:v>
              </c:pt>
              <c:pt idx="4">
                <c:v>472</c:v>
              </c:pt>
              <c:pt idx="5">
                <c:v>472</c:v>
              </c:pt>
              <c:pt idx="6">
                <c:v>454</c:v>
              </c:pt>
              <c:pt idx="7">
                <c:v>456</c:v>
              </c:pt>
              <c:pt idx="8">
                <c:v>474</c:v>
              </c:pt>
              <c:pt idx="9">
                <c:v>468</c:v>
              </c:pt>
              <c:pt idx="10">
                <c:v>474</c:v>
              </c:pt>
              <c:pt idx="11">
                <c:v>464</c:v>
              </c:pt>
              <c:pt idx="12">
                <c:v>220</c:v>
              </c:pt>
              <c:pt idx="13">
                <c:v>430</c:v>
              </c:pt>
              <c:pt idx="14">
                <c:v>438</c:v>
              </c:pt>
              <c:pt idx="15">
                <c:v>430</c:v>
              </c:pt>
              <c:pt idx="16">
                <c:v>422</c:v>
              </c:pt>
              <c:pt idx="17">
                <c:v>444</c:v>
              </c:pt>
              <c:pt idx="18">
                <c:v>424</c:v>
              </c:pt>
              <c:pt idx="19">
                <c:v>430</c:v>
              </c:pt>
              <c:pt idx="20">
                <c:v>438</c:v>
              </c:pt>
              <c:pt idx="21">
                <c:v>454</c:v>
              </c:pt>
              <c:pt idx="22">
                <c:v>444</c:v>
              </c:pt>
              <c:pt idx="23">
                <c:v>452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978416"/>
        <c:axId val="292953392"/>
      </c:lineChart>
      <c:catAx>
        <c:axId val="29297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92953392"/>
        <c:crosses val="autoZero"/>
        <c:auto val="1"/>
        <c:lblAlgn val="ctr"/>
        <c:lblOffset val="100"/>
        <c:noMultiLvlLbl val="0"/>
      </c:catAx>
      <c:valAx>
        <c:axId val="2929533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929784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0.62545407869116654</c:v>
              </c:pt>
              <c:pt idx="8" formatCode="0.0%">
                <c:v>0.6213117467132041</c:v>
              </c:pt>
              <c:pt idx="16" formatCode="0.0%">
                <c:v>0.61734790463602707</c:v>
              </c:pt>
              <c:pt idx="22" formatCode="0.0%">
                <c:v>0.62137124334679938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0.8875559446426089</c:v>
              </c:pt>
              <c:pt idx="9">
                <c:v>0.851395847432733</c:v>
              </c:pt>
              <c:pt idx="17">
                <c:v>0.82939370175523874</c:v>
              </c:pt>
              <c:pt idx="23" formatCode="0%">
                <c:v>0.8562443246683562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92954480"/>
        <c:axId val="2929577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0.64420021602862854</c:v>
              </c:pt>
              <c:pt idx="1">
                <c:v>0.6383258309341312</c:v>
              </c:pt>
              <c:pt idx="2">
                <c:v>0.61914695179492174</c:v>
              </c:pt>
              <c:pt idx="3">
                <c:v>0.62004751820688297</c:v>
              </c:pt>
              <c:pt idx="4">
                <c:v>0.63025694647630293</c:v>
              </c:pt>
              <c:pt idx="5">
                <c:v>0.60809347162229699</c:v>
              </c:pt>
              <c:pt idx="6">
                <c:v>0.61368456529875903</c:v>
              </c:pt>
              <c:pt idx="7">
                <c:v>0.62987712916740879</c:v>
              </c:pt>
              <c:pt idx="8">
                <c:v>0.63740624744498386</c:v>
              </c:pt>
              <c:pt idx="9">
                <c:v>0.62594042623224166</c:v>
              </c:pt>
              <c:pt idx="10">
                <c:v>0.63075771977181005</c:v>
              </c:pt>
              <c:pt idx="11">
                <c:v>0.62384793723406062</c:v>
              </c:pt>
              <c:pt idx="12">
                <c:v>0.62103746397694526</c:v>
              </c:pt>
              <c:pt idx="13">
                <c:v>0.62075472724914071</c:v>
              </c:pt>
              <c:pt idx="14">
                <c:v>0.60481900857449467</c:v>
              </c:pt>
              <c:pt idx="15">
                <c:v>0.60593044322195622</c:v>
              </c:pt>
              <c:pt idx="16">
                <c:v>0.610866264770204</c:v>
              </c:pt>
              <c:pt idx="17">
                <c:v>0.60550959063613852</c:v>
              </c:pt>
              <c:pt idx="18">
                <c:v>0.60721826867519313</c:v>
              </c:pt>
              <c:pt idx="19">
                <c:v>0.62269005751607975</c:v>
              </c:pt>
              <c:pt idx="20">
                <c:v>0.62247578810431414</c:v>
              </c:pt>
              <c:pt idx="21">
                <c:v>0.6152154175710518</c:v>
              </c:pt>
              <c:pt idx="22">
                <c:v>0.62542313491742196</c:v>
              </c:pt>
              <c:pt idx="23">
                <c:v>0.629384714897814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0.89479645269745345</c:v>
              </c:pt>
              <c:pt idx="1">
                <c:v>0.9011379726167541</c:v>
              </c:pt>
              <c:pt idx="2">
                <c:v>0.91347892717296875</c:v>
              </c:pt>
              <c:pt idx="3">
                <c:v>0.90287925081979137</c:v>
              </c:pt>
              <c:pt idx="4">
                <c:v>0.87496892138939675</c:v>
              </c:pt>
              <c:pt idx="5">
                <c:v>0.90612847230688298</c:v>
              </c:pt>
              <c:pt idx="6">
                <c:v>0.86482689055511552</c:v>
              </c:pt>
              <c:pt idx="7">
                <c:v>0.84290506427350431</c:v>
              </c:pt>
              <c:pt idx="8">
                <c:v>0.87002389015262915</c:v>
              </c:pt>
              <c:pt idx="9">
                <c:v>0.87212981409139956</c:v>
              </c:pt>
              <c:pt idx="10">
                <c:v>0.87747329986307632</c:v>
              </c:pt>
              <c:pt idx="11">
                <c:v>0.89696398891966767</c:v>
              </c:pt>
              <c:pt idx="12">
                <c:v>0.80931786542923434</c:v>
              </c:pt>
              <c:pt idx="13">
                <c:v>0.8081029023146773</c:v>
              </c:pt>
              <c:pt idx="14">
                <c:v>0.84657848372857236</c:v>
              </c:pt>
              <c:pt idx="15">
                <c:v>0.82863604016983017</c:v>
              </c:pt>
              <c:pt idx="16">
                <c:v>0.82111564483074451</c:v>
              </c:pt>
              <c:pt idx="17">
                <c:v>0.84291171294049927</c:v>
              </c:pt>
              <c:pt idx="18">
                <c:v>0.81253377437028618</c:v>
              </c:pt>
              <c:pt idx="19">
                <c:v>0.80772864891719975</c:v>
              </c:pt>
              <c:pt idx="20">
                <c:v>0.82237529535190901</c:v>
              </c:pt>
              <c:pt idx="21">
                <c:v>0.86188005877146179</c:v>
              </c:pt>
              <c:pt idx="22">
                <c:v>0.82885232532621955</c:v>
              </c:pt>
              <c:pt idx="23">
                <c:v>0.83751119232526272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954480"/>
        <c:axId val="292957744"/>
      </c:lineChart>
      <c:catAx>
        <c:axId val="2929544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92957744"/>
        <c:crosses val="autoZero"/>
        <c:auto val="1"/>
        <c:lblAlgn val="ctr"/>
        <c:lblOffset val="100"/>
        <c:noMultiLvlLbl val="0"/>
      </c:catAx>
      <c:valAx>
        <c:axId val="2929577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29544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332</c:v>
              </c:pt>
              <c:pt idx="1">
                <c:v>310</c:v>
              </c:pt>
              <c:pt idx="2">
                <c:v>178</c:v>
              </c:pt>
              <c:pt idx="3">
                <c:v>448</c:v>
              </c:pt>
              <c:pt idx="4">
                <c:v>444</c:v>
              </c:pt>
              <c:pt idx="5">
                <c:v>432</c:v>
              </c:pt>
              <c:pt idx="6">
                <c:v>432</c:v>
              </c:pt>
              <c:pt idx="7">
                <c:v>410</c:v>
              </c:pt>
              <c:pt idx="8">
                <c:v>408</c:v>
              </c:pt>
              <c:pt idx="9">
                <c:v>430</c:v>
              </c:pt>
              <c:pt idx="10">
                <c:v>456</c:v>
              </c:pt>
              <c:pt idx="11">
                <c:v>454</c:v>
              </c:pt>
              <c:pt idx="12">
                <c:v>450</c:v>
              </c:pt>
              <c:pt idx="13">
                <c:v>432</c:v>
              </c:pt>
              <c:pt idx="14">
                <c:v>434</c:v>
              </c:pt>
              <c:pt idx="15">
                <c:v>450</c:v>
              </c:pt>
              <c:pt idx="16">
                <c:v>450</c:v>
              </c:pt>
              <c:pt idx="17">
                <c:v>460</c:v>
              </c:pt>
              <c:pt idx="18">
                <c:v>454</c:v>
              </c:pt>
              <c:pt idx="19">
                <c:v>456</c:v>
              </c:pt>
              <c:pt idx="20">
                <c:v>450</c:v>
              </c:pt>
              <c:pt idx="21">
                <c:v>422</c:v>
              </c:pt>
              <c:pt idx="22">
                <c:v>426</c:v>
              </c:pt>
              <c:pt idx="23">
                <c:v>468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970800"/>
        <c:axId val="292958288"/>
      </c:lineChart>
      <c:catAx>
        <c:axId val="29297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92958288"/>
        <c:crosses val="autoZero"/>
        <c:auto val="1"/>
        <c:lblAlgn val="ctr"/>
        <c:lblOffset val="100"/>
        <c:noMultiLvlLbl val="0"/>
      </c:catAx>
      <c:valAx>
        <c:axId val="2929582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9297080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0.62045444780845938</c:v>
              </c:pt>
              <c:pt idx="8" formatCode="0.0%">
                <c:v>0.61582211500741013</c:v>
              </c:pt>
              <c:pt idx="16" formatCode="0.0%">
                <c:v>0.61341917652800282</c:v>
              </c:pt>
              <c:pt idx="22" formatCode="0.0%">
                <c:v>0.61656524644795729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0.88958100187119471</c:v>
              </c:pt>
              <c:pt idx="9">
                <c:v>0.84728458355166947</c:v>
              </c:pt>
              <c:pt idx="17">
                <c:v>0.87181992836291178</c:v>
              </c:pt>
              <c:pt idx="23" formatCode="0%">
                <c:v>0.86972040936475781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92956656"/>
        <c:axId val="2929615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0.62564900468753037</c:v>
              </c:pt>
              <c:pt idx="1">
                <c:v>0.62809555927710714</c:v>
              </c:pt>
              <c:pt idx="2">
                <c:v>0.61339101143967545</c:v>
              </c:pt>
              <c:pt idx="3">
                <c:v>0.62233846362309442</c:v>
              </c:pt>
              <c:pt idx="4">
                <c:v>0.6083362319042811</c:v>
              </c:pt>
              <c:pt idx="5">
                <c:v>0.61155436975105193</c:v>
              </c:pt>
              <c:pt idx="6">
                <c:v>0.63163723864196386</c:v>
              </c:pt>
              <c:pt idx="7">
                <c:v>0.62263370314297062</c:v>
              </c:pt>
              <c:pt idx="8">
                <c:v>0.60606733268052693</c:v>
              </c:pt>
              <c:pt idx="9">
                <c:v>0.631449341079936</c:v>
              </c:pt>
              <c:pt idx="10">
                <c:v>0.62090162825034245</c:v>
              </c:pt>
              <c:pt idx="11">
                <c:v>0.62309855917011603</c:v>
              </c:pt>
              <c:pt idx="12">
                <c:v>0.61629403970410823</c:v>
              </c:pt>
              <c:pt idx="13">
                <c:v>0.58110171898844687</c:v>
              </c:pt>
              <c:pt idx="14">
                <c:v>0.63013360006525521</c:v>
              </c:pt>
              <c:pt idx="15">
                <c:v>0.61753070012054989</c:v>
              </c:pt>
              <c:pt idx="16">
                <c:v>0.61189513017829822</c:v>
              </c:pt>
              <c:pt idx="17">
                <c:v>0.62074383231559926</c:v>
              </c:pt>
              <c:pt idx="18">
                <c:v>0.62236410051709323</c:v>
              </c:pt>
              <c:pt idx="19">
                <c:v>0.62470117162607641</c:v>
              </c:pt>
              <c:pt idx="20">
                <c:v>0.60836143754041749</c:v>
              </c:pt>
              <c:pt idx="21">
                <c:v>0.60791881379134527</c:v>
              </c:pt>
              <c:pt idx="22">
                <c:v>0.60606745396002804</c:v>
              </c:pt>
              <c:pt idx="23">
                <c:v>0.60530147229516451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0.8919834024896266</c:v>
              </c:pt>
              <c:pt idx="1">
                <c:v>0.90863537058804655</c:v>
              </c:pt>
              <c:pt idx="2">
                <c:v>0.97813505272188339</c:v>
              </c:pt>
              <c:pt idx="3">
                <c:v>0.83920859036199014</c:v>
              </c:pt>
              <c:pt idx="4">
                <c:v>0.85449437410352225</c:v>
              </c:pt>
              <c:pt idx="5">
                <c:v>0.89022616983477421</c:v>
              </c:pt>
              <c:pt idx="6">
                <c:v>0.80017535811494789</c:v>
              </c:pt>
              <c:pt idx="7">
                <c:v>0.95522552612917433</c:v>
              </c:pt>
              <c:pt idx="8">
                <c:v>0.79800938573152691</c:v>
              </c:pt>
              <c:pt idx="9">
                <c:v>0.8096935933147632</c:v>
              </c:pt>
              <c:pt idx="10">
                <c:v>0.87201131541725607</c:v>
              </c:pt>
              <c:pt idx="11">
                <c:v>0.86583535121244404</c:v>
              </c:pt>
              <c:pt idx="12">
                <c:v>0.8666666666666667</c:v>
              </c:pt>
              <c:pt idx="13">
                <c:v>0.88539262253663464</c:v>
              </c:pt>
              <c:pt idx="14">
                <c:v>0.81854806466005048</c:v>
              </c:pt>
              <c:pt idx="15">
                <c:v>0.8647286354105933</c:v>
              </c:pt>
              <c:pt idx="16">
                <c:v>0.88881529405134829</c:v>
              </c:pt>
              <c:pt idx="17">
                <c:v>0.86789222588776926</c:v>
              </c:pt>
              <c:pt idx="18">
                <c:v>0.86655247058823526</c:v>
              </c:pt>
              <c:pt idx="19">
                <c:v>0.86731693471440874</c:v>
              </c:pt>
              <c:pt idx="20">
                <c:v>0.90367171900378351</c:v>
              </c:pt>
              <c:pt idx="21">
                <c:v>0.82577432598843981</c:v>
              </c:pt>
              <c:pt idx="22">
                <c:v>0.84960369416179904</c:v>
              </c:pt>
              <c:pt idx="23">
                <c:v>0.905512609704481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956656"/>
        <c:axId val="292961552"/>
      </c:lineChart>
      <c:catAx>
        <c:axId val="2929566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92961552"/>
        <c:crosses val="autoZero"/>
        <c:auto val="1"/>
        <c:lblAlgn val="ctr"/>
        <c:lblOffset val="100"/>
        <c:noMultiLvlLbl val="0"/>
      </c:catAx>
      <c:valAx>
        <c:axId val="2929615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29566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438</c:v>
              </c:pt>
              <c:pt idx="1">
                <c:v>446</c:v>
              </c:pt>
              <c:pt idx="2">
                <c:v>148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24</c:v>
              </c:pt>
              <c:pt idx="9">
                <c:v>74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20</c:v>
              </c:pt>
              <c:pt idx="14">
                <c:v>164</c:v>
              </c:pt>
              <c:pt idx="15">
                <c:v>114</c:v>
              </c:pt>
              <c:pt idx="16">
                <c:v>330</c:v>
              </c:pt>
              <c:pt idx="17">
                <c:v>400</c:v>
              </c:pt>
              <c:pt idx="18">
                <c:v>436</c:v>
              </c:pt>
              <c:pt idx="19">
                <c:v>456</c:v>
              </c:pt>
              <c:pt idx="20">
                <c:v>468</c:v>
              </c:pt>
              <c:pt idx="21">
                <c:v>452</c:v>
              </c:pt>
              <c:pt idx="22">
                <c:v>456</c:v>
              </c:pt>
              <c:pt idx="23">
                <c:v>470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971344"/>
        <c:axId val="292975152"/>
      </c:lineChart>
      <c:catAx>
        <c:axId val="29297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92975152"/>
        <c:crosses val="autoZero"/>
        <c:auto val="1"/>
        <c:lblAlgn val="ctr"/>
        <c:lblOffset val="100"/>
        <c:noMultiLvlLbl val="0"/>
      </c:catAx>
      <c:valAx>
        <c:axId val="2929751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929713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7541440"/>
        <c:axId val="20975224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541440"/>
        <c:axId val="2097522400"/>
      </c:lineChart>
      <c:catAx>
        <c:axId val="20975414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7522400"/>
        <c:crosses val="autoZero"/>
        <c:auto val="1"/>
        <c:lblAlgn val="ctr"/>
        <c:lblOffset val="100"/>
        <c:noMultiLvlLbl val="0"/>
      </c:catAx>
      <c:valAx>
        <c:axId val="20975224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975414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0.15212031625437988</c:v>
              </c:pt>
              <c:pt idx="8" formatCode="0.0%">
                <c:v>0.38678211493338582</c:v>
              </c:pt>
              <c:pt idx="16" formatCode="0.0%">
                <c:v>0.64949593744306178</c:v>
              </c:pt>
              <c:pt idx="22" formatCode="0.0%">
                <c:v>0.39613278954360914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1.0627937734246939</c:v>
              </c:pt>
              <c:pt idx="9">
                <c:v>0.57916666521410509</c:v>
              </c:pt>
              <c:pt idx="17">
                <c:v>0.84395560088798205</c:v>
              </c:pt>
              <c:pt idx="23" formatCode="0%">
                <c:v>0.8370519252096934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92976240"/>
        <c:axId val="2929773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0.59801077949738757</c:v>
              </c:pt>
              <c:pt idx="1">
                <c:v>0.61895175053765161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0.64359941047989744</c:v>
              </c:pt>
              <c:pt idx="9">
                <c:v>0.62838982733830251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0.59678425282075709</c:v>
              </c:pt>
              <c:pt idx="14">
                <c:v>0.59835598453383532</c:v>
              </c:pt>
              <c:pt idx="15">
                <c:v>0.62712744429429401</c:v>
              </c:pt>
              <c:pt idx="16">
                <c:v>0.65047160696160367</c:v>
              </c:pt>
              <c:pt idx="17">
                <c:v>0.6485303983549896</c:v>
              </c:pt>
              <c:pt idx="18">
                <c:v>0.65407672664218297</c:v>
              </c:pt>
              <c:pt idx="19">
                <c:v>0.65294188200594128</c:v>
              </c:pt>
              <c:pt idx="20">
                <c:v>0.6434392931767029</c:v>
              </c:pt>
              <c:pt idx="21">
                <c:v>0.64408266893984689</c:v>
              </c:pt>
              <c:pt idx="22">
                <c:v>0.65062685110035268</c:v>
              </c:pt>
              <c:pt idx="23">
                <c:v>0.65179807236287435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0.86904082127672189</c:v>
              </c:pt>
              <c:pt idx="1">
                <c:v>0.95498775726732177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0.14236574033244079</c:v>
              </c:pt>
              <c:pt idx="9">
                <c:v>0.72282055451978067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0.15177369212005989</c:v>
              </c:pt>
              <c:pt idx="14">
                <c:v>0.80351210957114094</c:v>
              </c:pt>
              <c:pt idx="15">
                <c:v>0.77195004814727819</c:v>
              </c:pt>
              <c:pt idx="16">
                <c:v>0.8224248630170472</c:v>
              </c:pt>
              <c:pt idx="17">
                <c:v>0.84710010665632574</c:v>
              </c:pt>
              <c:pt idx="18">
                <c:v>0.81045646196150323</c:v>
              </c:pt>
              <c:pt idx="19">
                <c:v>0.84173886593410074</c:v>
              </c:pt>
              <c:pt idx="20">
                <c:v>0.88136249179148995</c:v>
              </c:pt>
              <c:pt idx="21">
                <c:v>0.85497788299653921</c:v>
              </c:pt>
              <c:pt idx="22">
                <c:v>0.8326592390428037</c:v>
              </c:pt>
              <c:pt idx="23">
                <c:v>0.85648047931310367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976240"/>
        <c:axId val="292977328"/>
      </c:lineChart>
      <c:catAx>
        <c:axId val="2929762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92977328"/>
        <c:crosses val="autoZero"/>
        <c:auto val="1"/>
        <c:lblAlgn val="ctr"/>
        <c:lblOffset val="100"/>
        <c:noMultiLvlLbl val="0"/>
      </c:catAx>
      <c:valAx>
        <c:axId val="2929773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29762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164</c:v>
              </c:pt>
              <c:pt idx="1">
                <c:v>176</c:v>
              </c:pt>
              <c:pt idx="2">
                <c:v>374</c:v>
              </c:pt>
              <c:pt idx="3">
                <c:v>444</c:v>
              </c:pt>
              <c:pt idx="4">
                <c:v>446</c:v>
              </c:pt>
              <c:pt idx="5">
                <c:v>462</c:v>
              </c:pt>
              <c:pt idx="6">
                <c:v>428</c:v>
              </c:pt>
              <c:pt idx="7">
                <c:v>212</c:v>
              </c:pt>
              <c:pt idx="8">
                <c:v>444</c:v>
              </c:pt>
              <c:pt idx="9">
                <c:v>418</c:v>
              </c:pt>
              <c:pt idx="10">
                <c:v>456</c:v>
              </c:pt>
              <c:pt idx="11">
                <c:v>458</c:v>
              </c:pt>
              <c:pt idx="12">
                <c:v>464</c:v>
              </c:pt>
              <c:pt idx="13">
                <c:v>402</c:v>
              </c:pt>
              <c:pt idx="14">
                <c:v>408</c:v>
              </c:pt>
              <c:pt idx="15">
                <c:v>384</c:v>
              </c:pt>
              <c:pt idx="16">
                <c:v>432</c:v>
              </c:pt>
              <c:pt idx="17">
                <c:v>446</c:v>
              </c:pt>
              <c:pt idx="18">
                <c:v>466</c:v>
              </c:pt>
              <c:pt idx="19">
                <c:v>474</c:v>
              </c:pt>
              <c:pt idx="20">
                <c:v>476</c:v>
              </c:pt>
              <c:pt idx="21">
                <c:v>464</c:v>
              </c:pt>
              <c:pt idx="22">
                <c:v>454</c:v>
              </c:pt>
              <c:pt idx="23">
                <c:v>474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977872"/>
        <c:axId val="292978960"/>
      </c:lineChart>
      <c:catAx>
        <c:axId val="29297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92978960"/>
        <c:crosses val="autoZero"/>
        <c:auto val="1"/>
        <c:lblAlgn val="ctr"/>
        <c:lblOffset val="100"/>
        <c:noMultiLvlLbl val="0"/>
      </c:catAx>
      <c:valAx>
        <c:axId val="2929789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929778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0.63719174891679864</c:v>
              </c:pt>
              <c:pt idx="8" formatCode="0.0%">
                <c:v>0.59690059217535152</c:v>
              </c:pt>
              <c:pt idx="16" formatCode="0.0%">
                <c:v>0.62674967706033602</c:v>
              </c:pt>
              <c:pt idx="22" formatCode="0.0%">
                <c:v>0.62028067271749554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0.83233741188116606</c:v>
              </c:pt>
              <c:pt idx="9">
                <c:v>0.87406990900533399</c:v>
              </c:pt>
              <c:pt idx="17">
                <c:v>0.87343726216119943</c:v>
              </c:pt>
              <c:pt idx="23" formatCode="0%">
                <c:v>0.85979303593962919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86926272"/>
        <c:axId val="20869208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0.62415598573320796</c:v>
              </c:pt>
              <c:pt idx="1">
                <c:v>0.62324683987377638</c:v>
              </c:pt>
              <c:pt idx="2">
                <c:v>0.63176955593676543</c:v>
              </c:pt>
              <c:pt idx="3">
                <c:v>0.64218841427735518</c:v>
              </c:pt>
              <c:pt idx="4">
                <c:v>0.65004687598731137</c:v>
              </c:pt>
              <c:pt idx="5">
                <c:v>0.64702096207211235</c:v>
              </c:pt>
              <c:pt idx="6">
                <c:v>0.65176014393897586</c:v>
              </c:pt>
              <c:pt idx="7">
                <c:v>0.62734521351488537</c:v>
              </c:pt>
              <c:pt idx="8">
                <c:v>0.57246224995018702</c:v>
              </c:pt>
              <c:pt idx="9">
                <c:v>0.61657287930603977</c:v>
              </c:pt>
              <c:pt idx="10">
                <c:v>0.61642823705466265</c:v>
              </c:pt>
              <c:pt idx="11">
                <c:v>0.63261863203445345</c:v>
              </c:pt>
              <c:pt idx="12">
                <c:v>0.6201480116858803</c:v>
              </c:pt>
              <c:pt idx="13">
                <c:v>0.53767436459969808</c:v>
              </c:pt>
              <c:pt idx="14">
                <c:v>0.59328551085846559</c:v>
              </c:pt>
              <c:pt idx="15">
                <c:v>0.58601485191342573</c:v>
              </c:pt>
              <c:pt idx="16">
                <c:v>0.56373719742799433</c:v>
              </c:pt>
              <c:pt idx="17">
                <c:v>0.618876193986583</c:v>
              </c:pt>
              <c:pt idx="18">
                <c:v>0.63991339949855652</c:v>
              </c:pt>
              <c:pt idx="19">
                <c:v>0.65270935493335447</c:v>
              </c:pt>
              <c:pt idx="20">
                <c:v>0.64610692796602731</c:v>
              </c:pt>
              <c:pt idx="21">
                <c:v>0.62280991993457235</c:v>
              </c:pt>
              <c:pt idx="22">
                <c:v>0.64257912674934115</c:v>
              </c:pt>
              <c:pt idx="23">
                <c:v>0.62726529598625924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0.83599226026881257</c:v>
              </c:pt>
              <c:pt idx="1">
                <c:v>0.78153586497890304</c:v>
              </c:pt>
              <c:pt idx="2">
                <c:v>0.79071315828304112</c:v>
              </c:pt>
              <c:pt idx="3">
                <c:v>0.82043917995444193</c:v>
              </c:pt>
              <c:pt idx="4">
                <c:v>0.815221270842722</c:v>
              </c:pt>
              <c:pt idx="5">
                <c:v>0.84752238805970148</c:v>
              </c:pt>
              <c:pt idx="6">
                <c:v>0.85438670265868844</c:v>
              </c:pt>
              <c:pt idx="7">
                <c:v>0.91354766355140182</c:v>
              </c:pt>
              <c:pt idx="8">
                <c:v>0.92080009357375769</c:v>
              </c:pt>
              <c:pt idx="9">
                <c:v>0.8057103789816108</c:v>
              </c:pt>
              <c:pt idx="10">
                <c:v>0.87957541108371717</c:v>
              </c:pt>
              <c:pt idx="11">
                <c:v>0.86011778697652186</c:v>
              </c:pt>
              <c:pt idx="12">
                <c:v>0.89131036875007286</c:v>
              </c:pt>
              <c:pt idx="13">
                <c:v>0.91165431876313918</c:v>
              </c:pt>
              <c:pt idx="14">
                <c:v>0.89354643628509722</c:v>
              </c:pt>
              <c:pt idx="15">
                <c:v>0.83715171157476431</c:v>
              </c:pt>
              <c:pt idx="16">
                <c:v>0.92659545214172401</c:v>
              </c:pt>
              <c:pt idx="17">
                <c:v>0.84314104903818188</c:v>
              </c:pt>
              <c:pt idx="18">
                <c:v>0.86405179333114357</c:v>
              </c:pt>
              <c:pt idx="19">
                <c:v>0.86367654986522913</c:v>
              </c:pt>
              <c:pt idx="20">
                <c:v>0.87597822141560799</c:v>
              </c:pt>
              <c:pt idx="21">
                <c:v>0.88593969441162868</c:v>
              </c:pt>
              <c:pt idx="22">
                <c:v>0.83988178519482026</c:v>
              </c:pt>
              <c:pt idx="23">
                <c:v>0.89587325256290773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926272"/>
        <c:axId val="2086920832"/>
      </c:lineChart>
      <c:catAx>
        <c:axId val="20869262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86920832"/>
        <c:crosses val="autoZero"/>
        <c:auto val="1"/>
        <c:lblAlgn val="ctr"/>
        <c:lblOffset val="100"/>
        <c:noMultiLvlLbl val="0"/>
      </c:catAx>
      <c:valAx>
        <c:axId val="20869208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869262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474</c:v>
              </c:pt>
              <c:pt idx="1">
                <c:v>378</c:v>
              </c:pt>
              <c:pt idx="2">
                <c:v>238</c:v>
              </c:pt>
              <c:pt idx="3">
                <c:v>376</c:v>
              </c:pt>
              <c:pt idx="4">
                <c:v>322</c:v>
              </c:pt>
              <c:pt idx="5">
                <c:v>504</c:v>
              </c:pt>
              <c:pt idx="6">
                <c:v>332</c:v>
              </c:pt>
              <c:pt idx="7">
                <c:v>512</c:v>
              </c:pt>
              <c:pt idx="8">
                <c:v>494</c:v>
              </c:pt>
              <c:pt idx="9">
                <c:v>486</c:v>
              </c:pt>
              <c:pt idx="10">
                <c:v>488</c:v>
              </c:pt>
              <c:pt idx="11">
                <c:v>470</c:v>
              </c:pt>
              <c:pt idx="12">
                <c:v>484</c:v>
              </c:pt>
              <c:pt idx="13">
                <c:v>492</c:v>
              </c:pt>
              <c:pt idx="14">
                <c:v>490</c:v>
              </c:pt>
              <c:pt idx="15">
                <c:v>484</c:v>
              </c:pt>
              <c:pt idx="16">
                <c:v>464</c:v>
              </c:pt>
              <c:pt idx="17">
                <c:v>476</c:v>
              </c:pt>
              <c:pt idx="18">
                <c:v>502</c:v>
              </c:pt>
              <c:pt idx="19">
                <c:v>478</c:v>
              </c:pt>
              <c:pt idx="20">
                <c:v>478</c:v>
              </c:pt>
              <c:pt idx="21">
                <c:v>490</c:v>
              </c:pt>
              <c:pt idx="22">
                <c:v>476</c:v>
              </c:pt>
              <c:pt idx="23">
                <c:v>488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924096"/>
        <c:axId val="2086926816"/>
      </c:lineChart>
      <c:catAx>
        <c:axId val="208692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86926816"/>
        <c:crosses val="autoZero"/>
        <c:auto val="1"/>
        <c:lblAlgn val="ctr"/>
        <c:lblOffset val="100"/>
        <c:noMultiLvlLbl val="0"/>
      </c:catAx>
      <c:valAx>
        <c:axId val="20869268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869240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0.63857514131207038</c:v>
              </c:pt>
              <c:pt idx="8" formatCode="0.0%">
                <c:v>0.62451241496981247</c:v>
              </c:pt>
              <c:pt idx="16" formatCode="0.0%">
                <c:v>0.62242163553278862</c:v>
              </c:pt>
              <c:pt idx="22" formatCode="0.0%">
                <c:v>0.62850306393822375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0.87597557607586496</c:v>
              </c:pt>
              <c:pt idx="9">
                <c:v>0.89355811167154042</c:v>
              </c:pt>
              <c:pt idx="17">
                <c:v>0.88817720162894587</c:v>
              </c:pt>
              <c:pt idx="23" formatCode="0%">
                <c:v>0.88584971870063034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86928448"/>
        <c:axId val="20869322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0.63246983120355516</c:v>
              </c:pt>
              <c:pt idx="1">
                <c:v>0.64520896658027549</c:v>
              </c:pt>
              <c:pt idx="2">
                <c:v>0.64377054870318973</c:v>
              </c:pt>
              <c:pt idx="3">
                <c:v>0.64482638608425169</c:v>
              </c:pt>
              <c:pt idx="4">
                <c:v>0.63375583077361775</c:v>
              </c:pt>
              <c:pt idx="5">
                <c:v>0.64317512011271571</c:v>
              </c:pt>
              <c:pt idx="6">
                <c:v>0.63465659404174835</c:v>
              </c:pt>
              <c:pt idx="7">
                <c:v>0.63073785299720853</c:v>
              </c:pt>
              <c:pt idx="8">
                <c:v>0.62903479396646289</c:v>
              </c:pt>
              <c:pt idx="9">
                <c:v>0.61794554310753702</c:v>
              </c:pt>
              <c:pt idx="10">
                <c:v>0.61222474966968987</c:v>
              </c:pt>
              <c:pt idx="11">
                <c:v>0.62358661669614524</c:v>
              </c:pt>
              <c:pt idx="12">
                <c:v>0.63589048174059226</c:v>
              </c:pt>
              <c:pt idx="13">
                <c:v>0.62777086155625261</c:v>
              </c:pt>
              <c:pt idx="14">
                <c:v>0.62740143138777071</c:v>
              </c:pt>
              <c:pt idx="15">
                <c:v>0.62224484163404992</c:v>
              </c:pt>
              <c:pt idx="16">
                <c:v>0.60318009411397555</c:v>
              </c:pt>
              <c:pt idx="17">
                <c:v>0.63996213795120904</c:v>
              </c:pt>
              <c:pt idx="18">
                <c:v>0.63201405718965764</c:v>
              </c:pt>
              <c:pt idx="19">
                <c:v>0.60618068026875382</c:v>
              </c:pt>
              <c:pt idx="20">
                <c:v>0.63094594049814645</c:v>
              </c:pt>
              <c:pt idx="21">
                <c:v>0.64186890229209737</c:v>
              </c:pt>
              <c:pt idx="22">
                <c:v>0.64381934995864376</c:v>
              </c:pt>
              <c:pt idx="23">
                <c:v>0.58140192198982465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0.89079250162129553</c:v>
              </c:pt>
              <c:pt idx="1">
                <c:v>0.84004078853821573</c:v>
              </c:pt>
              <c:pt idx="2">
                <c:v>0.88031064204552345</c:v>
              </c:pt>
              <c:pt idx="3">
                <c:v>0.81809302325581401</c:v>
              </c:pt>
              <c:pt idx="4">
                <c:v>0.84855789473684207</c:v>
              </c:pt>
              <c:pt idx="5">
                <c:v>0.90231998939605962</c:v>
              </c:pt>
              <c:pt idx="6">
                <c:v>0.89552732119058198</c:v>
              </c:pt>
              <c:pt idx="7">
                <c:v>0.93291644204851754</c:v>
              </c:pt>
              <c:pt idx="8">
                <c:v>0.90316974578992482</c:v>
              </c:pt>
              <c:pt idx="9">
                <c:v>0.90121793899140945</c:v>
              </c:pt>
              <c:pt idx="10">
                <c:v>0.91742589406088249</c:v>
              </c:pt>
              <c:pt idx="11">
                <c:v>0.86415231187669983</c:v>
              </c:pt>
              <c:pt idx="12">
                <c:v>0.87326690391459072</c:v>
              </c:pt>
              <c:pt idx="13">
                <c:v>0.90152877877408588</c:v>
              </c:pt>
              <c:pt idx="14">
                <c:v>0.89706971740701402</c:v>
              </c:pt>
              <c:pt idx="15">
                <c:v>0.89150953678474121</c:v>
              </c:pt>
              <c:pt idx="16">
                <c:v>0.89875071633237824</c:v>
              </c:pt>
              <c:pt idx="17">
                <c:v>0.83978077424967379</c:v>
              </c:pt>
              <c:pt idx="18">
                <c:v>0.91336599420411846</c:v>
              </c:pt>
              <c:pt idx="19">
                <c:v>0.90512044817927173</c:v>
              </c:pt>
              <c:pt idx="20">
                <c:v>0.86919999956218097</c:v>
              </c:pt>
              <c:pt idx="21">
                <c:v>0.87784452296819793</c:v>
              </c:pt>
              <c:pt idx="22">
                <c:v>0.84863999999999995</c:v>
              </c:pt>
              <c:pt idx="23">
                <c:v>0.96224015556635878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928448"/>
        <c:axId val="2086932256"/>
      </c:lineChart>
      <c:catAx>
        <c:axId val="20869284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86932256"/>
        <c:crosses val="autoZero"/>
        <c:auto val="1"/>
        <c:lblAlgn val="ctr"/>
        <c:lblOffset val="100"/>
        <c:noMultiLvlLbl val="0"/>
      </c:catAx>
      <c:valAx>
        <c:axId val="20869322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869284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436</c:v>
              </c:pt>
              <c:pt idx="1">
                <c:v>486</c:v>
              </c:pt>
              <c:pt idx="2">
                <c:v>484</c:v>
              </c:pt>
              <c:pt idx="3">
                <c:v>330</c:v>
              </c:pt>
              <c:pt idx="4">
                <c:v>428</c:v>
              </c:pt>
              <c:pt idx="5">
                <c:v>498</c:v>
              </c:pt>
              <c:pt idx="6">
                <c:v>472</c:v>
              </c:pt>
              <c:pt idx="7">
                <c:v>470</c:v>
              </c:pt>
              <c:pt idx="8">
                <c:v>482</c:v>
              </c:pt>
              <c:pt idx="9">
                <c:v>474</c:v>
              </c:pt>
              <c:pt idx="10">
                <c:v>484</c:v>
              </c:pt>
              <c:pt idx="11">
                <c:v>510</c:v>
              </c:pt>
              <c:pt idx="12">
                <c:v>486</c:v>
              </c:pt>
              <c:pt idx="13">
                <c:v>480</c:v>
              </c:pt>
              <c:pt idx="14">
                <c:v>486</c:v>
              </c:pt>
              <c:pt idx="15">
                <c:v>430</c:v>
              </c:pt>
              <c:pt idx="16">
                <c:v>468</c:v>
              </c:pt>
              <c:pt idx="17">
                <c:v>492</c:v>
              </c:pt>
              <c:pt idx="18">
                <c:v>484</c:v>
              </c:pt>
              <c:pt idx="19">
                <c:v>466</c:v>
              </c:pt>
              <c:pt idx="20">
                <c:v>486</c:v>
              </c:pt>
              <c:pt idx="21">
                <c:v>486</c:v>
              </c:pt>
              <c:pt idx="22">
                <c:v>460</c:v>
              </c:pt>
              <c:pt idx="23">
                <c:v>486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934976"/>
        <c:axId val="2086935520"/>
      </c:lineChart>
      <c:catAx>
        <c:axId val="208693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86935520"/>
        <c:crosses val="autoZero"/>
        <c:auto val="1"/>
        <c:lblAlgn val="ctr"/>
        <c:lblOffset val="100"/>
        <c:noMultiLvlLbl val="0"/>
      </c:catAx>
      <c:valAx>
        <c:axId val="20869355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869349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0.61887452852566582</c:v>
              </c:pt>
              <c:pt idx="8" formatCode="0.0%">
                <c:v>0.63250811396147355</c:v>
              </c:pt>
              <c:pt idx="16" formatCode="0.0%">
                <c:v>0.63324224735965562</c:v>
              </c:pt>
              <c:pt idx="22" formatCode="0.0%">
                <c:v>0.62820829661559829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0.89083952171176828</c:v>
              </c:pt>
              <c:pt idx="9">
                <c:v>0.89032396770259792</c:v>
              </c:pt>
              <c:pt idx="17">
                <c:v>0.86988496632287238</c:v>
              </c:pt>
              <c:pt idx="23" formatCode="0%">
                <c:v>0.88363537926496849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86921920"/>
        <c:axId val="3566924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0.6243601223461086</c:v>
              </c:pt>
              <c:pt idx="1">
                <c:v>0.63434046331050231</c:v>
              </c:pt>
              <c:pt idx="2">
                <c:v>0.63639451490856735</c:v>
              </c:pt>
              <c:pt idx="3">
                <c:v>0.60584578301770342</c:v>
              </c:pt>
              <c:pt idx="4">
                <c:v>0.60193727149096732</c:v>
              </c:pt>
              <c:pt idx="5">
                <c:v>0.62813614729240674</c:v>
              </c:pt>
              <c:pt idx="6">
                <c:v>0.60713156628919596</c:v>
              </c:pt>
              <c:pt idx="7">
                <c:v>0.61285035954987455</c:v>
              </c:pt>
              <c:pt idx="8">
                <c:v>0.64045135837832867</c:v>
              </c:pt>
              <c:pt idx="9">
                <c:v>0.63768854736953107</c:v>
              </c:pt>
              <c:pt idx="10">
                <c:v>0.64378532183433335</c:v>
              </c:pt>
              <c:pt idx="11">
                <c:v>0.63464682176199294</c:v>
              </c:pt>
              <c:pt idx="12">
                <c:v>0.61743410314347658</c:v>
              </c:pt>
              <c:pt idx="13">
                <c:v>0.61820960350823706</c:v>
              </c:pt>
              <c:pt idx="14">
                <c:v>0.63740649429769825</c:v>
              </c:pt>
              <c:pt idx="15">
                <c:v>0.6304426613981905</c:v>
              </c:pt>
              <c:pt idx="16">
                <c:v>0.63679787989945558</c:v>
              </c:pt>
              <c:pt idx="17">
                <c:v>0.64071188036376414</c:v>
              </c:pt>
              <c:pt idx="18">
                <c:v>0.62599209948364942</c:v>
              </c:pt>
              <c:pt idx="19">
                <c:v>0.63845891523999498</c:v>
              </c:pt>
              <c:pt idx="20">
                <c:v>0.64192634560906514</c:v>
              </c:pt>
              <c:pt idx="21">
                <c:v>0.62343554891745556</c:v>
              </c:pt>
              <c:pt idx="22">
                <c:v>0.63368054436435373</c:v>
              </c:pt>
              <c:pt idx="23">
                <c:v>0.62493476499950606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0.80191544132666048</c:v>
              </c:pt>
              <c:pt idx="1">
                <c:v>0.88573276479228691</c:v>
              </c:pt>
              <c:pt idx="2">
                <c:v>0.90935231316725973</c:v>
              </c:pt>
              <c:pt idx="3">
                <c:v>0.94623094438352018</c:v>
              </c:pt>
              <c:pt idx="4">
                <c:v>0.91881609195402303</c:v>
              </c:pt>
              <c:pt idx="5">
                <c:v>0.89723352852740945</c:v>
              </c:pt>
              <c:pt idx="6">
                <c:v>0.89094733301966866</c:v>
              </c:pt>
              <c:pt idx="7">
                <c:v>0.87889349930843708</c:v>
              </c:pt>
              <c:pt idx="8">
                <c:v>0.86542363877822048</c:v>
              </c:pt>
              <c:pt idx="9">
                <c:v>0.89091329479768788</c:v>
              </c:pt>
              <c:pt idx="10">
                <c:v>0.86138832821412903</c:v>
              </c:pt>
              <c:pt idx="11">
                <c:v>0.92533148052001302</c:v>
              </c:pt>
              <c:pt idx="12">
                <c:v>0.90298488318827308</c:v>
              </c:pt>
              <c:pt idx="13">
                <c:v>0.89102059496567509</c:v>
              </c:pt>
              <c:pt idx="14">
                <c:v>0.87637642904614299</c:v>
              </c:pt>
              <c:pt idx="15">
                <c:v>0.91044589301908196</c:v>
              </c:pt>
              <c:pt idx="16">
                <c:v>0.85775327609579755</c:v>
              </c:pt>
              <c:pt idx="17">
                <c:v>0.86612500000000003</c:v>
              </c:pt>
              <c:pt idx="18">
                <c:v>0.88637323743611596</c:v>
              </c:pt>
              <c:pt idx="19">
                <c:v>0.83864120039850976</c:v>
              </c:pt>
              <c:pt idx="20">
                <c:v>0.86990997352162402</c:v>
              </c:pt>
              <c:pt idx="21">
                <c:v>0.89449477529173516</c:v>
              </c:pt>
              <c:pt idx="22">
                <c:v>0.85194520547945207</c:v>
              </c:pt>
              <c:pt idx="23">
                <c:v>0.89457594327612733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921920"/>
        <c:axId val="356692464"/>
      </c:lineChart>
      <c:catAx>
        <c:axId val="20869219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56692464"/>
        <c:crosses val="autoZero"/>
        <c:auto val="1"/>
        <c:lblAlgn val="ctr"/>
        <c:lblOffset val="100"/>
        <c:noMultiLvlLbl val="0"/>
      </c:catAx>
      <c:valAx>
        <c:axId val="3566924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869219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402</c:v>
              </c:pt>
              <c:pt idx="1">
                <c:v>438</c:v>
              </c:pt>
              <c:pt idx="2">
                <c:v>452</c:v>
              </c:pt>
              <c:pt idx="3">
                <c:v>430</c:v>
              </c:pt>
              <c:pt idx="4">
                <c:v>440</c:v>
              </c:pt>
              <c:pt idx="5">
                <c:v>454</c:v>
              </c:pt>
              <c:pt idx="6">
                <c:v>478</c:v>
              </c:pt>
              <c:pt idx="7">
                <c:v>478</c:v>
              </c:pt>
              <c:pt idx="8">
                <c:v>472</c:v>
              </c:pt>
              <c:pt idx="9">
                <c:v>466</c:v>
              </c:pt>
              <c:pt idx="10">
                <c:v>482</c:v>
              </c:pt>
              <c:pt idx="11">
                <c:v>474</c:v>
              </c:pt>
              <c:pt idx="12">
                <c:v>458</c:v>
              </c:pt>
              <c:pt idx="13">
                <c:v>466</c:v>
              </c:pt>
              <c:pt idx="14">
                <c:v>384</c:v>
              </c:pt>
              <c:pt idx="15">
                <c:v>428</c:v>
              </c:pt>
              <c:pt idx="16">
                <c:v>440</c:v>
              </c:pt>
              <c:pt idx="17">
                <c:v>456</c:v>
              </c:pt>
              <c:pt idx="18">
                <c:v>492</c:v>
              </c:pt>
              <c:pt idx="19">
                <c:v>486</c:v>
              </c:pt>
              <c:pt idx="20">
                <c:v>484</c:v>
              </c:pt>
              <c:pt idx="21">
                <c:v>478</c:v>
              </c:pt>
              <c:pt idx="22">
                <c:v>484</c:v>
              </c:pt>
              <c:pt idx="23">
                <c:v>472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695184"/>
        <c:axId val="356696272"/>
      </c:lineChart>
      <c:catAx>
        <c:axId val="35669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56696272"/>
        <c:crosses val="autoZero"/>
        <c:auto val="1"/>
        <c:lblAlgn val="ctr"/>
        <c:lblOffset val="100"/>
        <c:noMultiLvlLbl val="0"/>
      </c:catAx>
      <c:valAx>
        <c:axId val="3566962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3566951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0.59484844369176959</c:v>
              </c:pt>
              <c:pt idx="8" formatCode="0.0%">
                <c:v>0.62804495657131176</c:v>
              </c:pt>
              <c:pt idx="16" formatCode="0.0%">
                <c:v>0.63281983281533161</c:v>
              </c:pt>
              <c:pt idx="22" formatCode="0.0%">
                <c:v>0.61857107769280439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0.89795574589578853</c:v>
              </c:pt>
              <c:pt idx="9">
                <c:v>0.87659313256931659</c:v>
              </c:pt>
              <c:pt idx="17">
                <c:v>0.87462905885698006</c:v>
              </c:pt>
              <c:pt idx="23" formatCode="0%">
                <c:v>0.88290835023867431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56677776"/>
        <c:axId val="3566859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0.61408482436602607</c:v>
              </c:pt>
              <c:pt idx="1">
                <c:v>0.60965735899501838</c:v>
              </c:pt>
              <c:pt idx="2">
                <c:v>0.55492638731596833</c:v>
              </c:pt>
              <c:pt idx="3">
                <c:v>0.57674919245008893</c:v>
              </c:pt>
              <c:pt idx="4">
                <c:v>0.54700391884314647</c:v>
              </c:pt>
              <c:pt idx="5">
                <c:v>0.6029022477504008</c:v>
              </c:pt>
              <c:pt idx="6">
                <c:v>0.64267698080620939</c:v>
              </c:pt>
              <c:pt idx="7">
                <c:v>0.61078663900729813</c:v>
              </c:pt>
              <c:pt idx="8">
                <c:v>0.62259049221401352</c:v>
              </c:pt>
              <c:pt idx="9">
                <c:v>0.62847908222839866</c:v>
              </c:pt>
              <c:pt idx="10">
                <c:v>0.62669304415895311</c:v>
              </c:pt>
              <c:pt idx="11">
                <c:v>0.61948155284244455</c:v>
              </c:pt>
              <c:pt idx="12">
                <c:v>0.6205439148813745</c:v>
              </c:pt>
              <c:pt idx="13">
                <c:v>0.63725327173027491</c:v>
              </c:pt>
              <c:pt idx="14">
                <c:v>0.63722864067006912</c:v>
              </c:pt>
              <c:pt idx="15">
                <c:v>0.63208965384496518</c:v>
              </c:pt>
              <c:pt idx="16">
                <c:v>0.63736632575257846</c:v>
              </c:pt>
              <c:pt idx="17">
                <c:v>0.6403581064100331</c:v>
              </c:pt>
              <c:pt idx="18">
                <c:v>0.63525091024591651</c:v>
              </c:pt>
              <c:pt idx="19">
                <c:v>0.6314463926457039</c:v>
              </c:pt>
              <c:pt idx="20">
                <c:v>0.62260180473151894</c:v>
              </c:pt>
              <c:pt idx="21">
                <c:v>0.63460796151422305</c:v>
              </c:pt>
              <c:pt idx="22">
                <c:v>0.61742088844951393</c:v>
              </c:pt>
              <c:pt idx="23">
                <c:v>0.6435062727731653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0.91194459833795016</c:v>
              </c:pt>
              <c:pt idx="1">
                <c:v>0.94606396464507447</c:v>
              </c:pt>
              <c:pt idx="2">
                <c:v>0.93536326530612246</c:v>
              </c:pt>
              <c:pt idx="3">
                <c:v>0.85452229299363058</c:v>
              </c:pt>
              <c:pt idx="4">
                <c:v>0.93989761255836091</c:v>
              </c:pt>
              <c:pt idx="5">
                <c:v>0.84906766618174645</c:v>
              </c:pt>
              <c:pt idx="6">
                <c:v>0.85692161554433577</c:v>
              </c:pt>
              <c:pt idx="7">
                <c:v>0.89819319832902289</c:v>
              </c:pt>
              <c:pt idx="8">
                <c:v>0.8696113600780363</c:v>
              </c:pt>
              <c:pt idx="9">
                <c:v>0.85273130102371741</c:v>
              </c:pt>
              <c:pt idx="10">
                <c:v>0.8817232273504797</c:v>
              </c:pt>
              <c:pt idx="11">
                <c:v>0.87827501142074016</c:v>
              </c:pt>
              <c:pt idx="12">
                <c:v>0.84803972729613175</c:v>
              </c:pt>
              <c:pt idx="13">
                <c:v>0.87112439647568507</c:v>
              </c:pt>
              <c:pt idx="14">
                <c:v>0.91483911671924301</c:v>
              </c:pt>
              <c:pt idx="15">
                <c:v>0.90520606914321811</c:v>
              </c:pt>
              <c:pt idx="16">
                <c:v>0.93583639223911907</c:v>
              </c:pt>
              <c:pt idx="17">
                <c:v>0.80301488678641464</c:v>
              </c:pt>
              <c:pt idx="18">
                <c:v>0.88759050207108159</c:v>
              </c:pt>
              <c:pt idx="19">
                <c:v>0.88535087550393798</c:v>
              </c:pt>
              <c:pt idx="20">
                <c:v>0.89170390574871294</c:v>
              </c:pt>
              <c:pt idx="21">
                <c:v>0.86408643917914585</c:v>
              </c:pt>
              <c:pt idx="22">
                <c:v>0.90153200998932337</c:v>
              </c:pt>
              <c:pt idx="23">
                <c:v>0.84068082776069841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677776"/>
        <c:axId val="356685936"/>
      </c:lineChart>
      <c:catAx>
        <c:axId val="3566777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56685936"/>
        <c:crosses val="autoZero"/>
        <c:auto val="1"/>
        <c:lblAlgn val="ctr"/>
        <c:lblOffset val="100"/>
        <c:noMultiLvlLbl val="0"/>
      </c:catAx>
      <c:valAx>
        <c:axId val="3566859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566777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494</c:v>
              </c:pt>
              <c:pt idx="1">
                <c:v>436</c:v>
              </c:pt>
              <c:pt idx="2">
                <c:v>496</c:v>
              </c:pt>
              <c:pt idx="3">
                <c:v>464</c:v>
              </c:pt>
              <c:pt idx="4">
                <c:v>468</c:v>
              </c:pt>
              <c:pt idx="5">
                <c:v>392</c:v>
              </c:pt>
              <c:pt idx="6">
                <c:v>274</c:v>
              </c:pt>
              <c:pt idx="7">
                <c:v>424</c:v>
              </c:pt>
              <c:pt idx="8">
                <c:v>512</c:v>
              </c:pt>
              <c:pt idx="9">
                <c:v>488</c:v>
              </c:pt>
              <c:pt idx="10">
                <c:v>500</c:v>
              </c:pt>
              <c:pt idx="11">
                <c:v>490</c:v>
              </c:pt>
              <c:pt idx="12">
                <c:v>468</c:v>
              </c:pt>
              <c:pt idx="13">
                <c:v>358</c:v>
              </c:pt>
              <c:pt idx="14">
                <c:v>500</c:v>
              </c:pt>
              <c:pt idx="15">
                <c:v>464</c:v>
              </c:pt>
              <c:pt idx="16">
                <c:v>496</c:v>
              </c:pt>
              <c:pt idx="17">
                <c:v>512</c:v>
              </c:pt>
              <c:pt idx="18">
                <c:v>500</c:v>
              </c:pt>
              <c:pt idx="19">
                <c:v>482</c:v>
              </c:pt>
              <c:pt idx="20">
                <c:v>510</c:v>
              </c:pt>
              <c:pt idx="21">
                <c:v>474</c:v>
              </c:pt>
              <c:pt idx="22">
                <c:v>502</c:v>
              </c:pt>
              <c:pt idx="23">
                <c:v>480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683760"/>
        <c:axId val="2054818816"/>
      </c:lineChart>
      <c:catAx>
        <c:axId val="35668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54818816"/>
        <c:crosses val="autoZero"/>
        <c:auto val="1"/>
        <c:lblAlgn val="ctr"/>
        <c:lblOffset val="100"/>
        <c:noMultiLvlLbl val="0"/>
      </c:catAx>
      <c:valAx>
        <c:axId val="20548188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3566837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516960"/>
        <c:axId val="2097533824"/>
      </c:lineChart>
      <c:catAx>
        <c:axId val="209751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7533824"/>
        <c:crosses val="autoZero"/>
        <c:auto val="1"/>
        <c:lblAlgn val="ctr"/>
        <c:lblOffset val="100"/>
        <c:noMultiLvlLbl val="0"/>
      </c:catAx>
      <c:valAx>
        <c:axId val="20975338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975169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0.62848840113365423</c:v>
              </c:pt>
              <c:pt idx="8" formatCode="0.0%">
                <c:v>0.63456036782860492</c:v>
              </c:pt>
              <c:pt idx="16" formatCode="0.0%">
                <c:v>0.63739908720639005</c:v>
              </c:pt>
              <c:pt idx="22" formatCode="0.0%">
                <c:v>0.63348261872288314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0.88062160310573179</c:v>
              </c:pt>
              <c:pt idx="9">
                <c:v>0.89580368098159513</c:v>
              </c:pt>
              <c:pt idx="17">
                <c:v>0.89067643630308035</c:v>
              </c:pt>
              <c:pt idx="23" formatCode="0%">
                <c:v>0.88910166289444625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54809024"/>
        <c:axId val="20548095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0.63427342153278732</c:v>
              </c:pt>
              <c:pt idx="1">
                <c:v>0.62804077818996185</c:v>
              </c:pt>
              <c:pt idx="2">
                <c:v>0.60650869468107182</c:v>
              </c:pt>
              <c:pt idx="3">
                <c:v>0.60491116827502145</c:v>
              </c:pt>
              <c:pt idx="4">
                <c:v>0.6315045248868778</c:v>
              </c:pt>
              <c:pt idx="5">
                <c:v>0.62213301300764989</c:v>
              </c:pt>
              <c:pt idx="6">
                <c:v>0.6532517601850133</c:v>
              </c:pt>
              <c:pt idx="7">
                <c:v>0.64728384831084984</c:v>
              </c:pt>
              <c:pt idx="8">
                <c:v>0.64358335447367365</c:v>
              </c:pt>
              <c:pt idx="9">
                <c:v>0.64356369504675692</c:v>
              </c:pt>
              <c:pt idx="10">
                <c:v>0.64570100489061888</c:v>
              </c:pt>
              <c:pt idx="11">
                <c:v>0.60304747773957601</c:v>
              </c:pt>
              <c:pt idx="12">
                <c:v>0.6314412111654657</c:v>
              </c:pt>
              <c:pt idx="13">
                <c:v>0.62189087954448607</c:v>
              </c:pt>
              <c:pt idx="14">
                <c:v>0.64193875606688067</c:v>
              </c:pt>
              <c:pt idx="15">
                <c:v>0.64531656370138191</c:v>
              </c:pt>
              <c:pt idx="16">
                <c:v>0.64643720447952557</c:v>
              </c:pt>
              <c:pt idx="17">
                <c:v>0.64351748500349792</c:v>
              </c:pt>
              <c:pt idx="18">
                <c:v>0.63760482162533982</c:v>
              </c:pt>
              <c:pt idx="19">
                <c:v>0.64539071900658318</c:v>
              </c:pt>
              <c:pt idx="20">
                <c:v>0.61920072518029579</c:v>
              </c:pt>
              <c:pt idx="21">
                <c:v>0.6322022269167793</c:v>
              </c:pt>
              <c:pt idx="22">
                <c:v>0.63655633592581662</c:v>
              </c:pt>
              <c:pt idx="23">
                <c:v>0.63828317951328284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0.89449285714285709</c:v>
              </c:pt>
              <c:pt idx="1">
                <c:v>0.89778202934191154</c:v>
              </c:pt>
              <c:pt idx="2">
                <c:v>0.94029314128164165</c:v>
              </c:pt>
              <c:pt idx="3">
                <c:v>0.88015564604313323</c:v>
              </c:pt>
              <c:pt idx="4">
                <c:v>0.85007075682937761</c:v>
              </c:pt>
              <c:pt idx="5">
                <c:v>0.81410752688172039</c:v>
              </c:pt>
              <c:pt idx="6">
                <c:v>0.86880116921239148</c:v>
              </c:pt>
              <c:pt idx="7">
                <c:v>0.89354827048027041</c:v>
              </c:pt>
              <c:pt idx="8">
                <c:v>0.91533348219344368</c:v>
              </c:pt>
              <c:pt idx="9">
                <c:v>0.86821770340795179</c:v>
              </c:pt>
              <c:pt idx="10">
                <c:v>0.89064558629776025</c:v>
              </c:pt>
              <c:pt idx="11">
                <c:v>0.93340347218503672</c:v>
              </c:pt>
              <c:pt idx="12">
                <c:v>0.85150455236559253</c:v>
              </c:pt>
              <c:pt idx="13">
                <c:v>0.94482345667447276</c:v>
              </c:pt>
              <c:pt idx="14">
                <c:v>0.89545911763510611</c:v>
              </c:pt>
              <c:pt idx="15">
                <c:v>0.87028696796840721</c:v>
              </c:pt>
              <c:pt idx="16">
                <c:v>0.89561935000101589</c:v>
              </c:pt>
              <c:pt idx="17">
                <c:v>0.89860320207702293</c:v>
              </c:pt>
              <c:pt idx="18">
                <c:v>0.90093291870279879</c:v>
              </c:pt>
              <c:pt idx="19">
                <c:v>0.85763317858555765</c:v>
              </c:pt>
              <c:pt idx="20">
                <c:v>0.94551504313382428</c:v>
              </c:pt>
              <c:pt idx="21">
                <c:v>0.8599216472514527</c:v>
              </c:pt>
              <c:pt idx="22">
                <c:v>0.90643729786323124</c:v>
              </c:pt>
              <c:pt idx="23">
                <c:v>0.86241296350089558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809024"/>
        <c:axId val="2054809568"/>
      </c:lineChart>
      <c:catAx>
        <c:axId val="20548090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54809568"/>
        <c:crosses val="autoZero"/>
        <c:auto val="1"/>
        <c:lblAlgn val="ctr"/>
        <c:lblOffset val="100"/>
        <c:noMultiLvlLbl val="0"/>
      </c:catAx>
      <c:valAx>
        <c:axId val="20548095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548090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496</c:v>
              </c:pt>
              <c:pt idx="1">
                <c:v>254</c:v>
              </c:pt>
              <c:pt idx="2">
                <c:v>502</c:v>
              </c:pt>
              <c:pt idx="3">
                <c:v>456</c:v>
              </c:pt>
              <c:pt idx="4">
                <c:v>388</c:v>
              </c:pt>
              <c:pt idx="5">
                <c:v>480</c:v>
              </c:pt>
              <c:pt idx="6">
                <c:v>394</c:v>
              </c:pt>
              <c:pt idx="7">
                <c:v>486</c:v>
              </c:pt>
              <c:pt idx="8">
                <c:v>424</c:v>
              </c:pt>
              <c:pt idx="9">
                <c:v>280</c:v>
              </c:pt>
              <c:pt idx="10">
                <c:v>36</c:v>
              </c:pt>
              <c:pt idx="11">
                <c:v>156</c:v>
              </c:pt>
              <c:pt idx="12">
                <c:v>260</c:v>
              </c:pt>
              <c:pt idx="13">
                <c:v>380</c:v>
              </c:pt>
              <c:pt idx="14">
                <c:v>488</c:v>
              </c:pt>
              <c:pt idx="15">
                <c:v>122</c:v>
              </c:pt>
              <c:pt idx="16">
                <c:v>340</c:v>
              </c:pt>
              <c:pt idx="17">
                <c:v>460</c:v>
              </c:pt>
              <c:pt idx="18">
                <c:v>474</c:v>
              </c:pt>
              <c:pt idx="19">
                <c:v>322</c:v>
              </c:pt>
              <c:pt idx="20">
                <c:v>478</c:v>
              </c:pt>
              <c:pt idx="21">
                <c:v>480</c:v>
              </c:pt>
              <c:pt idx="22">
                <c:v>486</c:v>
              </c:pt>
              <c:pt idx="23">
                <c:v>484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289264"/>
        <c:axId val="1818287088"/>
      </c:lineChart>
      <c:catAx>
        <c:axId val="181828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818287088"/>
        <c:crosses val="autoZero"/>
        <c:auto val="1"/>
        <c:lblAlgn val="ctr"/>
        <c:lblOffset val="100"/>
        <c:noMultiLvlLbl val="0"/>
      </c:catAx>
      <c:valAx>
        <c:axId val="18182870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8182892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0.63586021719204822</c:v>
              </c:pt>
              <c:pt idx="8" formatCode="0.0%">
                <c:v>0.61577289139419678</c:v>
              </c:pt>
              <c:pt idx="16" formatCode="0.0%">
                <c:v>0.64412138493198257</c:v>
              </c:pt>
              <c:pt idx="22" formatCode="0.0%">
                <c:v>0.63191816450607574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0.87131897846770134</c:v>
              </c:pt>
              <c:pt idx="9">
                <c:v>0.88544652278177483</c:v>
              </c:pt>
              <c:pt idx="17">
                <c:v>0.87733932584269658</c:v>
              </c:pt>
              <c:pt idx="23" formatCode="0%">
                <c:v>0.87719754170324837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8756864"/>
        <c:axId val="687536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0.62097257776878889</c:v>
              </c:pt>
              <c:pt idx="1">
                <c:v>0.63494324879999264</c:v>
              </c:pt>
              <c:pt idx="2">
                <c:v>0.62563986686455952</c:v>
              </c:pt>
              <c:pt idx="3">
                <c:v>0.61395742528440067</c:v>
              </c:pt>
              <c:pt idx="4">
                <c:v>0.63744627584425007</c:v>
              </c:pt>
              <c:pt idx="5">
                <c:v>0.65454749454599426</c:v>
              </c:pt>
              <c:pt idx="6">
                <c:v>0.65337937607704877</c:v>
              </c:pt>
              <c:pt idx="7">
                <c:v>0.64599547235135069</c:v>
              </c:pt>
              <c:pt idx="8">
                <c:v>0.64619644461768444</c:v>
              </c:pt>
              <c:pt idx="9">
                <c:v>0.64074875065916148</c:v>
              </c:pt>
              <c:pt idx="10">
                <c:v>0.57861660588095798</c:v>
              </c:pt>
              <c:pt idx="11">
                <c:v>0.56240844661682354</c:v>
              </c:pt>
              <c:pt idx="12">
                <c:v>0.5799999901820122</c:v>
              </c:pt>
              <c:pt idx="13">
                <c:v>0.62273732992683917</c:v>
              </c:pt>
              <c:pt idx="14">
                <c:v>0.63599998890903975</c:v>
              </c:pt>
              <c:pt idx="15">
                <c:v>0.65947557436105486</c:v>
              </c:pt>
              <c:pt idx="16">
                <c:v>0.65158116824360712</c:v>
              </c:pt>
              <c:pt idx="17">
                <c:v>0.64297649352478503</c:v>
              </c:pt>
              <c:pt idx="18">
                <c:v>0.62521007325839306</c:v>
              </c:pt>
              <c:pt idx="19">
                <c:v>0.64256593398646811</c:v>
              </c:pt>
              <c:pt idx="20">
                <c:v>0.65006448175622888</c:v>
              </c:pt>
              <c:pt idx="21">
                <c:v>0.65366567744968063</c:v>
              </c:pt>
              <c:pt idx="22">
                <c:v>0.6439158329832706</c:v>
              </c:pt>
              <c:pt idx="23">
                <c:v>0.64299141825342698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0.9333135307356083</c:v>
              </c:pt>
              <c:pt idx="1">
                <c:v>0.82462142809386518</c:v>
              </c:pt>
              <c:pt idx="2">
                <c:v>0.92141770644856502</c:v>
              </c:pt>
              <c:pt idx="3">
                <c:v>0.88991648569296777</c:v>
              </c:pt>
              <c:pt idx="4">
                <c:v>0.84195659544183854</c:v>
              </c:pt>
              <c:pt idx="5">
                <c:v>0.84327247336413647</c:v>
              </c:pt>
              <c:pt idx="6">
                <c:v>0.85915824130592933</c:v>
              </c:pt>
              <c:pt idx="7">
                <c:v>0.86296361521879417</c:v>
              </c:pt>
              <c:pt idx="8">
                <c:v>0.84959680583146335</c:v>
              </c:pt>
              <c:pt idx="9">
                <c:v>3.1901123595505618</c:v>
              </c:pt>
              <c:pt idx="10">
                <c:v>0.26608352905009164</c:v>
              </c:pt>
              <c:pt idx="11">
                <c:v>0.86293951328996732</c:v>
              </c:pt>
              <c:pt idx="12">
                <c:v>0.76164834422316552</c:v>
              </c:pt>
              <c:pt idx="13">
                <c:v>0.80346976273580817</c:v>
              </c:pt>
              <c:pt idx="14">
                <c:v>0.88918598382749325</c:v>
              </c:pt>
              <c:pt idx="15">
                <c:v>0.88276928933744558</c:v>
              </c:pt>
              <c:pt idx="16">
                <c:v>0.8474333805771842</c:v>
              </c:pt>
              <c:pt idx="17">
                <c:v>0.86578190255220422</c:v>
              </c:pt>
              <c:pt idx="18">
                <c:v>0.89724463592371606</c:v>
              </c:pt>
              <c:pt idx="19">
                <c:v>0.86689966283748421</c:v>
              </c:pt>
              <c:pt idx="20">
                <c:v>0.87420099174973021</c:v>
              </c:pt>
              <c:pt idx="21">
                <c:v>0.87343203230148059</c:v>
              </c:pt>
              <c:pt idx="22">
                <c:v>0.89459219846447546</c:v>
              </c:pt>
              <c:pt idx="23">
                <c:v>0.89680402010050253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6864"/>
        <c:axId val="68753600"/>
      </c:lineChart>
      <c:catAx>
        <c:axId val="687568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68753600"/>
        <c:crosses val="autoZero"/>
        <c:auto val="1"/>
        <c:lblAlgn val="ctr"/>
        <c:lblOffset val="100"/>
        <c:noMultiLvlLbl val="0"/>
      </c:catAx>
      <c:valAx>
        <c:axId val="687536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687568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472</c:v>
              </c:pt>
              <c:pt idx="1">
                <c:v>460</c:v>
              </c:pt>
              <c:pt idx="2">
                <c:v>480</c:v>
              </c:pt>
              <c:pt idx="3">
                <c:v>448</c:v>
              </c:pt>
              <c:pt idx="4">
                <c:v>342</c:v>
              </c:pt>
              <c:pt idx="5">
                <c:v>250</c:v>
              </c:pt>
              <c:pt idx="6">
                <c:v>478</c:v>
              </c:pt>
              <c:pt idx="7">
                <c:v>318</c:v>
              </c:pt>
              <c:pt idx="8">
                <c:v>498</c:v>
              </c:pt>
              <c:pt idx="9">
                <c:v>148</c:v>
              </c:pt>
              <c:pt idx="10">
                <c:v>122</c:v>
              </c:pt>
              <c:pt idx="11">
                <c:v>102</c:v>
              </c:pt>
              <c:pt idx="12">
                <c:v>20</c:v>
              </c:pt>
              <c:pt idx="13">
                <c:v>326</c:v>
              </c:pt>
              <c:pt idx="14">
                <c:v>264</c:v>
              </c:pt>
              <c:pt idx="15">
                <c:v>420</c:v>
              </c:pt>
              <c:pt idx="16">
                <c:v>478</c:v>
              </c:pt>
              <c:pt idx="17">
                <c:v>466</c:v>
              </c:pt>
              <c:pt idx="18">
                <c:v>462</c:v>
              </c:pt>
              <c:pt idx="19">
                <c:v>478</c:v>
              </c:pt>
              <c:pt idx="20">
                <c:v>456</c:v>
              </c:pt>
              <c:pt idx="21">
                <c:v>466</c:v>
              </c:pt>
              <c:pt idx="22">
                <c:v>476</c:v>
              </c:pt>
              <c:pt idx="23">
                <c:v>472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139120"/>
        <c:axId val="1818142384"/>
      </c:lineChart>
      <c:catAx>
        <c:axId val="181813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818142384"/>
        <c:crosses val="autoZero"/>
        <c:auto val="1"/>
        <c:lblAlgn val="ctr"/>
        <c:lblOffset val="100"/>
        <c:noMultiLvlLbl val="0"/>
      </c:catAx>
      <c:valAx>
        <c:axId val="18181423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8181391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0.63638667672767568</c:v>
              </c:pt>
              <c:pt idx="8" formatCode="0.0%">
                <c:v>0.52618871837584857</c:v>
              </c:pt>
              <c:pt idx="16" formatCode="0.0%">
                <c:v>0.62712851639463862</c:v>
              </c:pt>
              <c:pt idx="22" formatCode="0.0%">
                <c:v>0.59656797049938759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0.87399726617988283</c:v>
              </c:pt>
              <c:pt idx="9">
                <c:v>0.8681958264563765</c:v>
              </c:pt>
              <c:pt idx="17">
                <c:v>0.87894578707090287</c:v>
              </c:pt>
              <c:pt idx="23" formatCode="0%">
                <c:v>0.87440104796906848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5203936"/>
        <c:axId val="20951952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0.61411709930365399</c:v>
              </c:pt>
              <c:pt idx="1">
                <c:v>0.62040978225514765</c:v>
              </c:pt>
              <c:pt idx="2">
                <c:v>0.63394157087219638</c:v>
              </c:pt>
              <c:pt idx="3">
                <c:v>0.62435632464529423</c:v>
              </c:pt>
              <c:pt idx="4">
                <c:v>0.63953747338533973</c:v>
              </c:pt>
              <c:pt idx="5">
                <c:v>0.6503004808326579</c:v>
              </c:pt>
              <c:pt idx="6">
                <c:v>0.65653353495627298</c:v>
              </c:pt>
              <c:pt idx="7">
                <c:v>0.65189714757084261</c:v>
              </c:pt>
              <c:pt idx="8">
                <c:v>0.64626942593072789</c:v>
              </c:pt>
              <c:pt idx="9">
                <c:v>0</c:v>
              </c:pt>
              <c:pt idx="10">
                <c:v>0.60856135796277144</c:v>
              </c:pt>
              <c:pt idx="11">
                <c:v>0.59651818337746765</c:v>
              </c:pt>
              <c:pt idx="12">
                <c:v>0.57146014057019889</c:v>
              </c:pt>
              <c:pt idx="13">
                <c:v>0.59837651850119</c:v>
              </c:pt>
              <c:pt idx="14">
                <c:v>0.57943136613667645</c:v>
              </c:pt>
              <c:pt idx="15">
                <c:v>0.60889275452775571</c:v>
              </c:pt>
              <c:pt idx="16">
                <c:v>0.63948632894356283</c:v>
              </c:pt>
              <c:pt idx="17">
                <c:v>0.61125766017954819</c:v>
              </c:pt>
              <c:pt idx="18">
                <c:v>0.61657649015636029</c:v>
              </c:pt>
              <c:pt idx="19">
                <c:v>0.60540570201375998</c:v>
              </c:pt>
              <c:pt idx="20">
                <c:v>0.6183105010233606</c:v>
              </c:pt>
              <c:pt idx="21">
                <c:v>0.63715896422491103</c:v>
              </c:pt>
              <c:pt idx="22">
                <c:v>0.63660898815169908</c:v>
              </c:pt>
              <c:pt idx="23">
                <c:v>0.65222349646390743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0.91076688867745004</c:v>
              </c:pt>
              <c:pt idx="1">
                <c:v>0.85105915990048053</c:v>
              </c:pt>
              <c:pt idx="2">
                <c:v>0.88667044339746148</c:v>
              </c:pt>
              <c:pt idx="3">
                <c:v>0.92964155770608348</c:v>
              </c:pt>
              <c:pt idx="4">
                <c:v>0.87648752870704716</c:v>
              </c:pt>
              <c:pt idx="5">
                <c:v>0.79564080209241506</c:v>
              </c:pt>
              <c:pt idx="6">
                <c:v>0.88764970820270772</c:v>
              </c:pt>
              <c:pt idx="7">
                <c:v>0.85974008287402637</c:v>
              </c:pt>
              <c:pt idx="8">
                <c:v>1.0034217585692995</c:v>
              </c:pt>
              <c:pt idx="9">
                <c:v>150.072</c:v>
              </c:pt>
              <c:pt idx="10">
                <c:v>0.3588339376359681</c:v>
              </c:pt>
              <c:pt idx="11">
                <c:v>0.81816309012875532</c:v>
              </c:pt>
              <c:pt idx="12">
                <c:v>0.904845467714402</c:v>
              </c:pt>
              <c:pt idx="13">
                <c:v>0.87328935905413818</c:v>
              </c:pt>
              <c:pt idx="14">
                <c:v>0.84273840903069308</c:v>
              </c:pt>
              <c:pt idx="15">
                <c:v>0.81519056327284845</c:v>
              </c:pt>
              <c:pt idx="16">
                <c:v>0.9096730478160644</c:v>
              </c:pt>
              <c:pt idx="17">
                <c:v>0.89440669717326926</c:v>
              </c:pt>
              <c:pt idx="18">
                <c:v>0.87462754241933072</c:v>
              </c:pt>
              <c:pt idx="19">
                <c:v>0.9227834364588291</c:v>
              </c:pt>
              <c:pt idx="20">
                <c:v>0.86064960446719407</c:v>
              </c:pt>
              <c:pt idx="21">
                <c:v>0.85370189701897015</c:v>
              </c:pt>
              <c:pt idx="22">
                <c:v>0.87448635334460945</c:v>
              </c:pt>
              <c:pt idx="23">
                <c:v>0.84540299201959856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03936"/>
        <c:axId val="2095195232"/>
      </c:lineChart>
      <c:catAx>
        <c:axId val="20952039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5195232"/>
        <c:crosses val="autoZero"/>
        <c:auto val="1"/>
        <c:lblAlgn val="ctr"/>
        <c:lblOffset val="100"/>
        <c:noMultiLvlLbl val="0"/>
      </c:catAx>
      <c:valAx>
        <c:axId val="20951952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952039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488</c:v>
              </c:pt>
              <c:pt idx="1">
                <c:v>458</c:v>
              </c:pt>
              <c:pt idx="2">
                <c:v>338</c:v>
              </c:pt>
              <c:pt idx="3">
                <c:v>204</c:v>
              </c:pt>
              <c:pt idx="4">
                <c:v>386</c:v>
              </c:pt>
              <c:pt idx="5">
                <c:v>438</c:v>
              </c:pt>
              <c:pt idx="6">
                <c:v>468</c:v>
              </c:pt>
              <c:pt idx="7">
                <c:v>462</c:v>
              </c:pt>
              <c:pt idx="8">
                <c:v>438</c:v>
              </c:pt>
              <c:pt idx="9">
                <c:v>476</c:v>
              </c:pt>
              <c:pt idx="10">
                <c:v>482</c:v>
              </c:pt>
              <c:pt idx="11">
                <c:v>484</c:v>
              </c:pt>
              <c:pt idx="12">
                <c:v>472</c:v>
              </c:pt>
              <c:pt idx="13">
                <c:v>320</c:v>
              </c:pt>
              <c:pt idx="14">
                <c:v>486</c:v>
              </c:pt>
              <c:pt idx="15">
                <c:v>450</c:v>
              </c:pt>
              <c:pt idx="16">
                <c:v>460</c:v>
              </c:pt>
              <c:pt idx="17">
                <c:v>484</c:v>
              </c:pt>
              <c:pt idx="18">
                <c:v>474</c:v>
              </c:pt>
              <c:pt idx="19">
                <c:v>456</c:v>
              </c:pt>
              <c:pt idx="20">
                <c:v>488</c:v>
              </c:pt>
              <c:pt idx="21">
                <c:v>490</c:v>
              </c:pt>
              <c:pt idx="22">
                <c:v>504</c:v>
              </c:pt>
              <c:pt idx="23">
                <c:v>474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206112"/>
        <c:axId val="2095200672"/>
      </c:lineChart>
      <c:catAx>
        <c:axId val="209520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5200672"/>
        <c:crosses val="autoZero"/>
        <c:auto val="1"/>
        <c:lblAlgn val="ctr"/>
        <c:lblOffset val="100"/>
        <c:noMultiLvlLbl val="0"/>
      </c:catAx>
      <c:valAx>
        <c:axId val="20952006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952061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0.64329966829963325</c:v>
              </c:pt>
              <c:pt idx="8" formatCode="0.0%">
                <c:v>0.64571314805795654</c:v>
              </c:pt>
              <c:pt idx="16" formatCode="0.0%">
                <c:v>0.64773456037499488</c:v>
              </c:pt>
              <c:pt idx="22" formatCode="0.0%">
                <c:v>0.64558245891086152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0.86229562678942351</c:v>
              </c:pt>
              <c:pt idx="9">
                <c:v>0.85843900808024531</c:v>
              </c:pt>
              <c:pt idx="17">
                <c:v>0.86315901818441543</c:v>
              </c:pt>
              <c:pt idx="23" formatCode="0%">
                <c:v>0.86129724299270383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5199584"/>
        <c:axId val="20951827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0.66306598742666767</c:v>
              </c:pt>
              <c:pt idx="1">
                <c:v>0.64191960393884528</c:v>
              </c:pt>
              <c:pt idx="2">
                <c:v>0.63892912251099154</c:v>
              </c:pt>
              <c:pt idx="3">
                <c:v>0.65417200382455298</c:v>
              </c:pt>
              <c:pt idx="4">
                <c:v>0.64050311957370809</c:v>
              </c:pt>
              <c:pt idx="5">
                <c:v>0.62375716903393608</c:v>
              </c:pt>
              <c:pt idx="6">
                <c:v>0.63169469056498273</c:v>
              </c:pt>
              <c:pt idx="7">
                <c:v>0.65235564952338132</c:v>
              </c:pt>
              <c:pt idx="8">
                <c:v>0.60720027348067496</c:v>
              </c:pt>
              <c:pt idx="9">
                <c:v>0.65583995798123973</c:v>
              </c:pt>
              <c:pt idx="10">
                <c:v>0.65958352458753255</c:v>
              </c:pt>
              <c:pt idx="11">
                <c:v>0.65344470327350923</c:v>
              </c:pt>
              <c:pt idx="12">
                <c:v>0.65571065195675793</c:v>
              </c:pt>
              <c:pt idx="13">
                <c:v>0.65767416520059641</c:v>
              </c:pt>
              <c:pt idx="14">
                <c:v>0.65752355669792584</c:v>
              </c:pt>
              <c:pt idx="15">
                <c:v>0.61872835128541626</c:v>
              </c:pt>
              <c:pt idx="16">
                <c:v>0.64212930199153995</c:v>
              </c:pt>
              <c:pt idx="17">
                <c:v>0.64100354156676831</c:v>
              </c:pt>
              <c:pt idx="18">
                <c:v>0.63081466745323678</c:v>
              </c:pt>
              <c:pt idx="19">
                <c:v>0.65376628678577753</c:v>
              </c:pt>
              <c:pt idx="20">
                <c:v>0.66154377268323061</c:v>
              </c:pt>
              <c:pt idx="21">
                <c:v>0.66959879113238829</c:v>
              </c:pt>
              <c:pt idx="22">
                <c:v>0.65449315766828842</c:v>
              </c:pt>
              <c:pt idx="23">
                <c:v>0.62852696371872929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0.85759445407279034</c:v>
              </c:pt>
              <c:pt idx="1">
                <c:v>0.84785394796896385</c:v>
              </c:pt>
              <c:pt idx="2">
                <c:v>0.89465833947995954</c:v>
              </c:pt>
              <c:pt idx="3">
                <c:v>0.86404567587751335</c:v>
              </c:pt>
              <c:pt idx="4">
                <c:v>0.90610745182894858</c:v>
              </c:pt>
              <c:pt idx="5">
                <c:v>0.83287763713080165</c:v>
              </c:pt>
              <c:pt idx="6">
                <c:v>0.86488180555226513</c:v>
              </c:pt>
              <c:pt idx="7">
                <c:v>0.82923495942135583</c:v>
              </c:pt>
              <c:pt idx="8">
                <c:v>0.83996595744680858</c:v>
              </c:pt>
              <c:pt idx="9">
                <c:v>0.84855048622854068</c:v>
              </c:pt>
              <c:pt idx="10">
                <c:v>0.85250214034519523</c:v>
              </c:pt>
              <c:pt idx="11">
                <c:v>0.8652761823859898</c:v>
              </c:pt>
              <c:pt idx="12">
                <c:v>0.84207119325734181</c:v>
              </c:pt>
              <c:pt idx="13">
                <c:v>0.86099196046493998</c:v>
              </c:pt>
              <c:pt idx="14">
                <c:v>0.86088323299950131</c:v>
              </c:pt>
              <c:pt idx="15">
                <c:v>0.89828232120503582</c:v>
              </c:pt>
              <c:pt idx="16">
                <c:v>0.8507797537619699</c:v>
              </c:pt>
              <c:pt idx="17">
                <c:v>0.87913300492610835</c:v>
              </c:pt>
              <c:pt idx="18">
                <c:v>0.86573004492380212</c:v>
              </c:pt>
              <c:pt idx="19">
                <c:v>0.81585178650198498</c:v>
              </c:pt>
              <c:pt idx="20">
                <c:v>0.85917282686114926</c:v>
              </c:pt>
              <c:pt idx="21">
                <c:v>0.85546048120474227</c:v>
              </c:pt>
              <c:pt idx="22">
                <c:v>0.89844941004106704</c:v>
              </c:pt>
              <c:pt idx="23">
                <c:v>0.88139957483239673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99584"/>
        <c:axId val="2095182720"/>
      </c:lineChart>
      <c:catAx>
        <c:axId val="20951995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5182720"/>
        <c:crosses val="autoZero"/>
        <c:auto val="1"/>
        <c:lblAlgn val="ctr"/>
        <c:lblOffset val="100"/>
        <c:noMultiLvlLbl val="0"/>
      </c:catAx>
      <c:valAx>
        <c:axId val="20951827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951995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488</c:v>
              </c:pt>
              <c:pt idx="1">
                <c:v>484</c:v>
              </c:pt>
              <c:pt idx="2">
                <c:v>278</c:v>
              </c:pt>
              <c:pt idx="3">
                <c:v>482</c:v>
              </c:pt>
              <c:pt idx="4">
                <c:v>476</c:v>
              </c:pt>
              <c:pt idx="5">
                <c:v>468</c:v>
              </c:pt>
              <c:pt idx="6">
                <c:v>484</c:v>
              </c:pt>
              <c:pt idx="7">
                <c:v>462</c:v>
              </c:pt>
              <c:pt idx="8">
                <c:v>476</c:v>
              </c:pt>
              <c:pt idx="9">
                <c:v>470</c:v>
              </c:pt>
              <c:pt idx="10">
                <c:v>490</c:v>
              </c:pt>
              <c:pt idx="11">
                <c:v>484</c:v>
              </c:pt>
              <c:pt idx="12">
                <c:v>486</c:v>
              </c:pt>
              <c:pt idx="13">
                <c:v>464</c:v>
              </c:pt>
              <c:pt idx="14">
                <c:v>432</c:v>
              </c:pt>
              <c:pt idx="15">
                <c:v>374</c:v>
              </c:pt>
              <c:pt idx="16">
                <c:v>92</c:v>
              </c:pt>
              <c:pt idx="17">
                <c:v>370</c:v>
              </c:pt>
              <c:pt idx="18">
                <c:v>490</c:v>
              </c:pt>
              <c:pt idx="19">
                <c:v>490</c:v>
              </c:pt>
              <c:pt idx="20">
                <c:v>492</c:v>
              </c:pt>
              <c:pt idx="21">
                <c:v>520</c:v>
              </c:pt>
              <c:pt idx="22">
                <c:v>478</c:v>
              </c:pt>
              <c:pt idx="23">
                <c:v>488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178912"/>
        <c:axId val="2095190880"/>
      </c:lineChart>
      <c:catAx>
        <c:axId val="209517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5190880"/>
        <c:crosses val="autoZero"/>
        <c:auto val="1"/>
        <c:lblAlgn val="ctr"/>
        <c:lblOffset val="100"/>
        <c:noMultiLvlLbl val="0"/>
      </c:catAx>
      <c:valAx>
        <c:axId val="20951908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951789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0.64075826568901306</c:v>
              </c:pt>
              <c:pt idx="8" formatCode="0.0%">
                <c:v>0.65041191858618963</c:v>
              </c:pt>
              <c:pt idx="16" formatCode="0.0%">
                <c:v>0.66270923872781329</c:v>
              </c:pt>
              <c:pt idx="22" formatCode="0.0%">
                <c:v>0.65129314100100522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0.87208970412902642</c:v>
              </c:pt>
              <c:pt idx="9">
                <c:v>0.84794678243457711</c:v>
              </c:pt>
              <c:pt idx="17">
                <c:v>0.87017137085973228</c:v>
              </c:pt>
              <c:pt idx="23" formatCode="0%">
                <c:v>0.86345967293718351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5194688"/>
        <c:axId val="20951957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0.64519811821862061</c:v>
              </c:pt>
              <c:pt idx="1">
                <c:v>0.64640660384384785</c:v>
              </c:pt>
              <c:pt idx="2">
                <c:v>0.65750776484673445</c:v>
              </c:pt>
              <c:pt idx="3">
                <c:v>0.63491769693052769</c:v>
              </c:pt>
              <c:pt idx="4">
                <c:v>0.64627814179044707</c:v>
              </c:pt>
              <c:pt idx="5">
                <c:v>0.63929680878631445</c:v>
              </c:pt>
              <c:pt idx="6">
                <c:v>0.62635864369131378</c:v>
              </c:pt>
              <c:pt idx="7">
                <c:v>0.63010234740429938</c:v>
              </c:pt>
              <c:pt idx="8">
                <c:v>0.63870708910134222</c:v>
              </c:pt>
              <c:pt idx="9">
                <c:v>0.65884425230151089</c:v>
              </c:pt>
              <c:pt idx="10">
                <c:v>0.66451354171155852</c:v>
              </c:pt>
              <c:pt idx="11">
                <c:v>0.65765248565590462</c:v>
              </c:pt>
              <c:pt idx="12">
                <c:v>0.64573528402236646</c:v>
              </c:pt>
              <c:pt idx="13">
                <c:v>0.63042023695233074</c:v>
              </c:pt>
              <c:pt idx="14">
                <c:v>0.62807751167408077</c:v>
              </c:pt>
              <c:pt idx="15">
                <c:v>0.67934494727042227</c:v>
              </c:pt>
              <c:pt idx="16">
                <c:v>0.67398384319977578</c:v>
              </c:pt>
              <c:pt idx="17">
                <c:v>0.64589057453446108</c:v>
              </c:pt>
              <c:pt idx="18">
                <c:v>0.65648872195194719</c:v>
              </c:pt>
              <c:pt idx="19">
                <c:v>0.67073985569234051</c:v>
              </c:pt>
              <c:pt idx="20">
                <c:v>0.6753808166556029</c:v>
              </c:pt>
              <c:pt idx="21">
                <c:v>0.65507888825199501</c:v>
              </c:pt>
              <c:pt idx="22">
                <c:v>0.64916016093704365</c:v>
              </c:pt>
              <c:pt idx="23">
                <c:v>0.67495104859933963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0.87580884955752214</c:v>
              </c:pt>
              <c:pt idx="1">
                <c:v>0.88150157162101483</c:v>
              </c:pt>
              <c:pt idx="2">
                <c:v>0.84819403249547454</c:v>
              </c:pt>
              <c:pt idx="3">
                <c:v>0.90430685655333065</c:v>
              </c:pt>
              <c:pt idx="4">
                <c:v>0.8619</c:v>
              </c:pt>
              <c:pt idx="5">
                <c:v>0.85292784757775775</c:v>
              </c:pt>
              <c:pt idx="6">
                <c:v>0.89834709632485221</c:v>
              </c:pt>
              <c:pt idx="7">
                <c:v>0.85486861313868612</c:v>
              </c:pt>
              <c:pt idx="8">
                <c:v>0.86771056179775274</c:v>
              </c:pt>
              <c:pt idx="9">
                <c:v>0.8496095802149215</c:v>
              </c:pt>
              <c:pt idx="10">
                <c:v>0.84879649477170638</c:v>
              </c:pt>
              <c:pt idx="11">
                <c:v>0.85875065616797908</c:v>
              </c:pt>
              <c:pt idx="12">
                <c:v>0.8760960000000001</c:v>
              </c:pt>
              <c:pt idx="13">
                <c:v>0.86160381212925996</c:v>
              </c:pt>
              <c:pt idx="14">
                <c:v>0.88328596065851994</c:v>
              </c:pt>
              <c:pt idx="15">
                <c:v>0.74708179442489731</c:v>
              </c:pt>
              <c:pt idx="16">
                <c:v>0.86705828455336753</c:v>
              </c:pt>
              <c:pt idx="17">
                <c:v>0.88955250332299518</c:v>
              </c:pt>
              <c:pt idx="18">
                <c:v>0.87073710043749886</c:v>
              </c:pt>
              <c:pt idx="19">
                <c:v>0.85233471355389046</c:v>
              </c:pt>
              <c:pt idx="20">
                <c:v>0.8655689994732737</c:v>
              </c:pt>
              <c:pt idx="21">
                <c:v>0.91352933656110458</c:v>
              </c:pt>
              <c:pt idx="22">
                <c:v>0.85900221533008414</c:v>
              </c:pt>
              <c:pt idx="23">
                <c:v>0.84433676084593534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94688"/>
        <c:axId val="2095195776"/>
      </c:lineChart>
      <c:catAx>
        <c:axId val="20951946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5195776"/>
        <c:crosses val="autoZero"/>
        <c:auto val="1"/>
        <c:lblAlgn val="ctr"/>
        <c:lblOffset val="100"/>
        <c:noMultiLvlLbl val="0"/>
      </c:catAx>
      <c:valAx>
        <c:axId val="20951957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951946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516</c:v>
              </c:pt>
              <c:pt idx="1">
                <c:v>502</c:v>
              </c:pt>
              <c:pt idx="2">
                <c:v>480</c:v>
              </c:pt>
              <c:pt idx="3">
                <c:v>494</c:v>
              </c:pt>
              <c:pt idx="4">
                <c:v>500</c:v>
              </c:pt>
              <c:pt idx="5">
                <c:v>484</c:v>
              </c:pt>
              <c:pt idx="6">
                <c:v>392</c:v>
              </c:pt>
              <c:pt idx="7">
                <c:v>434</c:v>
              </c:pt>
              <c:pt idx="8">
                <c:v>456</c:v>
              </c:pt>
              <c:pt idx="9">
                <c:v>484</c:v>
              </c:pt>
              <c:pt idx="10">
                <c:v>488</c:v>
              </c:pt>
              <c:pt idx="11">
                <c:v>494</c:v>
              </c:pt>
              <c:pt idx="12">
                <c:v>496</c:v>
              </c:pt>
              <c:pt idx="13">
                <c:v>250</c:v>
              </c:pt>
              <c:pt idx="14">
                <c:v>510</c:v>
              </c:pt>
              <c:pt idx="15">
                <c:v>482</c:v>
              </c:pt>
              <c:pt idx="16">
                <c:v>494</c:v>
              </c:pt>
              <c:pt idx="17">
                <c:v>506</c:v>
              </c:pt>
              <c:pt idx="18">
                <c:v>494</c:v>
              </c:pt>
              <c:pt idx="19">
                <c:v>492</c:v>
              </c:pt>
              <c:pt idx="20">
                <c:v>488</c:v>
              </c:pt>
              <c:pt idx="21">
                <c:v>480</c:v>
              </c:pt>
              <c:pt idx="22">
                <c:v>458</c:v>
              </c:pt>
              <c:pt idx="23">
                <c:v>444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191968"/>
        <c:axId val="2095205024"/>
      </c:lineChart>
      <c:catAx>
        <c:axId val="209519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5205024"/>
        <c:crosses val="autoZero"/>
        <c:auto val="1"/>
        <c:lblAlgn val="ctr"/>
        <c:lblOffset val="100"/>
        <c:noMultiLvlLbl val="0"/>
      </c:catAx>
      <c:valAx>
        <c:axId val="20952050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951919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7531104"/>
        <c:axId val="20975278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531104"/>
        <c:axId val="2097527840"/>
      </c:lineChart>
      <c:catAx>
        <c:axId val="20975311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7527840"/>
        <c:crosses val="autoZero"/>
        <c:auto val="1"/>
        <c:lblAlgn val="ctr"/>
        <c:lblOffset val="100"/>
        <c:noMultiLvlLbl val="0"/>
      </c:catAx>
      <c:valAx>
        <c:axId val="20975278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975311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0.65428158906284073</c:v>
              </c:pt>
              <c:pt idx="8" formatCode="0.0%">
                <c:v>0.66276120094259627</c:v>
              </c:pt>
              <c:pt idx="16" formatCode="0.0%">
                <c:v>0.64548347886688373</c:v>
              </c:pt>
              <c:pt idx="22" formatCode="0.0%">
                <c:v>0.65417542295744036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0.88934633934655771</c:v>
              </c:pt>
              <c:pt idx="9">
                <c:v>0.85665327397111501</c:v>
              </c:pt>
              <c:pt idx="17">
                <c:v>0.87194877957250161</c:v>
              </c:pt>
              <c:pt idx="23" formatCode="0%">
                <c:v>0.87257678901101166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5192512"/>
        <c:axId val="20952093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0.67439237289029441</c:v>
              </c:pt>
              <c:pt idx="1">
                <c:v>0.66146852806684742</c:v>
              </c:pt>
              <c:pt idx="2">
                <c:v>0.6625259718256028</c:v>
              </c:pt>
              <c:pt idx="3">
                <c:v>0.65813173003300329</c:v>
              </c:pt>
              <c:pt idx="4">
                <c:v>0.64403078042909745</c:v>
              </c:pt>
              <c:pt idx="5">
                <c:v>0.65965804764250247</c:v>
              </c:pt>
              <c:pt idx="6">
                <c:v>0.63742669548402897</c:v>
              </c:pt>
              <c:pt idx="7">
                <c:v>0.63661858613134792</c:v>
              </c:pt>
              <c:pt idx="8">
                <c:v>0.64701629734641752</c:v>
              </c:pt>
              <c:pt idx="9">
                <c:v>0.65815936844839606</c:v>
              </c:pt>
              <c:pt idx="10">
                <c:v>0.6728360905907701</c:v>
              </c:pt>
              <c:pt idx="11">
                <c:v>0.67491931009591188</c:v>
              </c:pt>
              <c:pt idx="12">
                <c:v>0.66341350715579883</c:v>
              </c:pt>
              <c:pt idx="13">
                <c:v>0.65877395155984553</c:v>
              </c:pt>
              <c:pt idx="14">
                <c:v>0.6579571500384731</c:v>
              </c:pt>
              <c:pt idx="15">
                <c:v>0.66901393230515693</c:v>
              </c:pt>
              <c:pt idx="16">
                <c:v>0.66512771153944406</c:v>
              </c:pt>
              <c:pt idx="17">
                <c:v>0.66434556388974397</c:v>
              </c:pt>
              <c:pt idx="18">
                <c:v>0.66819593758995666</c:v>
              </c:pt>
              <c:pt idx="19">
                <c:v>0.65161142158313701</c:v>
              </c:pt>
              <c:pt idx="20">
                <c:v>0.66435656947364596</c:v>
              </c:pt>
              <c:pt idx="21">
                <c:v>0.62808936220247757</c:v>
              </c:pt>
              <c:pt idx="22">
                <c:v>0.60720626514992915</c:v>
              </c:pt>
              <c:pt idx="23">
                <c:v>0.61493499950673625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0.8937277907523361</c:v>
              </c:pt>
              <c:pt idx="1">
                <c:v>0.8856511526750761</c:v>
              </c:pt>
              <c:pt idx="2">
                <c:v>0.84812155129779943</c:v>
              </c:pt>
              <c:pt idx="3">
                <c:v>0.88102575304443076</c:v>
              </c:pt>
              <c:pt idx="4">
                <c:v>0.90454950936663692</c:v>
              </c:pt>
              <c:pt idx="5">
                <c:v>0.85950262697022772</c:v>
              </c:pt>
              <c:pt idx="6">
                <c:v>0.93650090115402684</c:v>
              </c:pt>
              <c:pt idx="7">
                <c:v>0.90806518058497099</c:v>
              </c:pt>
              <c:pt idx="8">
                <c:v>0.8201060676508255</c:v>
              </c:pt>
              <c:pt idx="9">
                <c:v>0.85996950691349994</c:v>
              </c:pt>
              <c:pt idx="10">
                <c:v>0.84650335648463526</c:v>
              </c:pt>
              <c:pt idx="11">
                <c:v>0.85544778005412825</c:v>
              </c:pt>
              <c:pt idx="12">
                <c:v>0.87250016978327816</c:v>
              </c:pt>
              <c:pt idx="13">
                <c:v>0.85295199312197922</c:v>
              </c:pt>
              <c:pt idx="14">
                <c:v>0.90508777923127481</c:v>
              </c:pt>
              <c:pt idx="15">
                <c:v>0.84058199977263004</c:v>
              </c:pt>
              <c:pt idx="16">
                <c:v>0.88248476852296831</c:v>
              </c:pt>
              <c:pt idx="17">
                <c:v>0.87445078824030686</c:v>
              </c:pt>
              <c:pt idx="18">
                <c:v>0.86196891537378384</c:v>
              </c:pt>
              <c:pt idx="19">
                <c:v>0.88124073394851432</c:v>
              </c:pt>
              <c:pt idx="20">
                <c:v>0.85888947946852845</c:v>
              </c:pt>
              <c:pt idx="21">
                <c:v>0.89245833903167826</c:v>
              </c:pt>
              <c:pt idx="22">
                <c:v>0.88185632359352961</c:v>
              </c:pt>
              <c:pt idx="23">
                <c:v>0.84240700161541515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92512"/>
        <c:axId val="2095209376"/>
      </c:lineChart>
      <c:catAx>
        <c:axId val="20951925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5209376"/>
        <c:crosses val="autoZero"/>
        <c:auto val="1"/>
        <c:lblAlgn val="ctr"/>
        <c:lblOffset val="100"/>
        <c:noMultiLvlLbl val="0"/>
      </c:catAx>
      <c:valAx>
        <c:axId val="20952093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951925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450</c:v>
              </c:pt>
              <c:pt idx="1">
                <c:v>424</c:v>
              </c:pt>
              <c:pt idx="2">
                <c:v>472</c:v>
              </c:pt>
              <c:pt idx="3">
                <c:v>478</c:v>
              </c:pt>
              <c:pt idx="4">
                <c:v>410</c:v>
              </c:pt>
              <c:pt idx="5">
                <c:v>354</c:v>
              </c:pt>
              <c:pt idx="6">
                <c:v>432</c:v>
              </c:pt>
              <c:pt idx="7">
                <c:v>474</c:v>
              </c:pt>
              <c:pt idx="8">
                <c:v>458</c:v>
              </c:pt>
              <c:pt idx="9">
                <c:v>494</c:v>
              </c:pt>
              <c:pt idx="10">
                <c:v>520</c:v>
              </c:pt>
              <c:pt idx="11">
                <c:v>484</c:v>
              </c:pt>
              <c:pt idx="12">
                <c:v>478</c:v>
              </c:pt>
              <c:pt idx="13">
                <c:v>464</c:v>
              </c:pt>
              <c:pt idx="14">
                <c:v>462</c:v>
              </c:pt>
              <c:pt idx="15">
                <c:v>458</c:v>
              </c:pt>
              <c:pt idx="16">
                <c:v>460</c:v>
              </c:pt>
              <c:pt idx="17">
                <c:v>436</c:v>
              </c:pt>
              <c:pt idx="18">
                <c:v>470</c:v>
              </c:pt>
              <c:pt idx="19">
                <c:v>454</c:v>
              </c:pt>
              <c:pt idx="20">
                <c:v>460</c:v>
              </c:pt>
              <c:pt idx="21">
                <c:v>482</c:v>
              </c:pt>
              <c:pt idx="22">
                <c:v>488</c:v>
              </c:pt>
              <c:pt idx="23">
                <c:v>440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200128"/>
        <c:axId val="2095194144"/>
      </c:lineChart>
      <c:catAx>
        <c:axId val="209520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5194144"/>
        <c:crosses val="autoZero"/>
        <c:auto val="1"/>
        <c:lblAlgn val="ctr"/>
        <c:lblOffset val="100"/>
        <c:noMultiLvlLbl val="0"/>
      </c:catAx>
      <c:valAx>
        <c:axId val="20951941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952001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0.6383510278265524</c:v>
              </c:pt>
              <c:pt idx="8" formatCode="0.0%">
                <c:v>0.63112085872241142</c:v>
              </c:pt>
              <c:pt idx="16" formatCode="0.0%">
                <c:v>0.63794274154228747</c:v>
              </c:pt>
              <c:pt idx="22" formatCode="0.0%">
                <c:v>0.63580487603041691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0.8550342613660491</c:v>
              </c:pt>
              <c:pt idx="9">
                <c:v>0.88328815879534539</c:v>
              </c:pt>
              <c:pt idx="17">
                <c:v>0.85723122459149503</c:v>
              </c:pt>
              <c:pt idx="23" formatCode="0%">
                <c:v>0.86532274357096017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5202304"/>
        <c:axId val="20951816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0.64239843088579829</c:v>
              </c:pt>
              <c:pt idx="1">
                <c:v>0.67216079142954477</c:v>
              </c:pt>
              <c:pt idx="2">
                <c:v>0.66735445841588592</c:v>
              </c:pt>
              <c:pt idx="3">
                <c:v>0.6535589091863454</c:v>
              </c:pt>
              <c:pt idx="4">
                <c:v>0.60187735095111394</c:v>
              </c:pt>
              <c:pt idx="5">
                <c:v>0.6341215732195844</c:v>
              </c:pt>
              <c:pt idx="6">
                <c:v>0.61379471184153656</c:v>
              </c:pt>
              <c:pt idx="7">
                <c:v>0.6215419966826099</c:v>
              </c:pt>
              <c:pt idx="8">
                <c:v>0.62860767872457091</c:v>
              </c:pt>
              <c:pt idx="9">
                <c:v>0.65611774787714905</c:v>
              </c:pt>
              <c:pt idx="10">
                <c:v>0.62421415700409932</c:v>
              </c:pt>
              <c:pt idx="11">
                <c:v>0.61254318138822827</c:v>
              </c:pt>
              <c:pt idx="12">
                <c:v>0.61915705760853745</c:v>
              </c:pt>
              <c:pt idx="13">
                <c:v>0.63332948400093758</c:v>
              </c:pt>
              <c:pt idx="14">
                <c:v>0.62852534280944017</c:v>
              </c:pt>
              <c:pt idx="15">
                <c:v>0.64647222036632868</c:v>
              </c:pt>
              <c:pt idx="16">
                <c:v>0.64527400203786134</c:v>
              </c:pt>
              <c:pt idx="17">
                <c:v>0.61260524512740733</c:v>
              </c:pt>
              <c:pt idx="18">
                <c:v>0.63550058653276176</c:v>
              </c:pt>
              <c:pt idx="19">
                <c:v>0.64239029741177134</c:v>
              </c:pt>
              <c:pt idx="20">
                <c:v>0.63398963168357847</c:v>
              </c:pt>
              <c:pt idx="21">
                <c:v>0.64536665903054002</c:v>
              </c:pt>
              <c:pt idx="22">
                <c:v>0.64436122722283862</c:v>
              </c:pt>
              <c:pt idx="23">
                <c:v>0.6440542832915408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0.81747824355474874</c:v>
              </c:pt>
              <c:pt idx="1">
                <c:v>0.8496769775293106</c:v>
              </c:pt>
              <c:pt idx="2">
                <c:v>0.82671135725392542</c:v>
              </c:pt>
              <c:pt idx="3">
                <c:v>0.89621684374821864</c:v>
              </c:pt>
              <c:pt idx="4">
                <c:v>0.96056006641509473</c:v>
              </c:pt>
              <c:pt idx="5">
                <c:v>0.78740869950812442</c:v>
              </c:pt>
              <c:pt idx="6">
                <c:v>0.82591348838044221</c:v>
              </c:pt>
              <c:pt idx="7">
                <c:v>0.88986892606284296</c:v>
              </c:pt>
              <c:pt idx="8">
                <c:v>0.85222592931216368</c:v>
              </c:pt>
              <c:pt idx="9">
                <c:v>0.8779374687033823</c:v>
              </c:pt>
              <c:pt idx="10">
                <c:v>0.97260803728060952</c:v>
              </c:pt>
              <c:pt idx="11">
                <c:v>0.92284086845495439</c:v>
              </c:pt>
              <c:pt idx="12">
                <c:v>0.90395568323369913</c:v>
              </c:pt>
              <c:pt idx="13">
                <c:v>0.85380176765592997</c:v>
              </c:pt>
              <c:pt idx="14">
                <c:v>0.85869199005868435</c:v>
              </c:pt>
              <c:pt idx="15">
                <c:v>0.82819794917521172</c:v>
              </c:pt>
              <c:pt idx="16">
                <c:v>0.90856674503026713</c:v>
              </c:pt>
              <c:pt idx="17">
                <c:v>0.83228976066575566</c:v>
              </c:pt>
              <c:pt idx="18">
                <c:v>0.8629787234042553</c:v>
              </c:pt>
              <c:pt idx="19">
                <c:v>0.82751703550233691</c:v>
              </c:pt>
              <c:pt idx="20">
                <c:v>0.84711780199832376</c:v>
              </c:pt>
              <c:pt idx="21">
                <c:v>0.87178352165107842</c:v>
              </c:pt>
              <c:pt idx="22">
                <c:v>0.88462378089538529</c:v>
              </c:pt>
              <c:pt idx="23">
                <c:v>0.82458830458265053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02304"/>
        <c:axId val="2095181632"/>
      </c:lineChart>
      <c:catAx>
        <c:axId val="20952023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5181632"/>
        <c:crosses val="autoZero"/>
        <c:auto val="1"/>
        <c:lblAlgn val="ctr"/>
        <c:lblOffset val="100"/>
        <c:noMultiLvlLbl val="0"/>
      </c:catAx>
      <c:valAx>
        <c:axId val="20951816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952023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450</c:v>
              </c:pt>
              <c:pt idx="1">
                <c:v>452</c:v>
              </c:pt>
              <c:pt idx="2">
                <c:v>460</c:v>
              </c:pt>
              <c:pt idx="3">
                <c:v>452</c:v>
              </c:pt>
              <c:pt idx="4">
                <c:v>452</c:v>
              </c:pt>
              <c:pt idx="5">
                <c:v>426</c:v>
              </c:pt>
              <c:pt idx="6">
                <c:v>434</c:v>
              </c:pt>
              <c:pt idx="7">
                <c:v>450</c:v>
              </c:pt>
              <c:pt idx="8">
                <c:v>438</c:v>
              </c:pt>
              <c:pt idx="9">
                <c:v>432</c:v>
              </c:pt>
              <c:pt idx="10">
                <c:v>452</c:v>
              </c:pt>
              <c:pt idx="11">
                <c:v>446</c:v>
              </c:pt>
              <c:pt idx="12">
                <c:v>288</c:v>
              </c:pt>
              <c:pt idx="13">
                <c:v>442</c:v>
              </c:pt>
              <c:pt idx="14">
                <c:v>478</c:v>
              </c:pt>
              <c:pt idx="15">
                <c:v>474</c:v>
              </c:pt>
              <c:pt idx="16">
                <c:v>458</c:v>
              </c:pt>
              <c:pt idx="17">
                <c:v>486</c:v>
              </c:pt>
              <c:pt idx="18">
                <c:v>486</c:v>
              </c:pt>
              <c:pt idx="19">
                <c:v>474</c:v>
              </c:pt>
              <c:pt idx="20">
                <c:v>486</c:v>
              </c:pt>
              <c:pt idx="21">
                <c:v>470</c:v>
              </c:pt>
              <c:pt idx="22">
                <c:v>476</c:v>
              </c:pt>
              <c:pt idx="23">
                <c:v>480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201216"/>
        <c:axId val="2095201760"/>
      </c:lineChart>
      <c:catAx>
        <c:axId val="209520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5201760"/>
        <c:crosses val="autoZero"/>
        <c:auto val="1"/>
        <c:lblAlgn val="ctr"/>
        <c:lblOffset val="100"/>
        <c:noMultiLvlLbl val="0"/>
      </c:catAx>
      <c:valAx>
        <c:axId val="20952017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952012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0.63435966311594427</c:v>
              </c:pt>
              <c:pt idx="8" formatCode="0.0%">
                <c:v>0.65403242610068424</c:v>
              </c:pt>
              <c:pt idx="16" formatCode="0.0%">
                <c:v>0.66798730044783328</c:v>
              </c:pt>
              <c:pt idx="22" formatCode="0.0%">
                <c:v>0.65212646322148726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0.84223432141685095</c:v>
              </c:pt>
              <c:pt idx="9">
                <c:v>0.83301159347369491</c:v>
              </c:pt>
              <c:pt idx="17">
                <c:v>0.86365095319487273</c:v>
              </c:pt>
              <c:pt idx="23" formatCode="0%">
                <c:v>0.84640722962336612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5204480"/>
        <c:axId val="20952033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0.64107623243134926</c:v>
              </c:pt>
              <c:pt idx="1">
                <c:v>0.63974144882221484</c:v>
              </c:pt>
              <c:pt idx="2">
                <c:v>0.63027346960925501</c:v>
              </c:pt>
              <c:pt idx="3">
                <c:v>0.64309445639567475</c:v>
              </c:pt>
              <c:pt idx="4">
                <c:v>0.64143476544391131</c:v>
              </c:pt>
              <c:pt idx="5">
                <c:v>0.62852542705040371</c:v>
              </c:pt>
              <c:pt idx="6">
                <c:v>0.62262890313159491</c:v>
              </c:pt>
              <c:pt idx="7">
                <c:v>0.6281026020431506</c:v>
              </c:pt>
              <c:pt idx="8">
                <c:v>0.61493961248783391</c:v>
              </c:pt>
              <c:pt idx="9">
                <c:v>0.63832091347625175</c:v>
              </c:pt>
              <c:pt idx="10">
                <c:v>0.66682118941497082</c:v>
              </c:pt>
              <c:pt idx="11">
                <c:v>0.67023765695567561</c:v>
              </c:pt>
              <c:pt idx="12">
                <c:v>0.66582277461524253</c:v>
              </c:pt>
              <c:pt idx="13">
                <c:v>0.66523106801665199</c:v>
              </c:pt>
              <c:pt idx="14">
                <c:v>0.65491532978066413</c:v>
              </c:pt>
              <c:pt idx="15">
                <c:v>0.65597086405818328</c:v>
              </c:pt>
              <c:pt idx="16">
                <c:v>0.66802422415023832</c:v>
              </c:pt>
              <c:pt idx="17">
                <c:v>0.6712423682314167</c:v>
              </c:pt>
              <c:pt idx="18">
                <c:v>0.67113598869941227</c:v>
              </c:pt>
              <c:pt idx="19">
                <c:v>0.66973167242005827</c:v>
              </c:pt>
              <c:pt idx="20">
                <c:v>0.66729529186222269</c:v>
              </c:pt>
              <c:pt idx="21">
                <c:v>0.66995943641511335</c:v>
              </c:pt>
              <c:pt idx="22">
                <c:v>0.66188487458467238</c:v>
              </c:pt>
              <c:pt idx="23">
                <c:v>0.66462454721953268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0.83629633093265976</c:v>
              </c:pt>
              <c:pt idx="1">
                <c:v>0.85758550614902629</c:v>
              </c:pt>
              <c:pt idx="2">
                <c:v>0.87997585584344862</c:v>
              </c:pt>
              <c:pt idx="3">
                <c:v>0.84562361623616245</c:v>
              </c:pt>
              <c:pt idx="4">
                <c:v>0.83895224698106041</c:v>
              </c:pt>
              <c:pt idx="5">
                <c:v>0.82761876506011012</c:v>
              </c:pt>
              <c:pt idx="6">
                <c:v>0.81353939071582815</c:v>
              </c:pt>
              <c:pt idx="7">
                <c:v>0.83946574812251962</c:v>
              </c:pt>
              <c:pt idx="8">
                <c:v>0.83063456951146231</c:v>
              </c:pt>
              <c:pt idx="9">
                <c:v>0.79908060717838669</c:v>
              </c:pt>
              <c:pt idx="10">
                <c:v>0.81708592156689108</c:v>
              </c:pt>
              <c:pt idx="11">
                <c:v>0.80586610244757328</c:v>
              </c:pt>
              <c:pt idx="12">
                <c:v>0.85112275284800964</c:v>
              </c:pt>
              <c:pt idx="13">
                <c:v>0.81506509787624493</c:v>
              </c:pt>
              <c:pt idx="14">
                <c:v>0.87027686622490896</c:v>
              </c:pt>
              <c:pt idx="15">
                <c:v>0.87498134411568107</c:v>
              </c:pt>
              <c:pt idx="16">
                <c:v>0.84266948053889656</c:v>
              </c:pt>
              <c:pt idx="17">
                <c:v>0.86210310129019097</c:v>
              </c:pt>
              <c:pt idx="18">
                <c:v>0.87435506949595743</c:v>
              </c:pt>
              <c:pt idx="19">
                <c:v>0.85587904220552113</c:v>
              </c:pt>
              <c:pt idx="20">
                <c:v>0.88148678523247448</c:v>
              </c:pt>
              <c:pt idx="21">
                <c:v>0.84867156149289813</c:v>
              </c:pt>
              <c:pt idx="22">
                <c:v>0.8710302559813079</c:v>
              </c:pt>
              <c:pt idx="23">
                <c:v>0.87285248782679004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04480"/>
        <c:axId val="2095203392"/>
      </c:lineChart>
      <c:catAx>
        <c:axId val="20952044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5203392"/>
        <c:crosses val="autoZero"/>
        <c:auto val="1"/>
        <c:lblAlgn val="ctr"/>
        <c:lblOffset val="100"/>
        <c:noMultiLvlLbl val="0"/>
      </c:catAx>
      <c:valAx>
        <c:axId val="20952033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952044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464</c:v>
              </c:pt>
              <c:pt idx="1">
                <c:v>474</c:v>
              </c:pt>
              <c:pt idx="2">
                <c:v>462</c:v>
              </c:pt>
              <c:pt idx="3">
                <c:v>360</c:v>
              </c:pt>
              <c:pt idx="4">
                <c:v>60</c:v>
              </c:pt>
              <c:pt idx="5">
                <c:v>286</c:v>
              </c:pt>
              <c:pt idx="6">
                <c:v>468</c:v>
              </c:pt>
              <c:pt idx="7">
                <c:v>482</c:v>
              </c:pt>
              <c:pt idx="8">
                <c:v>424</c:v>
              </c:pt>
              <c:pt idx="9">
                <c:v>220</c:v>
              </c:pt>
              <c:pt idx="10">
                <c:v>484</c:v>
              </c:pt>
              <c:pt idx="11">
                <c:v>486</c:v>
              </c:pt>
              <c:pt idx="12">
                <c:v>504</c:v>
              </c:pt>
              <c:pt idx="13">
                <c:v>338</c:v>
              </c:pt>
              <c:pt idx="14">
                <c:v>478</c:v>
              </c:pt>
              <c:pt idx="15">
                <c:v>494</c:v>
              </c:pt>
              <c:pt idx="16">
                <c:v>498</c:v>
              </c:pt>
              <c:pt idx="17">
                <c:v>502</c:v>
              </c:pt>
              <c:pt idx="18">
                <c:v>478</c:v>
              </c:pt>
              <c:pt idx="19">
                <c:v>490</c:v>
              </c:pt>
              <c:pt idx="20">
                <c:v>482</c:v>
              </c:pt>
              <c:pt idx="21">
                <c:v>486</c:v>
              </c:pt>
              <c:pt idx="22">
                <c:v>498</c:v>
              </c:pt>
              <c:pt idx="23">
                <c:v>496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205568"/>
        <c:axId val="2095189248"/>
      </c:lineChart>
      <c:catAx>
        <c:axId val="209520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5189248"/>
        <c:crosses val="autoZero"/>
        <c:auto val="1"/>
        <c:lblAlgn val="ctr"/>
        <c:lblOffset val="100"/>
        <c:noMultiLvlLbl val="0"/>
      </c:catAx>
      <c:valAx>
        <c:axId val="20951892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952055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0.64343789137810803</c:v>
              </c:pt>
              <c:pt idx="8" formatCode="0.0%">
                <c:v>0.64554603783549858</c:v>
              </c:pt>
              <c:pt idx="16" formatCode="0.0%">
                <c:v>0.64426518238199648</c:v>
              </c:pt>
              <c:pt idx="22" formatCode="0.0%">
                <c:v>0.64441637053186762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0.87996913054774284</c:v>
              </c:pt>
              <c:pt idx="9">
                <c:v>0.85881738315356759</c:v>
              </c:pt>
              <c:pt idx="17">
                <c:v>0.87522649160608867</c:v>
              </c:pt>
              <c:pt idx="23" formatCode="0%">
                <c:v>0.8711942168868545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5183264"/>
        <c:axId val="20952082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0.6690646740748446</c:v>
              </c:pt>
              <c:pt idx="1">
                <c:v>0.64567495216341853</c:v>
              </c:pt>
              <c:pt idx="2">
                <c:v>0.64600071310136176</c:v>
              </c:pt>
              <c:pt idx="3">
                <c:v>0.64630076884921983</c:v>
              </c:pt>
              <c:pt idx="4">
                <c:v>0.64024392305912936</c:v>
              </c:pt>
              <c:pt idx="5">
                <c:v>0.64354915356940512</c:v>
              </c:pt>
              <c:pt idx="6">
                <c:v>0.63341208567831619</c:v>
              </c:pt>
              <c:pt idx="7">
                <c:v>0.62325686052916962</c:v>
              </c:pt>
              <c:pt idx="8">
                <c:v>0.62129438017643834</c:v>
              </c:pt>
              <c:pt idx="9">
                <c:v>0.64744911463311272</c:v>
              </c:pt>
              <c:pt idx="10">
                <c:v>0.65516656016114816</c:v>
              </c:pt>
              <c:pt idx="11">
                <c:v>0.65506830545814843</c:v>
              </c:pt>
              <c:pt idx="12">
                <c:v>0.65054002452891502</c:v>
              </c:pt>
              <c:pt idx="13">
                <c:v>0.65416950046033184</c:v>
              </c:pt>
              <c:pt idx="14">
                <c:v>0.62940093009702647</c:v>
              </c:pt>
              <c:pt idx="15">
                <c:v>0.65127948716886686</c:v>
              </c:pt>
              <c:pt idx="16">
                <c:v>0.64769822523422294</c:v>
              </c:pt>
              <c:pt idx="17">
                <c:v>0.63344305203210449</c:v>
              </c:pt>
              <c:pt idx="18">
                <c:v>0.64239476097855897</c:v>
              </c:pt>
              <c:pt idx="19">
                <c:v>0.65026036496522588</c:v>
              </c:pt>
              <c:pt idx="20">
                <c:v>0.65344202571482668</c:v>
              </c:pt>
              <c:pt idx="21">
                <c:v>0.65276457156022138</c:v>
              </c:pt>
              <c:pt idx="22">
                <c:v>0.65588734432984552</c:v>
              </c:pt>
              <c:pt idx="23">
                <c:v>0.61823111424096611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0.83895793949508202</c:v>
              </c:pt>
              <c:pt idx="1">
                <c:v>0.87606582892356311</c:v>
              </c:pt>
              <c:pt idx="2">
                <c:v>0.84925855506828962</c:v>
              </c:pt>
              <c:pt idx="3">
                <c:v>0.97180735099658289</c:v>
              </c:pt>
              <c:pt idx="4">
                <c:v>0.9007142857142858</c:v>
              </c:pt>
              <c:pt idx="5">
                <c:v>0.87042591969042071</c:v>
              </c:pt>
              <c:pt idx="6">
                <c:v>0.88516004685904304</c:v>
              </c:pt>
              <c:pt idx="7">
                <c:v>0.87765406499529408</c:v>
              </c:pt>
              <c:pt idx="8">
                <c:v>0.89037630075908636</c:v>
              </c:pt>
              <c:pt idx="9">
                <c:v>0.85216244434489619</c:v>
              </c:pt>
              <c:pt idx="10">
                <c:v>0.84872632944228277</c:v>
              </c:pt>
              <c:pt idx="11">
                <c:v>0.86361389303600389</c:v>
              </c:pt>
              <c:pt idx="12">
                <c:v>0.87472143774069322</c:v>
              </c:pt>
              <c:pt idx="13">
                <c:v>0.80435769771122057</c:v>
              </c:pt>
              <c:pt idx="14">
                <c:v>0.88719430645408304</c:v>
              </c:pt>
              <c:pt idx="15">
                <c:v>0.85572544574943454</c:v>
              </c:pt>
              <c:pt idx="16">
                <c:v>0.88184690933780363</c:v>
              </c:pt>
              <c:pt idx="17">
                <c:v>0.91223655913978496</c:v>
              </c:pt>
              <c:pt idx="18">
                <c:v>0.85390226589874263</c:v>
              </c:pt>
              <c:pt idx="19">
                <c:v>0.86494672705298004</c:v>
              </c:pt>
              <c:pt idx="20">
                <c:v>0.84687414079416279</c:v>
              </c:pt>
              <c:pt idx="21">
                <c:v>0.85536944061824771</c:v>
              </c:pt>
              <c:pt idx="22">
                <c:v>0.87083657414960469</c:v>
              </c:pt>
              <c:pt idx="23">
                <c:v>0.91892127689399139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83264"/>
        <c:axId val="2095208288"/>
      </c:lineChart>
      <c:catAx>
        <c:axId val="20951832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5208288"/>
        <c:crosses val="autoZero"/>
        <c:auto val="1"/>
        <c:lblAlgn val="ctr"/>
        <c:lblOffset val="100"/>
        <c:noMultiLvlLbl val="0"/>
      </c:catAx>
      <c:valAx>
        <c:axId val="20952082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951832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472</c:v>
              </c:pt>
              <c:pt idx="1">
                <c:v>468</c:v>
              </c:pt>
              <c:pt idx="2">
                <c:v>482</c:v>
              </c:pt>
              <c:pt idx="3">
                <c:v>208</c:v>
              </c:pt>
              <c:pt idx="4">
                <c:v>474</c:v>
              </c:pt>
              <c:pt idx="5">
                <c:v>490</c:v>
              </c:pt>
              <c:pt idx="6">
                <c:v>360</c:v>
              </c:pt>
              <c:pt idx="7">
                <c:v>170</c:v>
              </c:pt>
              <c:pt idx="8">
                <c:v>482</c:v>
              </c:pt>
              <c:pt idx="9">
                <c:v>476</c:v>
              </c:pt>
              <c:pt idx="10">
                <c:v>470</c:v>
              </c:pt>
              <c:pt idx="11">
                <c:v>488</c:v>
              </c:pt>
              <c:pt idx="12">
                <c:v>470</c:v>
              </c:pt>
              <c:pt idx="13">
                <c:v>268</c:v>
              </c:pt>
              <c:pt idx="14">
                <c:v>460</c:v>
              </c:pt>
              <c:pt idx="15">
                <c:v>480</c:v>
              </c:pt>
              <c:pt idx="16">
                <c:v>466</c:v>
              </c:pt>
              <c:pt idx="17">
                <c:v>476</c:v>
              </c:pt>
              <c:pt idx="18">
                <c:v>374</c:v>
              </c:pt>
              <c:pt idx="19">
                <c:v>458</c:v>
              </c:pt>
              <c:pt idx="20">
                <c:v>432</c:v>
              </c:pt>
              <c:pt idx="21">
                <c:v>406</c:v>
              </c:pt>
              <c:pt idx="22">
                <c:v>462</c:v>
              </c:pt>
              <c:pt idx="23">
                <c:v>452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184352"/>
        <c:axId val="2095185984"/>
      </c:lineChart>
      <c:catAx>
        <c:axId val="209518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5185984"/>
        <c:crosses val="autoZero"/>
        <c:auto val="1"/>
        <c:lblAlgn val="ctr"/>
        <c:lblOffset val="100"/>
        <c:noMultiLvlLbl val="0"/>
      </c:catAx>
      <c:valAx>
        <c:axId val="20951859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951843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0.65033064445033051</c:v>
              </c:pt>
              <c:pt idx="8" formatCode="0.0%">
                <c:v>0.62679966932346109</c:v>
              </c:pt>
              <c:pt idx="16" formatCode="0.0%">
                <c:v>0.61779388205258245</c:v>
              </c:pt>
              <c:pt idx="22" formatCode="0.0%">
                <c:v>0.63164139860879154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0.86322902643244126</c:v>
              </c:pt>
              <c:pt idx="9">
                <c:v>0.8734835755074345</c:v>
              </c:pt>
              <c:pt idx="17">
                <c:v>0.86863303613327059</c:v>
              </c:pt>
              <c:pt idx="23" formatCode="0%">
                <c:v>0.86838862058557209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5187072"/>
        <c:axId val="20951897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0.62980627007793966</c:v>
              </c:pt>
              <c:pt idx="1">
                <c:v>0.65269659336033892</c:v>
              </c:pt>
              <c:pt idx="2">
                <c:v>0.6412356041493017</c:v>
              </c:pt>
              <c:pt idx="3">
                <c:v>0.64763467185055623</c:v>
              </c:pt>
              <c:pt idx="4">
                <c:v>0.6664433239263462</c:v>
              </c:pt>
              <c:pt idx="5">
                <c:v>0.66424151921734154</c:v>
              </c:pt>
              <c:pt idx="6">
                <c:v>0.65484985718345734</c:v>
              </c:pt>
              <c:pt idx="7">
                <c:v>0.64573731583736171</c:v>
              </c:pt>
              <c:pt idx="8">
                <c:v>0.63950816128662857</c:v>
              </c:pt>
              <c:pt idx="9">
                <c:v>0.61813032230245979</c:v>
              </c:pt>
              <c:pt idx="10">
                <c:v>0.62372113095325499</c:v>
              </c:pt>
              <c:pt idx="11">
                <c:v>0.61983686112659409</c:v>
              </c:pt>
              <c:pt idx="12">
                <c:v>0.63233235813512001</c:v>
              </c:pt>
              <c:pt idx="13">
                <c:v>0.61410620393730342</c:v>
              </c:pt>
              <c:pt idx="14">
                <c:v>0.62846781663016471</c:v>
              </c:pt>
              <c:pt idx="15">
                <c:v>0.63829450021616319</c:v>
              </c:pt>
              <c:pt idx="16">
                <c:v>0.59732503729984987</c:v>
              </c:pt>
              <c:pt idx="17">
                <c:v>0.57373108408635665</c:v>
              </c:pt>
              <c:pt idx="18">
                <c:v>0.62570875059670084</c:v>
              </c:pt>
              <c:pt idx="19">
                <c:v>0.63815440251087607</c:v>
              </c:pt>
              <c:pt idx="20">
                <c:v>0.62722953785502744</c:v>
              </c:pt>
              <c:pt idx="21">
                <c:v>0.61964305544746068</c:v>
              </c:pt>
              <c:pt idx="22">
                <c:v>0.63034814883484935</c:v>
              </c:pt>
              <c:pt idx="23">
                <c:v>0.63021103978953907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0.86091415520933179</c:v>
              </c:pt>
              <c:pt idx="1">
                <c:v>0.82377487799484861</c:v>
              </c:pt>
              <c:pt idx="2">
                <c:v>0.86085072655217965</c:v>
              </c:pt>
              <c:pt idx="3">
                <c:v>0.89129226736566192</c:v>
              </c:pt>
              <c:pt idx="4">
                <c:v>0.81898206416912689</c:v>
              </c:pt>
              <c:pt idx="5">
                <c:v>0.85702457956015521</c:v>
              </c:pt>
              <c:pt idx="6">
                <c:v>0.87301670222483918</c:v>
              </c:pt>
              <c:pt idx="7">
                <c:v>0.92264049955396965</c:v>
              </c:pt>
              <c:pt idx="8">
                <c:v>0.87825336927223718</c:v>
              </c:pt>
              <c:pt idx="9">
                <c:v>0.88481026581118238</c:v>
              </c:pt>
              <c:pt idx="10">
                <c:v>0.86474815688489381</c:v>
              </c:pt>
              <c:pt idx="11">
                <c:v>0.90441393377061374</c:v>
              </c:pt>
              <c:pt idx="12">
                <c:v>0.85085339597685705</c:v>
              </c:pt>
              <c:pt idx="13">
                <c:v>0.9028869511755887</c:v>
              </c:pt>
              <c:pt idx="14">
                <c:v>0.84109925355861359</c:v>
              </c:pt>
              <c:pt idx="15">
                <c:v>0.86239766786398087</c:v>
              </c:pt>
              <c:pt idx="16">
                <c:v>0.91210284952865184</c:v>
              </c:pt>
              <c:pt idx="17">
                <c:v>0.93641160506332266</c:v>
              </c:pt>
              <c:pt idx="18">
                <c:v>0.8192299330374716</c:v>
              </c:pt>
              <c:pt idx="19">
                <c:v>0.8373517076351934</c:v>
              </c:pt>
              <c:pt idx="20">
                <c:v>0.82933792380629967</c:v>
              </c:pt>
              <c:pt idx="21">
                <c:v>0.89755189453214912</c:v>
              </c:pt>
              <c:pt idx="22">
                <c:v>0.87116317991631798</c:v>
              </c:pt>
              <c:pt idx="23">
                <c:v>0.85259220893172605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87072"/>
        <c:axId val="2095189792"/>
      </c:lineChart>
      <c:catAx>
        <c:axId val="20951870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5189792"/>
        <c:crosses val="autoZero"/>
        <c:auto val="1"/>
        <c:lblAlgn val="ctr"/>
        <c:lblOffset val="100"/>
        <c:noMultiLvlLbl val="0"/>
      </c:catAx>
      <c:valAx>
        <c:axId val="20951897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951870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462</c:v>
              </c:pt>
              <c:pt idx="1">
                <c:v>410</c:v>
              </c:pt>
              <c:pt idx="2">
                <c:v>396</c:v>
              </c:pt>
              <c:pt idx="3">
                <c:v>444</c:v>
              </c:pt>
              <c:pt idx="4">
                <c:v>482</c:v>
              </c:pt>
              <c:pt idx="5">
                <c:v>458</c:v>
              </c:pt>
              <c:pt idx="6">
                <c:v>476</c:v>
              </c:pt>
              <c:pt idx="7">
                <c:v>468</c:v>
              </c:pt>
              <c:pt idx="8">
                <c:v>452</c:v>
              </c:pt>
              <c:pt idx="9">
                <c:v>420</c:v>
              </c:pt>
              <c:pt idx="10">
                <c:v>396</c:v>
              </c:pt>
              <c:pt idx="11">
                <c:v>426</c:v>
              </c:pt>
              <c:pt idx="12">
                <c:v>406</c:v>
              </c:pt>
              <c:pt idx="13">
                <c:v>284</c:v>
              </c:pt>
              <c:pt idx="14">
                <c:v>356</c:v>
              </c:pt>
              <c:pt idx="15">
                <c:v>468</c:v>
              </c:pt>
              <c:pt idx="16">
                <c:v>448</c:v>
              </c:pt>
              <c:pt idx="17">
                <c:v>458</c:v>
              </c:pt>
              <c:pt idx="18">
                <c:v>464</c:v>
              </c:pt>
              <c:pt idx="19">
                <c:v>448</c:v>
              </c:pt>
              <c:pt idx="20">
                <c:v>450</c:v>
              </c:pt>
              <c:pt idx="21">
                <c:v>464</c:v>
              </c:pt>
              <c:pt idx="22">
                <c:v>456</c:v>
              </c:pt>
              <c:pt idx="23">
                <c:v>418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944768"/>
        <c:axId val="2090936608"/>
      </c:lineChart>
      <c:catAx>
        <c:axId val="209094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0936608"/>
        <c:crosses val="autoZero"/>
        <c:auto val="1"/>
        <c:lblAlgn val="ctr"/>
        <c:lblOffset val="100"/>
        <c:noMultiLvlLbl val="0"/>
      </c:catAx>
      <c:valAx>
        <c:axId val="20909366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909447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52</c:v>
              </c:pt>
              <c:pt idx="12">
                <c:v>282</c:v>
              </c:pt>
              <c:pt idx="13">
                <c:v>354</c:v>
              </c:pt>
              <c:pt idx="14">
                <c:v>402</c:v>
              </c:pt>
              <c:pt idx="15">
                <c:v>376</c:v>
              </c:pt>
              <c:pt idx="16">
                <c:v>430</c:v>
              </c:pt>
              <c:pt idx="17">
                <c:v>458</c:v>
              </c:pt>
              <c:pt idx="18">
                <c:v>450</c:v>
              </c:pt>
              <c:pt idx="19">
                <c:v>480</c:v>
              </c:pt>
              <c:pt idx="20">
                <c:v>462</c:v>
              </c:pt>
              <c:pt idx="21">
                <c:v>476</c:v>
              </c:pt>
              <c:pt idx="22">
                <c:v>478</c:v>
              </c:pt>
              <c:pt idx="23">
                <c:v>494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125</c:v>
              </c:pt>
              <c:pt idx="1">
                <c:v>125</c:v>
              </c:pt>
              <c:pt idx="2">
                <c:v>125</c:v>
              </c:pt>
              <c:pt idx="3">
                <c:v>125</c:v>
              </c:pt>
              <c:pt idx="4">
                <c:v>125</c:v>
              </c:pt>
              <c:pt idx="5">
                <c:v>125</c:v>
              </c:pt>
              <c:pt idx="6">
                <c:v>125</c:v>
              </c:pt>
              <c:pt idx="7">
                <c:v>125</c:v>
              </c:pt>
              <c:pt idx="8">
                <c:v>125</c:v>
              </c:pt>
              <c:pt idx="9">
                <c:v>125</c:v>
              </c:pt>
              <c:pt idx="10">
                <c:v>125</c:v>
              </c:pt>
              <c:pt idx="11">
                <c:v>125</c:v>
              </c:pt>
              <c:pt idx="12">
                <c:v>125</c:v>
              </c:pt>
              <c:pt idx="13">
                <c:v>125</c:v>
              </c:pt>
              <c:pt idx="14">
                <c:v>125</c:v>
              </c:pt>
              <c:pt idx="15">
                <c:v>125</c:v>
              </c:pt>
              <c:pt idx="16">
                <c:v>125</c:v>
              </c:pt>
              <c:pt idx="17">
                <c:v>125</c:v>
              </c:pt>
              <c:pt idx="18">
                <c:v>125</c:v>
              </c:pt>
              <c:pt idx="19">
                <c:v>125</c:v>
              </c:pt>
              <c:pt idx="20">
                <c:v>125</c:v>
              </c:pt>
              <c:pt idx="21">
                <c:v>125</c:v>
              </c:pt>
              <c:pt idx="22">
                <c:v>125</c:v>
              </c:pt>
              <c:pt idx="23">
                <c:v>125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543072"/>
        <c:axId val="2097540896"/>
      </c:lineChart>
      <c:catAx>
        <c:axId val="209754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7540896"/>
        <c:crosses val="autoZero"/>
        <c:auto val="1"/>
        <c:lblAlgn val="ctr"/>
        <c:lblOffset val="100"/>
        <c:noMultiLvlLbl val="0"/>
      </c:catAx>
      <c:valAx>
        <c:axId val="20975408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975430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0.63472084895091063</c:v>
              </c:pt>
              <c:pt idx="8" formatCode="0.0%">
                <c:v>0.6045937102114276</c:v>
              </c:pt>
              <c:pt idx="16" formatCode="0.0%">
                <c:v>0.62097063230932137</c:v>
              </c:pt>
              <c:pt idx="22" formatCode="0.0%">
                <c:v>0.62009506382388657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0.85701956581387972</c:v>
              </c:pt>
              <c:pt idx="9">
                <c:v>0.88733496388450861</c:v>
              </c:pt>
              <c:pt idx="17">
                <c:v>0.85822638820817443</c:v>
              </c:pt>
              <c:pt idx="23" formatCode="0%">
                <c:v>0.86726923636352704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0937152"/>
        <c:axId val="20909382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0.61728765615591696</c:v>
              </c:pt>
              <c:pt idx="1">
                <c:v>0.61710824041213475</c:v>
              </c:pt>
              <c:pt idx="2">
                <c:v>0.62460965797341828</c:v>
              </c:pt>
              <c:pt idx="3">
                <c:v>0.64266446834170776</c:v>
              </c:pt>
              <c:pt idx="4">
                <c:v>0.64144260738421932</c:v>
              </c:pt>
              <c:pt idx="5">
                <c:v>0.64554954915438945</c:v>
              </c:pt>
              <c:pt idx="6">
                <c:v>0.64840257174791571</c:v>
              </c:pt>
              <c:pt idx="7">
                <c:v>0.64070204043758217</c:v>
              </c:pt>
              <c:pt idx="8">
                <c:v>0.59752579313226351</c:v>
              </c:pt>
              <c:pt idx="9">
                <c:v>0.49567408857982881</c:v>
              </c:pt>
              <c:pt idx="10">
                <c:v>0.6068586185673821</c:v>
              </c:pt>
              <c:pt idx="11">
                <c:v>0.63193371366108708</c:v>
              </c:pt>
              <c:pt idx="12">
                <c:v>0.62809038861699906</c:v>
              </c:pt>
              <c:pt idx="13">
                <c:v>0.63263849521312843</c:v>
              </c:pt>
              <c:pt idx="14">
                <c:v>0.62687252702962004</c:v>
              </c:pt>
              <c:pt idx="15">
                <c:v>0.61715605689111164</c:v>
              </c:pt>
              <c:pt idx="16">
                <c:v>0.61319755872715753</c:v>
              </c:pt>
              <c:pt idx="17">
                <c:v>0.61728950685283279</c:v>
              </c:pt>
              <c:pt idx="18">
                <c:v>0.62075275744038538</c:v>
              </c:pt>
              <c:pt idx="19">
                <c:v>0.62407065308955034</c:v>
              </c:pt>
              <c:pt idx="20">
                <c:v>0.60995277685092131</c:v>
              </c:pt>
              <c:pt idx="21">
                <c:v>0.60638076664204843</c:v>
              </c:pt>
              <c:pt idx="22">
                <c:v>0.64143138098618446</c:v>
              </c:pt>
              <c:pt idx="23">
                <c:v>0.63468965788549114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0.90920524017467252</c:v>
              </c:pt>
              <c:pt idx="1">
                <c:v>0.84997547462845613</c:v>
              </c:pt>
              <c:pt idx="2">
                <c:v>0.79661945392388112</c:v>
              </c:pt>
              <c:pt idx="3">
                <c:v>0.82156204379562048</c:v>
              </c:pt>
              <c:pt idx="4">
                <c:v>0.89075433819699101</c:v>
              </c:pt>
              <c:pt idx="5">
                <c:v>0.84476944065484305</c:v>
              </c:pt>
              <c:pt idx="6">
                <c:v>0.87114031355233579</c:v>
              </c:pt>
              <c:pt idx="7">
                <c:v>0.86954099862574441</c:v>
              </c:pt>
              <c:pt idx="8">
                <c:v>0.89944069198009979</c:v>
              </c:pt>
              <c:pt idx="9">
                <c:v>1.0072609504485064</c:v>
              </c:pt>
              <c:pt idx="10">
                <c:v>0.774433944069431</c:v>
              </c:pt>
              <c:pt idx="11">
                <c:v>0.85168082556971014</c:v>
              </c:pt>
              <c:pt idx="12">
                <c:v>0.87683411621892682</c:v>
              </c:pt>
              <c:pt idx="13">
                <c:v>0.86573580728748523</c:v>
              </c:pt>
              <c:pt idx="14">
                <c:v>0.93384926470588236</c:v>
              </c:pt>
              <c:pt idx="15">
                <c:v>0.91041151079136695</c:v>
              </c:pt>
              <c:pt idx="16">
                <c:v>0.85240464271705152</c:v>
              </c:pt>
              <c:pt idx="17">
                <c:v>0.86775163564615543</c:v>
              </c:pt>
              <c:pt idx="18">
                <c:v>0.87240363080582872</c:v>
              </c:pt>
              <c:pt idx="19">
                <c:v>0.8403573891356132</c:v>
              </c:pt>
              <c:pt idx="20">
                <c:v>0.86175637393767712</c:v>
              </c:pt>
              <c:pt idx="21">
                <c:v>0.89205393423506119</c:v>
              </c:pt>
              <c:pt idx="22">
                <c:v>0.83077419536667063</c:v>
              </c:pt>
              <c:pt idx="23">
                <c:v>0.85023363074956959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37152"/>
        <c:axId val="2090938240"/>
      </c:lineChart>
      <c:catAx>
        <c:axId val="20909371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0938240"/>
        <c:crosses val="autoZero"/>
        <c:auto val="1"/>
        <c:lblAlgn val="ctr"/>
        <c:lblOffset val="100"/>
        <c:noMultiLvlLbl val="0"/>
      </c:catAx>
      <c:valAx>
        <c:axId val="20909382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909371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462</c:v>
              </c:pt>
              <c:pt idx="1">
                <c:v>468</c:v>
              </c:pt>
              <c:pt idx="2">
                <c:v>316</c:v>
              </c:pt>
              <c:pt idx="3">
                <c:v>418</c:v>
              </c:pt>
              <c:pt idx="4">
                <c:v>448</c:v>
              </c:pt>
              <c:pt idx="5">
                <c:v>486</c:v>
              </c:pt>
              <c:pt idx="6">
                <c:v>464</c:v>
              </c:pt>
              <c:pt idx="7">
                <c:v>478</c:v>
              </c:pt>
              <c:pt idx="8">
                <c:v>484</c:v>
              </c:pt>
              <c:pt idx="9">
                <c:v>486</c:v>
              </c:pt>
              <c:pt idx="10">
                <c:v>490</c:v>
              </c:pt>
              <c:pt idx="11">
                <c:v>490</c:v>
              </c:pt>
              <c:pt idx="12">
                <c:v>488</c:v>
              </c:pt>
              <c:pt idx="13">
                <c:v>468</c:v>
              </c:pt>
              <c:pt idx="14">
                <c:v>472</c:v>
              </c:pt>
              <c:pt idx="15">
                <c:v>498</c:v>
              </c:pt>
              <c:pt idx="16">
                <c:v>460</c:v>
              </c:pt>
              <c:pt idx="17">
                <c:v>504</c:v>
              </c:pt>
              <c:pt idx="18">
                <c:v>408</c:v>
              </c:pt>
              <c:pt idx="19">
                <c:v>306</c:v>
              </c:pt>
              <c:pt idx="20">
                <c:v>492</c:v>
              </c:pt>
              <c:pt idx="21">
                <c:v>428</c:v>
              </c:pt>
              <c:pt idx="22">
                <c:v>480</c:v>
              </c:pt>
              <c:pt idx="23">
                <c:v>478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938784"/>
        <c:axId val="2090931712"/>
      </c:lineChart>
      <c:catAx>
        <c:axId val="209093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0931712"/>
        <c:crosses val="autoZero"/>
        <c:auto val="1"/>
        <c:lblAlgn val="ctr"/>
        <c:lblOffset val="100"/>
        <c:noMultiLvlLbl val="0"/>
      </c:catAx>
      <c:valAx>
        <c:axId val="20909317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909387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0.63772659800719067</c:v>
              </c:pt>
              <c:pt idx="8" formatCode="0.0%">
                <c:v>0.64272624403935052</c:v>
              </c:pt>
              <c:pt idx="16" formatCode="0.0%">
                <c:v>0.63886963774521266</c:v>
              </c:pt>
              <c:pt idx="22" formatCode="0.0%">
                <c:v>0.63977415993058451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0.86446291759473048</c:v>
              </c:pt>
              <c:pt idx="9">
                <c:v>0.88724999999999987</c:v>
              </c:pt>
              <c:pt idx="17">
                <c:v>0.87147174835693264</c:v>
              </c:pt>
              <c:pt idx="23" formatCode="0%">
                <c:v>0.874480957892939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0927904"/>
        <c:axId val="20909404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0.63394052196458284</c:v>
              </c:pt>
              <c:pt idx="1">
                <c:v>0.64641292092434377</c:v>
              </c:pt>
              <c:pt idx="2">
                <c:v>0.64017497072734775</c:v>
              </c:pt>
              <c:pt idx="3">
                <c:v>0.64351098069964641</c:v>
              </c:pt>
              <c:pt idx="4">
                <c:v>0.63145513409926146</c:v>
              </c:pt>
              <c:pt idx="5">
                <c:v>0.62255127690726453</c:v>
              </c:pt>
              <c:pt idx="6">
                <c:v>0.63926881980948747</c:v>
              </c:pt>
              <c:pt idx="7">
                <c:v>0.64449815892559115</c:v>
              </c:pt>
              <c:pt idx="8">
                <c:v>0.64299042593166544</c:v>
              </c:pt>
              <c:pt idx="9">
                <c:v>0.64200759443465794</c:v>
              </c:pt>
              <c:pt idx="10">
                <c:v>0.64814259651376915</c:v>
              </c:pt>
              <c:pt idx="11">
                <c:v>0.65490693973108194</c:v>
              </c:pt>
              <c:pt idx="12">
                <c:v>0.64628526073573977</c:v>
              </c:pt>
              <c:pt idx="13">
                <c:v>0.63752881622169078</c:v>
              </c:pt>
              <c:pt idx="14">
                <c:v>0.6403315091399242</c:v>
              </c:pt>
              <c:pt idx="15">
                <c:v>0.62961680960627453</c:v>
              </c:pt>
              <c:pt idx="16">
                <c:v>0.64705676062058703</c:v>
              </c:pt>
              <c:pt idx="17">
                <c:v>0.63729925576213886</c:v>
              </c:pt>
              <c:pt idx="18">
                <c:v>0.63453398124982219</c:v>
              </c:pt>
              <c:pt idx="19">
                <c:v>0.64766431638332622</c:v>
              </c:pt>
              <c:pt idx="20">
                <c:v>0.60640783433845624</c:v>
              </c:pt>
              <c:pt idx="21">
                <c:v>0.64033407140885046</c:v>
              </c:pt>
              <c:pt idx="22">
                <c:v>0.6480014223173628</c:v>
              </c:pt>
              <c:pt idx="23">
                <c:v>0.64965945988115681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0.85194587153580359</c:v>
              </c:pt>
              <c:pt idx="1">
                <c:v>0.84674897925334014</c:v>
              </c:pt>
              <c:pt idx="2">
                <c:v>0.84967993265631048</c:v>
              </c:pt>
              <c:pt idx="3">
                <c:v>0.91946781341259254</c:v>
              </c:pt>
              <c:pt idx="4">
                <c:v>0.82557383007723761</c:v>
              </c:pt>
              <c:pt idx="5">
                <c:v>0.91217769551133743</c:v>
              </c:pt>
              <c:pt idx="6">
                <c:v>0.84879580392245346</c:v>
              </c:pt>
              <c:pt idx="7">
                <c:v>0.86561416917291922</c:v>
              </c:pt>
              <c:pt idx="8">
                <c:v>0.87924326640110761</c:v>
              </c:pt>
              <c:pt idx="9">
                <c:v>0.8846356714968221</c:v>
              </c:pt>
              <c:pt idx="10">
                <c:v>0.8816452589829904</c:v>
              </c:pt>
              <c:pt idx="11">
                <c:v>0.87697684647884877</c:v>
              </c:pt>
              <c:pt idx="12">
                <c:v>0.87784420134617591</c:v>
              </c:pt>
              <c:pt idx="13">
                <c:v>0.91295198954616164</c:v>
              </c:pt>
              <c:pt idx="14">
                <c:v>0.86031060127066572</c:v>
              </c:pt>
              <c:pt idx="15">
                <c:v>0.92570485792850588</c:v>
              </c:pt>
              <c:pt idx="16">
                <c:v>0.84529095533552934</c:v>
              </c:pt>
              <c:pt idx="17">
                <c:v>0.90693167701863353</c:v>
              </c:pt>
              <c:pt idx="18">
                <c:v>0.85709668297971575</c:v>
              </c:pt>
              <c:pt idx="19">
                <c:v>0.84712854436886742</c:v>
              </c:pt>
              <c:pt idx="20">
                <c:v>0.97084477541100389</c:v>
              </c:pt>
              <c:pt idx="21">
                <c:v>0.79168171266747578</c:v>
              </c:pt>
              <c:pt idx="22">
                <c:v>0.88044717380208215</c:v>
              </c:pt>
              <c:pt idx="23">
                <c:v>0.87608133755083595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27904"/>
        <c:axId val="2090940416"/>
      </c:lineChart>
      <c:catAx>
        <c:axId val="20909279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0940416"/>
        <c:crosses val="autoZero"/>
        <c:auto val="1"/>
        <c:lblAlgn val="ctr"/>
        <c:lblOffset val="100"/>
        <c:noMultiLvlLbl val="0"/>
      </c:catAx>
      <c:valAx>
        <c:axId val="20909404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909279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452</c:v>
              </c:pt>
              <c:pt idx="1">
                <c:v>334</c:v>
              </c:pt>
              <c:pt idx="2">
                <c:v>424</c:v>
              </c:pt>
              <c:pt idx="3">
                <c:v>466</c:v>
              </c:pt>
              <c:pt idx="4">
                <c:v>474</c:v>
              </c:pt>
              <c:pt idx="5">
                <c:v>468</c:v>
              </c:pt>
              <c:pt idx="6">
                <c:v>258</c:v>
              </c:pt>
              <c:pt idx="7">
                <c:v>488</c:v>
              </c:pt>
              <c:pt idx="8">
                <c:v>470</c:v>
              </c:pt>
              <c:pt idx="9">
                <c:v>468</c:v>
              </c:pt>
              <c:pt idx="10">
                <c:v>474</c:v>
              </c:pt>
              <c:pt idx="11">
                <c:v>484</c:v>
              </c:pt>
              <c:pt idx="12">
                <c:v>470</c:v>
              </c:pt>
              <c:pt idx="13">
                <c:v>492</c:v>
              </c:pt>
              <c:pt idx="14">
                <c:v>454</c:v>
              </c:pt>
              <c:pt idx="15">
                <c:v>480</c:v>
              </c:pt>
              <c:pt idx="16">
                <c:v>460</c:v>
              </c:pt>
              <c:pt idx="17">
                <c:v>278</c:v>
              </c:pt>
              <c:pt idx="18">
                <c:v>188</c:v>
              </c:pt>
              <c:pt idx="19">
                <c:v>430</c:v>
              </c:pt>
              <c:pt idx="20">
                <c:v>466</c:v>
              </c:pt>
              <c:pt idx="21">
                <c:v>452</c:v>
              </c:pt>
              <c:pt idx="22">
                <c:v>248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944224"/>
        <c:axId val="2090913760"/>
      </c:lineChart>
      <c:catAx>
        <c:axId val="209094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0913760"/>
        <c:crosses val="autoZero"/>
        <c:auto val="1"/>
        <c:lblAlgn val="ctr"/>
        <c:lblOffset val="100"/>
        <c:noMultiLvlLbl val="0"/>
      </c:catAx>
      <c:valAx>
        <c:axId val="20909137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909442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0.63308277894139753</c:v>
              </c:pt>
              <c:pt idx="8" formatCode="0.0%">
                <c:v>0.63531176754391416</c:v>
              </c:pt>
              <c:pt idx="16" formatCode="0.0%">
                <c:v>0.55612213138889899</c:v>
              </c:pt>
              <c:pt idx="22" formatCode="0.0%">
                <c:v>0.6081722259580703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0.85359012952099234</c:v>
              </c:pt>
              <c:pt idx="9">
                <c:v>0.87155618518728406</c:v>
              </c:pt>
              <c:pt idx="17">
                <c:v>0.93104166573149139</c:v>
              </c:pt>
              <c:pt idx="23" formatCode="0%">
                <c:v>0.87971258160181243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0930624"/>
        <c:axId val="20909333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0.58809355220100945</c:v>
              </c:pt>
              <c:pt idx="1">
                <c:v>0.60992754355279633</c:v>
              </c:pt>
              <c:pt idx="2">
                <c:v>0.63786519605683745</c:v>
              </c:pt>
              <c:pt idx="3">
                <c:v>0.64636258660508072</c:v>
              </c:pt>
              <c:pt idx="4">
                <c:v>0.63592692006241136</c:v>
              </c:pt>
              <c:pt idx="5">
                <c:v>0.65172969864472141</c:v>
              </c:pt>
              <c:pt idx="6">
                <c:v>0.65168565286530789</c:v>
              </c:pt>
              <c:pt idx="7">
                <c:v>0.64307108154301573</c:v>
              </c:pt>
              <c:pt idx="8">
                <c:v>0.64204650713176359</c:v>
              </c:pt>
              <c:pt idx="9">
                <c:v>0.63150353651934577</c:v>
              </c:pt>
              <c:pt idx="10">
                <c:v>0.63526302972806792</c:v>
              </c:pt>
              <c:pt idx="11">
                <c:v>0.63965357122525002</c:v>
              </c:pt>
              <c:pt idx="12">
                <c:v>0.6444482651279132</c:v>
              </c:pt>
              <c:pt idx="13">
                <c:v>0.63278707161984316</c:v>
              </c:pt>
              <c:pt idx="14">
                <c:v>0.62313174130848048</c:v>
              </c:pt>
              <c:pt idx="15">
                <c:v>0.63366041769065018</c:v>
              </c:pt>
              <c:pt idx="16">
                <c:v>0.63969126470302429</c:v>
              </c:pt>
              <c:pt idx="17">
                <c:v>0.64258236281136893</c:v>
              </c:pt>
              <c:pt idx="18">
                <c:v>0.64309931335664217</c:v>
              </c:pt>
              <c:pt idx="19">
                <c:v>0.63711910378074399</c:v>
              </c:pt>
              <c:pt idx="20">
                <c:v>0.63811390811014346</c:v>
              </c:pt>
              <c:pt idx="21">
                <c:v>0.62658515444573293</c:v>
              </c:pt>
              <c:pt idx="22">
                <c:v>0.6217859439035357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0.92055916185643483</c:v>
              </c:pt>
              <c:pt idx="1">
                <c:v>0.82616507120692706</c:v>
              </c:pt>
              <c:pt idx="2">
                <c:v>0.77527409458446128</c:v>
              </c:pt>
              <c:pt idx="3">
                <c:v>0.84416971862438583</c:v>
              </c:pt>
              <c:pt idx="4">
                <c:v>0.86864019669971992</c:v>
              </c:pt>
              <c:pt idx="5">
                <c:v>0.83964755679564496</c:v>
              </c:pt>
              <c:pt idx="6">
                <c:v>0.87367491036761336</c:v>
              </c:pt>
              <c:pt idx="7">
                <c:v>0.88639856695029107</c:v>
              </c:pt>
              <c:pt idx="8">
                <c:v>0.85437694212344883</c:v>
              </c:pt>
              <c:pt idx="9">
                <c:v>0.86844300907652816</c:v>
              </c:pt>
              <c:pt idx="10">
                <c:v>0.86904856999548052</c:v>
              </c:pt>
              <c:pt idx="11">
                <c:v>0.8859732061901644</c:v>
              </c:pt>
              <c:pt idx="12">
                <c:v>0.84914031180400884</c:v>
              </c:pt>
              <c:pt idx="13">
                <c:v>0.90986486152240442</c:v>
              </c:pt>
              <c:pt idx="14">
                <c:v>0.8493653136531365</c:v>
              </c:pt>
              <c:pt idx="15">
                <c:v>0.8866542752128046</c:v>
              </c:pt>
              <c:pt idx="16">
                <c:v>1.2507105618772663</c:v>
              </c:pt>
              <c:pt idx="17">
                <c:v>0.62040188179084388</c:v>
              </c:pt>
              <c:pt idx="18">
                <c:v>0.80852718286655678</c:v>
              </c:pt>
              <c:pt idx="19">
                <c:v>0.86169960474308294</c:v>
              </c:pt>
              <c:pt idx="20">
                <c:v>0.85370189701897015</c:v>
              </c:pt>
              <c:pt idx="21">
                <c:v>0.92205925372007191</c:v>
              </c:pt>
              <c:pt idx="22">
                <c:v>2.561336313081505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30624"/>
        <c:axId val="2090933344"/>
      </c:lineChart>
      <c:catAx>
        <c:axId val="20909306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0933344"/>
        <c:crosses val="autoZero"/>
        <c:auto val="1"/>
        <c:lblAlgn val="ctr"/>
        <c:lblOffset val="100"/>
        <c:noMultiLvlLbl val="0"/>
      </c:catAx>
      <c:valAx>
        <c:axId val="20909333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909306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114</c:v>
              </c:pt>
              <c:pt idx="6">
                <c:v>8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34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921376"/>
        <c:axId val="2090915392"/>
      </c:lineChart>
      <c:catAx>
        <c:axId val="209092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0915392"/>
        <c:crosses val="autoZero"/>
        <c:auto val="1"/>
        <c:lblAlgn val="ctr"/>
        <c:lblOffset val="100"/>
        <c:noMultiLvlLbl val="0"/>
      </c:catAx>
      <c:valAx>
        <c:axId val="20909153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909213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0.22479031535786897</c:v>
              </c:pt>
              <c:pt idx="8" formatCode="0.0%">
                <c:v>0.3938207842900619</c:v>
              </c:pt>
              <c:pt idx="16" formatCode="0.0%">
                <c:v>0.39175350200919323</c:v>
              </c:pt>
              <c:pt idx="22" formatCode="0.0%">
                <c:v>0.33678820055237463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0.62984521328417553</c:v>
              </c:pt>
              <c:pt idx="9">
                <c:v>0</c:v>
              </c:pt>
              <c:pt idx="17">
                <c:v>3.1887382464279579E-2</c:v>
              </c:pt>
              <c:pt idx="23" formatCode="0%">
                <c:v>9.7334143772646098E-2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0916480"/>
        <c:axId val="20909328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0.56350113432683646</c:v>
              </c:pt>
              <c:pt idx="5">
                <c:v>0.61283185840707965</c:v>
              </c:pt>
              <c:pt idx="6">
                <c:v>0.62198953012903579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0.64778418456637454</c:v>
              </c:pt>
              <c:pt idx="11">
                <c:v>0.68650393235591489</c:v>
              </c:pt>
              <c:pt idx="12">
                <c:v>0</c:v>
              </c:pt>
              <c:pt idx="13">
                <c:v>0.56764427215630864</c:v>
              </c:pt>
              <c:pt idx="14">
                <c:v>0.65200618051606796</c:v>
              </c:pt>
              <c:pt idx="15">
                <c:v>0.59662770472582893</c:v>
              </c:pt>
              <c:pt idx="16">
                <c:v>0.61726210532153636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0.64919092924236532</c:v>
              </c:pt>
              <c:pt idx="21">
                <c:v>0.60976705467529513</c:v>
              </c:pt>
              <c:pt idx="22">
                <c:v>0.62052437443848951</c:v>
              </c:pt>
              <c:pt idx="23">
                <c:v>0.63728355239585932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0.83462815884476538</c:v>
              </c:pt>
              <c:pt idx="6">
                <c:v>0.68282827625054865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9.7580029544118402E-2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16480"/>
        <c:axId val="2090932800"/>
      </c:lineChart>
      <c:catAx>
        <c:axId val="20909164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0932800"/>
        <c:crosses val="autoZero"/>
        <c:auto val="1"/>
        <c:lblAlgn val="ctr"/>
        <c:lblOffset val="100"/>
        <c:noMultiLvlLbl val="0"/>
      </c:catAx>
      <c:valAx>
        <c:axId val="20909328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909164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302</c:v>
              </c:pt>
              <c:pt idx="1">
                <c:v>406</c:v>
              </c:pt>
              <c:pt idx="2">
                <c:v>388</c:v>
              </c:pt>
              <c:pt idx="3">
                <c:v>302</c:v>
              </c:pt>
              <c:pt idx="4">
                <c:v>420</c:v>
              </c:pt>
              <c:pt idx="5">
                <c:v>440</c:v>
              </c:pt>
              <c:pt idx="6">
                <c:v>462</c:v>
              </c:pt>
              <c:pt idx="7">
                <c:v>474</c:v>
              </c:pt>
              <c:pt idx="8">
                <c:v>444</c:v>
              </c:pt>
              <c:pt idx="9">
                <c:v>394</c:v>
              </c:pt>
              <c:pt idx="10">
                <c:v>422</c:v>
              </c:pt>
              <c:pt idx="11">
                <c:v>452</c:v>
              </c:pt>
              <c:pt idx="12">
                <c:v>450</c:v>
              </c:pt>
              <c:pt idx="13">
                <c:v>176</c:v>
              </c:pt>
              <c:pt idx="14">
                <c:v>172</c:v>
              </c:pt>
              <c:pt idx="15">
                <c:v>318</c:v>
              </c:pt>
              <c:pt idx="16">
                <c:v>466</c:v>
              </c:pt>
              <c:pt idx="17">
                <c:v>462</c:v>
              </c:pt>
              <c:pt idx="18">
                <c:v>452</c:v>
              </c:pt>
              <c:pt idx="19">
                <c:v>464</c:v>
              </c:pt>
              <c:pt idx="20">
                <c:v>470</c:v>
              </c:pt>
              <c:pt idx="21">
                <c:v>446</c:v>
              </c:pt>
              <c:pt idx="22">
                <c:v>454</c:v>
              </c:pt>
              <c:pt idx="23">
                <c:v>450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917568"/>
        <c:axId val="2090931168"/>
      </c:lineChart>
      <c:catAx>
        <c:axId val="209091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0931168"/>
        <c:crosses val="autoZero"/>
        <c:auto val="1"/>
        <c:lblAlgn val="ctr"/>
        <c:lblOffset val="100"/>
        <c:noMultiLvlLbl val="0"/>
      </c:catAx>
      <c:valAx>
        <c:axId val="20909311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909175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0.60875792272273344</c:v>
              </c:pt>
              <c:pt idx="8" formatCode="0.0%">
                <c:v>0.60936579860039775</c:v>
              </c:pt>
              <c:pt idx="16" formatCode="0.0%">
                <c:v>0.62100607148746789</c:v>
              </c:pt>
              <c:pt idx="22" formatCode="0.0%">
                <c:v>0.61304326427019973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0.84902390085606172</c:v>
              </c:pt>
              <c:pt idx="9">
                <c:v>0.87604101965827041</c:v>
              </c:pt>
              <c:pt idx="17">
                <c:v>0.86129222853941401</c:v>
              </c:pt>
              <c:pt idx="23" formatCode="0%">
                <c:v>0.86217905333089617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0936064"/>
        <c:axId val="20909132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0.60128993240335349</c:v>
              </c:pt>
              <c:pt idx="1">
                <c:v>0.60850127204939364</c:v>
              </c:pt>
              <c:pt idx="2">
                <c:v>0.60143449621647183</c:v>
              </c:pt>
              <c:pt idx="3">
                <c:v>0.60104323896416656</c:v>
              </c:pt>
              <c:pt idx="4">
                <c:v>0.6058127277541453</c:v>
              </c:pt>
              <c:pt idx="5">
                <c:v>0.61091634805150852</c:v>
              </c:pt>
              <c:pt idx="6">
                <c:v>0.62479000330064305</c:v>
              </c:pt>
              <c:pt idx="7">
                <c:v>0.61627536304218533</c:v>
              </c:pt>
              <c:pt idx="8">
                <c:v>0.61295673015155538</c:v>
              </c:pt>
              <c:pt idx="9">
                <c:v>0.61365379638432538</c:v>
              </c:pt>
              <c:pt idx="10">
                <c:v>0.59611387662782733</c:v>
              </c:pt>
              <c:pt idx="11">
                <c:v>0.60762595894700011</c:v>
              </c:pt>
              <c:pt idx="12">
                <c:v>0.60251159773281271</c:v>
              </c:pt>
              <c:pt idx="13">
                <c:v>0.596368377104601</c:v>
              </c:pt>
              <c:pt idx="14">
                <c:v>0.61529634383385379</c:v>
              </c:pt>
              <c:pt idx="15">
                <c:v>0.6303997080212056</c:v>
              </c:pt>
              <c:pt idx="16">
                <c:v>0.62399492988462513</c:v>
              </c:pt>
              <c:pt idx="17">
                <c:v>0.63047586852117243</c:v>
              </c:pt>
              <c:pt idx="18">
                <c:v>0.62665976046409388</c:v>
              </c:pt>
              <c:pt idx="19">
                <c:v>0.61837531803189205</c:v>
              </c:pt>
              <c:pt idx="20">
                <c:v>0.61607963710778579</c:v>
              </c:pt>
              <c:pt idx="21">
                <c:v>0.60377272001998838</c:v>
              </c:pt>
              <c:pt idx="22">
                <c:v>0.62038824359921618</c:v>
              </c:pt>
              <c:pt idx="23">
                <c:v>0.62830209427096928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0.82091633977982958</c:v>
              </c:pt>
              <c:pt idx="1">
                <c:v>0.96019591836734697</c:v>
              </c:pt>
              <c:pt idx="2">
                <c:v>0.77552581635168516</c:v>
              </c:pt>
              <c:pt idx="3">
                <c:v>0.79498391028766457</c:v>
              </c:pt>
              <c:pt idx="4">
                <c:v>0.88269431238632101</c:v>
              </c:pt>
              <c:pt idx="5">
                <c:v>0.83131788922919292</c:v>
              </c:pt>
              <c:pt idx="6">
                <c:v>0.85107913291579518</c:v>
              </c:pt>
              <c:pt idx="7">
                <c:v>0.88454644959985662</c:v>
              </c:pt>
              <c:pt idx="8">
                <c:v>0.99029099523699327</c:v>
              </c:pt>
              <c:pt idx="9">
                <c:v>0.83232500000000009</c:v>
              </c:pt>
              <c:pt idx="10">
                <c:v>0.81092329809615638</c:v>
              </c:pt>
              <c:pt idx="11">
                <c:v>0.85598385983526792</c:v>
              </c:pt>
              <c:pt idx="12">
                <c:v>0.85680487098506941</c:v>
              </c:pt>
              <c:pt idx="13">
                <c:v>0.8771726058409316</c:v>
              </c:pt>
              <c:pt idx="14">
                <c:v>0.92778496982995073</c:v>
              </c:pt>
              <c:pt idx="15">
                <c:v>0.87642211055276387</c:v>
              </c:pt>
              <c:pt idx="16">
                <c:v>0.87231441944714938</c:v>
              </c:pt>
              <c:pt idx="17">
                <c:v>0.85613406295770966</c:v>
              </c:pt>
              <c:pt idx="18">
                <c:v>0.84299508532786471</c:v>
              </c:pt>
              <c:pt idx="19">
                <c:v>0.87545542007708388</c:v>
              </c:pt>
              <c:pt idx="20">
                <c:v>0.89038766931340496</c:v>
              </c:pt>
              <c:pt idx="21">
                <c:v>0.87759837299595855</c:v>
              </c:pt>
              <c:pt idx="22">
                <c:v>0.84237145471180241</c:v>
              </c:pt>
              <c:pt idx="23">
                <c:v>0.83485802480647586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36064"/>
        <c:axId val="2090913216"/>
      </c:lineChart>
      <c:catAx>
        <c:axId val="20909360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0913216"/>
        <c:crosses val="autoZero"/>
        <c:auto val="1"/>
        <c:lblAlgn val="ctr"/>
        <c:lblOffset val="100"/>
        <c:noMultiLvlLbl val="0"/>
      </c:catAx>
      <c:valAx>
        <c:axId val="20909132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909360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450</c:v>
              </c:pt>
              <c:pt idx="1">
                <c:v>466</c:v>
              </c:pt>
              <c:pt idx="2">
                <c:v>326</c:v>
              </c:pt>
              <c:pt idx="3">
                <c:v>454</c:v>
              </c:pt>
              <c:pt idx="4">
                <c:v>476</c:v>
              </c:pt>
              <c:pt idx="5">
                <c:v>448</c:v>
              </c:pt>
              <c:pt idx="6">
                <c:v>448</c:v>
              </c:pt>
              <c:pt idx="7">
                <c:v>456</c:v>
              </c:pt>
              <c:pt idx="8">
                <c:v>468</c:v>
              </c:pt>
              <c:pt idx="9">
                <c:v>462</c:v>
              </c:pt>
              <c:pt idx="10">
                <c:v>446</c:v>
              </c:pt>
              <c:pt idx="11">
                <c:v>238</c:v>
              </c:pt>
              <c:pt idx="12">
                <c:v>138</c:v>
              </c:pt>
              <c:pt idx="13">
                <c:v>356</c:v>
              </c:pt>
              <c:pt idx="14">
                <c:v>474</c:v>
              </c:pt>
              <c:pt idx="15">
                <c:v>476</c:v>
              </c:pt>
              <c:pt idx="16">
                <c:v>462</c:v>
              </c:pt>
              <c:pt idx="17">
                <c:v>482</c:v>
              </c:pt>
              <c:pt idx="18">
                <c:v>468</c:v>
              </c:pt>
              <c:pt idx="19">
                <c:v>464</c:v>
              </c:pt>
              <c:pt idx="20">
                <c:v>474</c:v>
              </c:pt>
              <c:pt idx="21">
                <c:v>488</c:v>
              </c:pt>
              <c:pt idx="22">
                <c:v>472</c:v>
              </c:pt>
              <c:pt idx="23">
                <c:v>460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943136"/>
        <c:axId val="2090930080"/>
      </c:lineChart>
      <c:catAx>
        <c:axId val="209094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0930080"/>
        <c:crosses val="autoZero"/>
        <c:auto val="1"/>
        <c:lblAlgn val="ctr"/>
        <c:lblOffset val="100"/>
        <c:noMultiLvlLbl val="0"/>
      </c:catAx>
      <c:valAx>
        <c:axId val="20909300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909431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5.965743629966596E-2</c:v>
              </c:pt>
              <c:pt idx="8" formatCode="0.0%">
                <c:v>0.59326252431049598</c:v>
              </c:pt>
              <c:pt idx="16" formatCode="0.0%">
                <c:v>0.61141139040071235</c:v>
              </c:pt>
              <c:pt idx="22" formatCode="0.0%">
                <c:v>0.42144378367029128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0.88569634510097284</c:v>
              </c:pt>
              <c:pt idx="17">
                <c:v>0.90174660330422796</c:v>
              </c:pt>
              <c:pt idx="23" formatCode="0%">
                <c:v>0.89347034730086017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7546336"/>
        <c:axId val="20975468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0.47725949039732768</c:v>
              </c:pt>
              <c:pt idx="8">
                <c:v>0.57581291978061333</c:v>
              </c:pt>
              <c:pt idx="9">
                <c:v>0.57643678160919543</c:v>
              </c:pt>
              <c:pt idx="10">
                <c:v>0.60364847517675513</c:v>
              </c:pt>
              <c:pt idx="11">
                <c:v>0.56593360525214254</c:v>
              </c:pt>
              <c:pt idx="12">
                <c:v>0.5980650835532102</c:v>
              </c:pt>
              <c:pt idx="13">
                <c:v>0.59733490816203916</c:v>
              </c:pt>
              <c:pt idx="14">
                <c:v>0.58705914063839293</c:v>
              </c:pt>
              <c:pt idx="15">
                <c:v>0.64180928031161866</c:v>
              </c:pt>
              <c:pt idx="16">
                <c:v>0.61450636446383589</c:v>
              </c:pt>
              <c:pt idx="17">
                <c:v>0.58585825672854941</c:v>
              </c:pt>
              <c:pt idx="18">
                <c:v>0.62478425519113945</c:v>
              </c:pt>
              <c:pt idx="19">
                <c:v>0.60982966709073338</c:v>
              </c:pt>
              <c:pt idx="20">
                <c:v>0.61699723182832134</c:v>
              </c:pt>
              <c:pt idx="21">
                <c:v>0.61003451682069965</c:v>
              </c:pt>
              <c:pt idx="22">
                <c:v>0.62010832333532184</c:v>
              </c:pt>
              <c:pt idx="23">
                <c:v>0.6091725077470973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1.0109670987038883</c:v>
              </c:pt>
              <c:pt idx="10">
                <c:v>1.3490705520169988</c:v>
              </c:pt>
              <c:pt idx="11">
                <c:v>0.97412300627744475</c:v>
              </c:pt>
              <c:pt idx="12">
                <c:v>0.84102352941176461</c:v>
              </c:pt>
              <c:pt idx="13">
                <c:v>0.88973824565682058</c:v>
              </c:pt>
              <c:pt idx="14">
                <c:v>0.97563007678588143</c:v>
              </c:pt>
              <c:pt idx="15">
                <c:v>0.80690793650793657</c:v>
              </c:pt>
              <c:pt idx="16">
                <c:v>0.87673930985797732</c:v>
              </c:pt>
              <c:pt idx="17">
                <c:v>0.89753591128026888</c:v>
              </c:pt>
              <c:pt idx="18">
                <c:v>0.84033149171270716</c:v>
              </c:pt>
              <c:pt idx="19">
                <c:v>0.96649804258268235</c:v>
              </c:pt>
              <c:pt idx="20">
                <c:v>0.87554293375986958</c:v>
              </c:pt>
              <c:pt idx="21">
                <c:v>0.91048065427772185</c:v>
              </c:pt>
              <c:pt idx="22">
                <c:v>0.90069684946400641</c:v>
              </c:pt>
              <c:pt idx="23">
                <c:v>0.9463565817959998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546336"/>
        <c:axId val="2097546880"/>
      </c:lineChart>
      <c:catAx>
        <c:axId val="20975463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7546880"/>
        <c:crosses val="autoZero"/>
        <c:auto val="1"/>
        <c:lblAlgn val="ctr"/>
        <c:lblOffset val="100"/>
        <c:noMultiLvlLbl val="0"/>
      </c:catAx>
      <c:valAx>
        <c:axId val="20975468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975463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0.61506704700953885</c:v>
              </c:pt>
              <c:pt idx="8" formatCode="0.0%">
                <c:v>0.61344532449186262</c:v>
              </c:pt>
              <c:pt idx="16" formatCode="0.0%">
                <c:v>0.63399147722427918</c:v>
              </c:pt>
              <c:pt idx="22" formatCode="0.0%">
                <c:v>0.6208346162418934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0.88521306376360775</c:v>
              </c:pt>
              <c:pt idx="9">
                <c:v>0.87455461730175632</c:v>
              </c:pt>
              <c:pt idx="17">
                <c:v>0.85353725927993285</c:v>
              </c:pt>
              <c:pt idx="23" formatCode="0%">
                <c:v>0.87076646008849312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0481056"/>
        <c:axId val="20904881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0.63180973911506721</c:v>
              </c:pt>
              <c:pt idx="1">
                <c:v>0.63141299127618733</c:v>
              </c:pt>
              <c:pt idx="2">
                <c:v>0.61296318616938528</c:v>
              </c:pt>
              <c:pt idx="3">
                <c:v>0.61317880430599281</c:v>
              </c:pt>
              <c:pt idx="4">
                <c:v>0.61352973331538407</c:v>
              </c:pt>
              <c:pt idx="5">
                <c:v>0.59039748533214242</c:v>
              </c:pt>
              <c:pt idx="6">
                <c:v>0.60958872917395046</c:v>
              </c:pt>
              <c:pt idx="7">
                <c:v>0.6176557073882013</c:v>
              </c:pt>
              <c:pt idx="8">
                <c:v>0.62910677020370476</c:v>
              </c:pt>
              <c:pt idx="9">
                <c:v>0.60824286194838417</c:v>
              </c:pt>
              <c:pt idx="10">
                <c:v>0.62767224871246552</c:v>
              </c:pt>
              <c:pt idx="11">
                <c:v>0.60641444519596743</c:v>
              </c:pt>
              <c:pt idx="12">
                <c:v>0.58544536743709019</c:v>
              </c:pt>
              <c:pt idx="13">
                <c:v>0.61420652870415837</c:v>
              </c:pt>
              <c:pt idx="14">
                <c:v>0.61372703984213028</c:v>
              </c:pt>
              <c:pt idx="15">
                <c:v>0.62274733389100023</c:v>
              </c:pt>
              <c:pt idx="16">
                <c:v>0.63097571178974921</c:v>
              </c:pt>
              <c:pt idx="17">
                <c:v>0.6300768383776425</c:v>
              </c:pt>
              <c:pt idx="18">
                <c:v>0.61707620730955892</c:v>
              </c:pt>
              <c:pt idx="19">
                <c:v>0.65483031121853841</c:v>
              </c:pt>
              <c:pt idx="20">
                <c:v>0.65162568764811424</c:v>
              </c:pt>
              <c:pt idx="21">
                <c:v>0.6355555417922738</c:v>
              </c:pt>
              <c:pt idx="22">
                <c:v>0.61538461538461542</c:v>
              </c:pt>
              <c:pt idx="23">
                <c:v>0.6364069042737408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0.83783189029226923</c:v>
              </c:pt>
              <c:pt idx="1">
                <c:v>0.92339621179822651</c:v>
              </c:pt>
              <c:pt idx="2">
                <c:v>0.92038673004947369</c:v>
              </c:pt>
              <c:pt idx="3">
                <c:v>0.86563998817882082</c:v>
              </c:pt>
              <c:pt idx="4">
                <c:v>0.87459728608276255</c:v>
              </c:pt>
              <c:pt idx="5">
                <c:v>0.96852966218660252</c:v>
              </c:pt>
              <c:pt idx="6">
                <c:v>0.84663784491387117</c:v>
              </c:pt>
              <c:pt idx="7">
                <c:v>0.84617523961302743</c:v>
              </c:pt>
              <c:pt idx="8">
                <c:v>0.85398693140972692</c:v>
              </c:pt>
              <c:pt idx="9">
                <c:v>0.87087168661062764</c:v>
              </c:pt>
              <c:pt idx="10">
                <c:v>1.3417314521916315</c:v>
              </c:pt>
              <c:pt idx="11">
                <c:v>0.61959435173299104</c:v>
              </c:pt>
              <c:pt idx="12">
                <c:v>0.88124606316205067</c:v>
              </c:pt>
              <c:pt idx="13">
                <c:v>0.75766937736172735</c:v>
              </c:pt>
              <c:pt idx="14">
                <c:v>0.88771587555515119</c:v>
              </c:pt>
              <c:pt idx="15">
                <c:v>0.87626446676236724</c:v>
              </c:pt>
              <c:pt idx="16">
                <c:v>0.85525878594249205</c:v>
              </c:pt>
              <c:pt idx="17">
                <c:v>0.86409250772462309</c:v>
              </c:pt>
              <c:pt idx="18">
                <c:v>0.870833482353914</c:v>
              </c:pt>
              <c:pt idx="19">
                <c:v>0.81278353338170783</c:v>
              </c:pt>
              <c:pt idx="20">
                <c:v>0.83561257664411837</c:v>
              </c:pt>
              <c:pt idx="21">
                <c:v>0.88274582944758984</c:v>
              </c:pt>
              <c:pt idx="22">
                <c:v>0.87979411764705884</c:v>
              </c:pt>
              <c:pt idx="23">
                <c:v>0.83023031205583886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481056"/>
        <c:axId val="2090488128"/>
      </c:lineChart>
      <c:catAx>
        <c:axId val="20904810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0488128"/>
        <c:crosses val="autoZero"/>
        <c:auto val="1"/>
        <c:lblAlgn val="ctr"/>
        <c:lblOffset val="100"/>
        <c:noMultiLvlLbl val="0"/>
      </c:catAx>
      <c:valAx>
        <c:axId val="20904881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904810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468</c:v>
              </c:pt>
              <c:pt idx="1">
                <c:v>458</c:v>
              </c:pt>
              <c:pt idx="2">
                <c:v>468</c:v>
              </c:pt>
              <c:pt idx="3">
                <c:v>388</c:v>
              </c:pt>
              <c:pt idx="4">
                <c:v>338</c:v>
              </c:pt>
              <c:pt idx="5">
                <c:v>492</c:v>
              </c:pt>
              <c:pt idx="6">
                <c:v>474</c:v>
              </c:pt>
              <c:pt idx="7">
                <c:v>458</c:v>
              </c:pt>
              <c:pt idx="8">
                <c:v>450</c:v>
              </c:pt>
              <c:pt idx="9">
                <c:v>462</c:v>
              </c:pt>
              <c:pt idx="10">
                <c:v>480</c:v>
              </c:pt>
              <c:pt idx="11">
                <c:v>496</c:v>
              </c:pt>
              <c:pt idx="12">
                <c:v>480</c:v>
              </c:pt>
              <c:pt idx="13">
                <c:v>238</c:v>
              </c:pt>
              <c:pt idx="14">
                <c:v>486</c:v>
              </c:pt>
              <c:pt idx="15">
                <c:v>468</c:v>
              </c:pt>
              <c:pt idx="16">
                <c:v>474</c:v>
              </c:pt>
              <c:pt idx="17">
                <c:v>500</c:v>
              </c:pt>
              <c:pt idx="18">
                <c:v>492</c:v>
              </c:pt>
              <c:pt idx="19">
                <c:v>472</c:v>
              </c:pt>
              <c:pt idx="20">
                <c:v>474</c:v>
              </c:pt>
              <c:pt idx="21">
                <c:v>478</c:v>
              </c:pt>
              <c:pt idx="22">
                <c:v>476</c:v>
              </c:pt>
              <c:pt idx="23">
                <c:v>486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522944"/>
        <c:axId val="2097524576"/>
      </c:lineChart>
      <c:catAx>
        <c:axId val="209752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7524576"/>
        <c:crosses val="autoZero"/>
        <c:auto val="1"/>
        <c:lblAlgn val="ctr"/>
        <c:lblOffset val="100"/>
        <c:noMultiLvlLbl val="0"/>
      </c:catAx>
      <c:valAx>
        <c:axId val="20975245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975229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0.61029046623648775</c:v>
              </c:pt>
              <c:pt idx="8" formatCode="0.0%">
                <c:v>0.6166940270948198</c:v>
              </c:pt>
              <c:pt idx="16" formatCode="0.0%">
                <c:v>0.6218384487245332</c:v>
              </c:pt>
              <c:pt idx="22" formatCode="0.0%">
                <c:v>0.61627431401861354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0.90181081002685892</c:v>
              </c:pt>
              <c:pt idx="9">
                <c:v>0.89569491369993537</c:v>
              </c:pt>
              <c:pt idx="17">
                <c:v>0.90335120180388129</c:v>
              </c:pt>
              <c:pt idx="23" formatCode="0%">
                <c:v>0.90028933623869101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7518592"/>
        <c:axId val="20975354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0.60365755657508113</c:v>
              </c:pt>
              <c:pt idx="1">
                <c:v>0.6224732015867529</c:v>
              </c:pt>
              <c:pt idx="2">
                <c:v>0.6144271897043504</c:v>
              </c:pt>
              <c:pt idx="3">
                <c:v>0.60481984953562851</c:v>
              </c:pt>
              <c:pt idx="4">
                <c:v>0.62839520795963144</c:v>
              </c:pt>
              <c:pt idx="5">
                <c:v>0.61441077222338658</c:v>
              </c:pt>
              <c:pt idx="6">
                <c:v>0.59665206447615471</c:v>
              </c:pt>
              <c:pt idx="7">
                <c:v>0.59748788783091655</c:v>
              </c:pt>
              <c:pt idx="8">
                <c:v>0.5965525131437851</c:v>
              </c:pt>
              <c:pt idx="9">
                <c:v>0.62780915283614336</c:v>
              </c:pt>
              <c:pt idx="10">
                <c:v>0.62521327165620844</c:v>
              </c:pt>
              <c:pt idx="11">
                <c:v>0.61513805035910918</c:v>
              </c:pt>
              <c:pt idx="12">
                <c:v>0.61218876068274908</c:v>
              </c:pt>
              <c:pt idx="13">
                <c:v>0.62090532106059426</c:v>
              </c:pt>
              <c:pt idx="14">
                <c:v>0.61394685695566475</c:v>
              </c:pt>
              <c:pt idx="15">
                <c:v>0.62179829006430432</c:v>
              </c:pt>
              <c:pt idx="16">
                <c:v>0.63451504534995351</c:v>
              </c:pt>
              <c:pt idx="17">
                <c:v>0.63252671163589036</c:v>
              </c:pt>
              <c:pt idx="18">
                <c:v>0.61207945951823484</c:v>
              </c:pt>
              <c:pt idx="19">
                <c:v>0.61922898699306217</c:v>
              </c:pt>
              <c:pt idx="20">
                <c:v>0.60945416216061743</c:v>
              </c:pt>
              <c:pt idx="21">
                <c:v>0.62133240847737625</c:v>
              </c:pt>
              <c:pt idx="22">
                <c:v>0.62428011101058822</c:v>
              </c:pt>
              <c:pt idx="23">
                <c:v>0.62129070465054304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0.90703568070023821</c:v>
              </c:pt>
              <c:pt idx="1">
                <c:v>0.85983115640671315</c:v>
              </c:pt>
              <c:pt idx="2">
                <c:v>0.8892903241155139</c:v>
              </c:pt>
              <c:pt idx="3">
                <c:v>0.89828239845261115</c:v>
              </c:pt>
              <c:pt idx="4">
                <c:v>0.90031877532642957</c:v>
              </c:pt>
              <c:pt idx="5">
                <c:v>0.93535070320254554</c:v>
              </c:pt>
              <c:pt idx="6">
                <c:v>0.92998721641687632</c:v>
              </c:pt>
              <c:pt idx="7">
                <c:v>0.89568370298939248</c:v>
              </c:pt>
              <c:pt idx="8">
                <c:v>0.8789875256047367</c:v>
              </c:pt>
              <c:pt idx="9">
                <c:v>0.85996879302432316</c:v>
              </c:pt>
              <c:pt idx="10">
                <c:v>0.89749405725719134</c:v>
              </c:pt>
              <c:pt idx="11">
                <c:v>0.95649460460694546</c:v>
              </c:pt>
              <c:pt idx="12">
                <c:v>0.89978371802305845</c:v>
              </c:pt>
              <c:pt idx="13">
                <c:v>0.87091100157912171</c:v>
              </c:pt>
              <c:pt idx="14">
                <c:v>0.91536304859027384</c:v>
              </c:pt>
              <c:pt idx="15">
                <c:v>0.88774319471591889</c:v>
              </c:pt>
              <c:pt idx="16">
                <c:v>0.88625902328670314</c:v>
              </c:pt>
              <c:pt idx="17">
                <c:v>0.91064211944319717</c:v>
              </c:pt>
              <c:pt idx="18">
                <c:v>0.93589465029246022</c:v>
              </c:pt>
              <c:pt idx="19">
                <c:v>0.89209319664492082</c:v>
              </c:pt>
              <c:pt idx="20">
                <c:v>0.90814548889938596</c:v>
              </c:pt>
              <c:pt idx="21">
                <c:v>0.89757777777777781</c:v>
              </c:pt>
              <c:pt idx="22">
                <c:v>0.89052398523985232</c:v>
              </c:pt>
              <c:pt idx="23">
                <c:v>0.90598962714290454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518592"/>
        <c:axId val="2097535456"/>
      </c:lineChart>
      <c:catAx>
        <c:axId val="20975185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7535456"/>
        <c:crosses val="autoZero"/>
        <c:auto val="1"/>
        <c:lblAlgn val="ctr"/>
        <c:lblOffset val="100"/>
        <c:noMultiLvlLbl val="0"/>
      </c:catAx>
      <c:valAx>
        <c:axId val="20975354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975185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488</c:v>
              </c:pt>
              <c:pt idx="1">
                <c:v>448</c:v>
              </c:pt>
              <c:pt idx="2">
                <c:v>402</c:v>
              </c:pt>
              <c:pt idx="3">
                <c:v>486</c:v>
              </c:pt>
              <c:pt idx="4">
                <c:v>434</c:v>
              </c:pt>
              <c:pt idx="5">
                <c:v>458</c:v>
              </c:pt>
              <c:pt idx="6">
                <c:v>454</c:v>
              </c:pt>
              <c:pt idx="7">
                <c:v>406</c:v>
              </c:pt>
              <c:pt idx="8">
                <c:v>472</c:v>
              </c:pt>
              <c:pt idx="9">
                <c:v>492</c:v>
              </c:pt>
              <c:pt idx="10">
                <c:v>494</c:v>
              </c:pt>
              <c:pt idx="11">
                <c:v>494</c:v>
              </c:pt>
              <c:pt idx="12">
                <c:v>476</c:v>
              </c:pt>
              <c:pt idx="13">
                <c:v>354</c:v>
              </c:pt>
              <c:pt idx="14">
                <c:v>494</c:v>
              </c:pt>
              <c:pt idx="15">
                <c:v>420</c:v>
              </c:pt>
              <c:pt idx="16">
                <c:v>480</c:v>
              </c:pt>
              <c:pt idx="17">
                <c:v>498</c:v>
              </c:pt>
              <c:pt idx="18">
                <c:v>494</c:v>
              </c:pt>
              <c:pt idx="19">
                <c:v>480</c:v>
              </c:pt>
              <c:pt idx="20">
                <c:v>484</c:v>
              </c:pt>
              <c:pt idx="21">
                <c:v>516</c:v>
              </c:pt>
              <c:pt idx="22">
                <c:v>494</c:v>
              </c:pt>
              <c:pt idx="23">
                <c:v>472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547424"/>
        <c:axId val="2097549056"/>
      </c:lineChart>
      <c:catAx>
        <c:axId val="209754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97549056"/>
        <c:crosses val="autoZero"/>
        <c:auto val="1"/>
        <c:lblAlgn val="ctr"/>
        <c:lblOffset val="100"/>
        <c:noMultiLvlLbl val="0"/>
      </c:catAx>
      <c:valAx>
        <c:axId val="20975490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975474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711;&#1586;&#1575;&#1585;&#1588;%2024%20&#1587;&#1575;&#1593;&#1578;%20&#1711;&#1584;&#1588;&#1578;&#1607;/daily%20report/Daily%20Report%20-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 t="str">
            <v/>
          </cell>
          <cell r="E29" t="str">
            <v/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/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</sheetNames>
    <sheetDataSet>
      <sheetData sheetId="0"/>
      <sheetData sheetId="1"/>
      <sheetData sheetId="2">
        <row r="2">
          <cell r="A2">
            <v>0.29166666666666669</v>
          </cell>
          <cell r="B2">
            <v>458.33333333333331</v>
          </cell>
          <cell r="C2">
            <v>450</v>
          </cell>
          <cell r="M2">
            <v>0.63180973911506721</v>
          </cell>
          <cell r="P2">
            <v>0.83783189029226923</v>
          </cell>
          <cell r="Q2">
            <v>0.61506704700953885</v>
          </cell>
        </row>
        <row r="3">
          <cell r="A3">
            <v>0.33333333333333298</v>
          </cell>
          <cell r="B3">
            <v>458.33333333333331</v>
          </cell>
          <cell r="C3">
            <v>466</v>
          </cell>
          <cell r="M3">
            <v>0.63141299127618733</v>
          </cell>
          <cell r="P3">
            <v>0.92339621179822651</v>
          </cell>
          <cell r="R3">
            <v>0.88521306376360775</v>
          </cell>
        </row>
        <row r="4">
          <cell r="A4">
            <v>0.375</v>
          </cell>
          <cell r="B4">
            <v>458.33333333333331</v>
          </cell>
          <cell r="C4">
            <v>326</v>
          </cell>
          <cell r="M4">
            <v>0.61296318616938528</v>
          </cell>
          <cell r="P4">
            <v>0.92038673004947369</v>
          </cell>
        </row>
        <row r="5">
          <cell r="A5">
            <v>0.41666666666666702</v>
          </cell>
          <cell r="B5">
            <v>458.33333333333331</v>
          </cell>
          <cell r="C5">
            <v>454</v>
          </cell>
          <cell r="M5">
            <v>0.61317880430599281</v>
          </cell>
          <cell r="P5">
            <v>0.86563998817882082</v>
          </cell>
        </row>
        <row r="6">
          <cell r="A6">
            <v>0.45833333333333298</v>
          </cell>
          <cell r="B6">
            <v>458.33333333333331</v>
          </cell>
          <cell r="C6">
            <v>476</v>
          </cell>
          <cell r="M6">
            <v>0.61352973331538407</v>
          </cell>
          <cell r="P6">
            <v>0.87459728608276255</v>
          </cell>
        </row>
        <row r="7">
          <cell r="A7">
            <v>0.5</v>
          </cell>
          <cell r="B7">
            <v>458.33333333333331</v>
          </cell>
          <cell r="C7">
            <v>448</v>
          </cell>
          <cell r="M7">
            <v>0.59039748533214242</v>
          </cell>
          <cell r="P7">
            <v>0.96852966218660252</v>
          </cell>
        </row>
        <row r="8">
          <cell r="A8">
            <v>0.54166666666666696</v>
          </cell>
          <cell r="B8">
            <v>458.33333333333331</v>
          </cell>
          <cell r="C8">
            <v>448</v>
          </cell>
          <cell r="M8">
            <v>0.60958872917395046</v>
          </cell>
          <cell r="P8">
            <v>0.84663784491387117</v>
          </cell>
        </row>
        <row r="9">
          <cell r="A9">
            <v>0.58333333333333304</v>
          </cell>
          <cell r="B9">
            <v>458.33333333333331</v>
          </cell>
          <cell r="C9">
            <v>456</v>
          </cell>
          <cell r="M9">
            <v>0.6176557073882013</v>
          </cell>
          <cell r="P9">
            <v>0.84617523961302743</v>
          </cell>
        </row>
        <row r="10">
          <cell r="A10">
            <v>0.625</v>
          </cell>
          <cell r="B10">
            <v>458.33333333333331</v>
          </cell>
          <cell r="C10">
            <v>468</v>
          </cell>
          <cell r="M10">
            <v>0.62910677020370476</v>
          </cell>
          <cell r="P10">
            <v>0.85398693140972692</v>
          </cell>
          <cell r="Q10">
            <v>0.61344532449186262</v>
          </cell>
        </row>
        <row r="11">
          <cell r="A11">
            <v>0.66666666666666696</v>
          </cell>
          <cell r="B11">
            <v>458.33333333333331</v>
          </cell>
          <cell r="C11">
            <v>462</v>
          </cell>
          <cell r="M11">
            <v>0.60824286194838417</v>
          </cell>
          <cell r="P11">
            <v>0.87087168661062764</v>
          </cell>
          <cell r="R11">
            <v>0.87455461730175632</v>
          </cell>
        </row>
        <row r="12">
          <cell r="A12">
            <v>0.70833333333333304</v>
          </cell>
          <cell r="B12">
            <v>458.33333333333331</v>
          </cell>
          <cell r="C12">
            <v>446</v>
          </cell>
          <cell r="M12">
            <v>0.62767224871246552</v>
          </cell>
          <cell r="P12">
            <v>1.3417314521916315</v>
          </cell>
        </row>
        <row r="13">
          <cell r="A13">
            <v>0.75</v>
          </cell>
          <cell r="B13">
            <v>458.33333333333331</v>
          </cell>
          <cell r="C13">
            <v>238</v>
          </cell>
          <cell r="M13">
            <v>0.60641444519596743</v>
          </cell>
          <cell r="P13">
            <v>0.61959435173299104</v>
          </cell>
        </row>
        <row r="14">
          <cell r="A14">
            <v>0.79166666666666696</v>
          </cell>
          <cell r="B14">
            <v>458.33333333333331</v>
          </cell>
          <cell r="C14">
            <v>138</v>
          </cell>
          <cell r="M14">
            <v>0.58544536743709019</v>
          </cell>
          <cell r="P14">
            <v>0.88124606316205067</v>
          </cell>
        </row>
        <row r="15">
          <cell r="A15">
            <v>0.83333333333333304</v>
          </cell>
          <cell r="B15">
            <v>458.33333333333331</v>
          </cell>
          <cell r="C15">
            <v>356</v>
          </cell>
          <cell r="M15">
            <v>0.61420652870415837</v>
          </cell>
          <cell r="P15">
            <v>0.75766937736172735</v>
          </cell>
        </row>
        <row r="16">
          <cell r="A16">
            <v>0.875</v>
          </cell>
          <cell r="B16">
            <v>458.33333333333331</v>
          </cell>
          <cell r="C16">
            <v>474</v>
          </cell>
          <cell r="M16">
            <v>0.61372703984213028</v>
          </cell>
          <cell r="P16">
            <v>0.88771587555515119</v>
          </cell>
        </row>
        <row r="17">
          <cell r="A17">
            <v>0.91666666666666696</v>
          </cell>
          <cell r="B17">
            <v>458.33333333333331</v>
          </cell>
          <cell r="C17">
            <v>476</v>
          </cell>
          <cell r="M17">
            <v>0.62274733389100023</v>
          </cell>
          <cell r="P17">
            <v>0.87626446676236724</v>
          </cell>
        </row>
        <row r="18">
          <cell r="A18">
            <v>0.95833333333333304</v>
          </cell>
          <cell r="B18">
            <v>458.33333333333331</v>
          </cell>
          <cell r="C18">
            <v>462</v>
          </cell>
          <cell r="M18">
            <v>0.63097571178974921</v>
          </cell>
          <cell r="P18">
            <v>0.85525878594249205</v>
          </cell>
          <cell r="Q18">
            <v>0.63399147722427918</v>
          </cell>
        </row>
        <row r="19">
          <cell r="A19">
            <v>1</v>
          </cell>
          <cell r="B19">
            <v>458.33333333333331</v>
          </cell>
          <cell r="C19">
            <v>482</v>
          </cell>
          <cell r="M19">
            <v>0.6300768383776425</v>
          </cell>
          <cell r="P19">
            <v>0.86409250772462309</v>
          </cell>
          <cell r="R19">
            <v>0.85353725927993285</v>
          </cell>
        </row>
        <row r="20">
          <cell r="A20">
            <v>1.0416666666666701</v>
          </cell>
          <cell r="B20">
            <v>458.33333333333331</v>
          </cell>
          <cell r="C20">
            <v>468</v>
          </cell>
          <cell r="M20">
            <v>0.61707620730955892</v>
          </cell>
          <cell r="P20">
            <v>0.870833482353914</v>
          </cell>
        </row>
        <row r="21">
          <cell r="A21">
            <v>1.0833333333333299</v>
          </cell>
          <cell r="B21">
            <v>458.33333333333331</v>
          </cell>
          <cell r="C21">
            <v>464</v>
          </cell>
          <cell r="M21">
            <v>0.65483031121853841</v>
          </cell>
          <cell r="P21">
            <v>0.81278353338170783</v>
          </cell>
        </row>
        <row r="22">
          <cell r="A22">
            <v>1.125</v>
          </cell>
          <cell r="B22">
            <v>458.33333333333331</v>
          </cell>
          <cell r="C22">
            <v>474</v>
          </cell>
          <cell r="M22">
            <v>0.65162568764811424</v>
          </cell>
          <cell r="P22">
            <v>0.83561257664411837</v>
          </cell>
        </row>
        <row r="23">
          <cell r="A23">
            <v>1.1666666666666701</v>
          </cell>
          <cell r="B23">
            <v>458.33333333333331</v>
          </cell>
          <cell r="C23">
            <v>488</v>
          </cell>
          <cell r="M23">
            <v>0.6355555417922738</v>
          </cell>
          <cell r="P23">
            <v>0.88274582944758984</v>
          </cell>
        </row>
        <row r="24">
          <cell r="A24">
            <v>1.2083333333333399</v>
          </cell>
          <cell r="B24">
            <v>458.33333333333331</v>
          </cell>
          <cell r="C24">
            <v>472</v>
          </cell>
          <cell r="M24">
            <v>0.61538461538461542</v>
          </cell>
          <cell r="P24">
            <v>0.87979411764705884</v>
          </cell>
          <cell r="Q24">
            <v>0.6208346162418934</v>
          </cell>
        </row>
        <row r="25">
          <cell r="A25">
            <v>1.25</v>
          </cell>
          <cell r="B25">
            <v>458.33333333333331</v>
          </cell>
          <cell r="C25">
            <v>460</v>
          </cell>
          <cell r="M25">
            <v>0.6364069042737408</v>
          </cell>
          <cell r="P25">
            <v>0.83023031205583886</v>
          </cell>
          <cell r="R25">
            <v>0.87076646008849312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0.39997558519241921"/>
    <outlinePr summaryBelow="0"/>
  </sheetPr>
  <dimension ref="A1:J212"/>
  <sheetViews>
    <sheetView rightToLeft="1" topLeftCell="A172" zoomScaleSheetLayoutView="100" zoomScalePageLayoutView="66" workbookViewId="0">
      <selection activeCell="A147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195</v>
      </c>
      <c r="B2" s="222" t="s">
        <v>1</v>
      </c>
      <c r="C2" s="223"/>
      <c r="D2" s="222" t="s">
        <v>196</v>
      </c>
      <c r="E2" s="223"/>
      <c r="F2" s="224">
        <v>44156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304</v>
      </c>
      <c r="D7" s="19">
        <v>0</v>
      </c>
      <c r="E7" s="19">
        <v>0</v>
      </c>
      <c r="F7" s="19">
        <v>304</v>
      </c>
      <c r="G7" s="20">
        <v>304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24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24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51991.9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69.239993553201202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482</v>
      </c>
      <c r="D27" s="36">
        <v>5506</v>
      </c>
      <c r="E27" s="36">
        <v>3766</v>
      </c>
      <c r="F27" s="37">
        <v>9754</v>
      </c>
      <c r="G27" s="34">
        <v>9754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52</v>
      </c>
      <c r="D28" s="36">
        <v>0</v>
      </c>
      <c r="E28" s="36">
        <v>93</v>
      </c>
      <c r="F28" s="37">
        <v>145</v>
      </c>
      <c r="G28" s="34">
        <v>145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0.53</v>
      </c>
      <c r="D29" s="38">
        <v>5.0999999999999996</v>
      </c>
      <c r="E29" s="38">
        <v>3.52</v>
      </c>
      <c r="F29" s="27">
        <v>9.15</v>
      </c>
      <c r="G29" s="28">
        <v>9.15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909.43396226415086</v>
      </c>
      <c r="D30" s="36">
        <v>1079.607843137255</v>
      </c>
      <c r="E30" s="36">
        <v>1069.8863636363637</v>
      </c>
      <c r="F30" s="36">
        <v>1066.0109289617485</v>
      </c>
      <c r="G30" s="34">
        <v>1066.0109289617485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423.5</v>
      </c>
      <c r="D31" s="38">
        <v>0</v>
      </c>
      <c r="E31" s="38">
        <v>417.739990234375</v>
      </c>
      <c r="F31" s="27">
        <v>841.239990234375</v>
      </c>
      <c r="G31" s="28">
        <v>841.239990234375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16</v>
      </c>
      <c r="D32" s="36">
        <v>0</v>
      </c>
      <c r="E32" s="36">
        <v>16</v>
      </c>
      <c r="F32" s="37">
        <v>32</v>
      </c>
      <c r="G32" s="34">
        <v>32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80.930000305175795</v>
      </c>
      <c r="D33" s="38">
        <v>0</v>
      </c>
      <c r="E33" s="38">
        <v>108.620002746582</v>
      </c>
      <c r="F33" s="27">
        <v>189.55000305175781</v>
      </c>
      <c r="G33" s="28">
        <v>189.55000305175801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4</v>
      </c>
      <c r="F34" s="37">
        <v>7</v>
      </c>
      <c r="G34" s="34">
        <v>7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526.04998779296898</v>
      </c>
      <c r="D35" s="38">
        <v>0</v>
      </c>
      <c r="E35" s="38">
        <v>368.45999145507801</v>
      </c>
      <c r="F35" s="27">
        <v>894.50997924804699</v>
      </c>
      <c r="G35" s="28">
        <v>894.510009765625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20</v>
      </c>
      <c r="D36" s="36">
        <v>0</v>
      </c>
      <c r="E36" s="36">
        <v>14</v>
      </c>
      <c r="F36" s="37">
        <v>34</v>
      </c>
      <c r="G36" s="34">
        <v>34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7.07</v>
      </c>
      <c r="D37" s="38">
        <v>7.6</v>
      </c>
      <c r="E37" s="38">
        <v>6.77</v>
      </c>
      <c r="F37" s="27">
        <v>21.439999999999998</v>
      </c>
      <c r="G37" s="28">
        <v>21.44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71.347949123787231</v>
      </c>
      <c r="D38" s="36">
        <v>0</v>
      </c>
      <c r="E38" s="36">
        <v>77.748891134557908</v>
      </c>
      <c r="F38" s="36">
        <v>48.077891477897992</v>
      </c>
      <c r="G38" s="34">
        <v>48.077891477897992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1512.4799880981448</v>
      </c>
      <c r="D39" s="36">
        <v>5506</v>
      </c>
      <c r="E39" s="36">
        <v>4660.8199844360352</v>
      </c>
      <c r="F39" s="36">
        <v>11679.29997253418</v>
      </c>
      <c r="G39" s="39">
        <v>11679.300003051758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382</v>
      </c>
      <c r="D40" s="36">
        <v>0</v>
      </c>
      <c r="E40" s="36">
        <v>0</v>
      </c>
      <c r="F40" s="37">
        <v>382</v>
      </c>
      <c r="G40" s="34">
        <v>382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131330.6598072052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0</v>
      </c>
      <c r="D44" s="38">
        <v>0</v>
      </c>
      <c r="E44" s="38">
        <v>0</v>
      </c>
      <c r="F44" s="27">
        <v>0</v>
      </c>
      <c r="G44" s="28">
        <v>0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0</v>
      </c>
      <c r="D45" s="36">
        <v>0</v>
      </c>
      <c r="E45" s="36">
        <v>0</v>
      </c>
      <c r="F45" s="37">
        <v>0</v>
      </c>
      <c r="G45" s="34">
        <v>0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313.75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0</v>
      </c>
      <c r="D64" s="36">
        <v>0</v>
      </c>
      <c r="E64" s="36">
        <v>0</v>
      </c>
      <c r="F64" s="36">
        <v>0</v>
      </c>
      <c r="G64" s="34">
        <v>0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0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0</v>
      </c>
      <c r="D98" s="36">
        <v>0</v>
      </c>
      <c r="E98" s="36">
        <v>0</v>
      </c>
      <c r="F98" s="37">
        <v>0</v>
      </c>
      <c r="G98" s="34">
        <v>0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0</v>
      </c>
      <c r="D99" s="36">
        <v>0</v>
      </c>
      <c r="E99" s="36">
        <v>0</v>
      </c>
      <c r="F99" s="37">
        <v>0</v>
      </c>
      <c r="G99" s="34">
        <v>0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 t="e">
        <v>#DIV/0!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0</v>
      </c>
      <c r="D104" s="36">
        <v>0</v>
      </c>
      <c r="E104" s="36">
        <v>0</v>
      </c>
      <c r="F104" s="37">
        <v>0</v>
      </c>
      <c r="G104" s="34">
        <v>0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0</v>
      </c>
      <c r="D105" s="36">
        <v>0</v>
      </c>
      <c r="E105" s="36">
        <v>0</v>
      </c>
      <c r="F105" s="37">
        <v>0</v>
      </c>
      <c r="G105" s="34">
        <v>0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 t="e">
        <v>#DIV/0!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 t="e">
        <v>#DIV/0!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0</v>
      </c>
      <c r="D110" s="36">
        <v>0</v>
      </c>
      <c r="E110" s="36">
        <v>0</v>
      </c>
      <c r="F110" s="37">
        <v>0</v>
      </c>
      <c r="G110" s="34">
        <v>0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0</v>
      </c>
      <c r="D111" s="36">
        <v>0</v>
      </c>
      <c r="E111" s="36">
        <v>0</v>
      </c>
      <c r="F111" s="37">
        <v>0</v>
      </c>
      <c r="G111" s="34">
        <v>0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 t="e">
        <v>#DIV/0!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0</v>
      </c>
      <c r="D114" s="57">
        <v>0</v>
      </c>
      <c r="E114" s="57">
        <v>0</v>
      </c>
      <c r="F114" s="58">
        <v>0</v>
      </c>
      <c r="G114" s="59">
        <v>0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0</v>
      </c>
      <c r="D115" s="36">
        <v>0</v>
      </c>
      <c r="E115" s="36">
        <v>0</v>
      </c>
      <c r="F115" s="37">
        <v>0</v>
      </c>
      <c r="G115" s="34">
        <v>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304</v>
      </c>
      <c r="D116" s="36">
        <v>0</v>
      </c>
      <c r="E116" s="36">
        <v>0</v>
      </c>
      <c r="F116" s="37">
        <v>304</v>
      </c>
      <c r="G116" s="34">
        <v>304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 t="e">
        <v>#DIV/0!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4</v>
      </c>
      <c r="E118" s="36">
        <v>8</v>
      </c>
      <c r="F118" s="37">
        <v>16</v>
      </c>
      <c r="G118" s="34">
        <v>16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1.3157894736842105E-2</v>
      </c>
      <c r="D119" s="43">
        <v>0</v>
      </c>
      <c r="E119" s="43">
        <v>0</v>
      </c>
      <c r="F119" s="44">
        <v>5.2631578947368418E-2</v>
      </c>
      <c r="G119" s="45">
        <v>5.2631578947368418E-2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36720</v>
      </c>
      <c r="D120" s="36">
        <v>39160</v>
      </c>
      <c r="E120" s="36">
        <v>40230</v>
      </c>
      <c r="F120" s="37">
        <v>116110</v>
      </c>
      <c r="G120" s="34">
        <v>116110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120.78947368421052</v>
      </c>
      <c r="D121" s="63">
        <v>0</v>
      </c>
      <c r="E121" s="63">
        <v>0</v>
      </c>
      <c r="F121" s="64">
        <v>381.94078947368422</v>
      </c>
      <c r="G121" s="65">
        <v>381.94078947368422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0</v>
      </c>
      <c r="D123" s="57">
        <v>0</v>
      </c>
      <c r="E123" s="57">
        <v>0</v>
      </c>
      <c r="F123" s="58">
        <v>0</v>
      </c>
      <c r="G123" s="66">
        <v>0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304</v>
      </c>
      <c r="D124" s="36">
        <v>0</v>
      </c>
      <c r="E124" s="36">
        <v>0</v>
      </c>
      <c r="F124" s="37">
        <v>304</v>
      </c>
      <c r="G124" s="34">
        <v>304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6">
        <v>0</v>
      </c>
      <c r="G128" s="34">
        <v>0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0</v>
      </c>
      <c r="F131" s="37">
        <v>0</v>
      </c>
      <c r="G131" s="34">
        <v>0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0</v>
      </c>
      <c r="F132" s="37">
        <v>0</v>
      </c>
      <c r="G132" s="34">
        <v>0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0</v>
      </c>
      <c r="D136" s="36">
        <v>0.13999999999999299</v>
      </c>
      <c r="E136" s="36">
        <v>0</v>
      </c>
      <c r="F136" s="37">
        <v>0.13999999999999299</v>
      </c>
      <c r="G136" s="34">
        <v>0.13999999999999299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0</v>
      </c>
      <c r="D137" s="63">
        <v>0</v>
      </c>
      <c r="E137" s="63">
        <v>0</v>
      </c>
      <c r="F137" s="64">
        <v>0</v>
      </c>
      <c r="G137" s="65">
        <v>0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34.64</v>
      </c>
      <c r="D139" s="57">
        <v>27.89</v>
      </c>
      <c r="E139" s="57">
        <v>26.08</v>
      </c>
      <c r="F139" s="58">
        <v>88.61</v>
      </c>
      <c r="G139" s="59">
        <v>88.61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113.94736842105263</v>
      </c>
      <c r="D140" s="38" t="e">
        <v>#DIV/0!</v>
      </c>
      <c r="E140" s="38" t="e">
        <v>#DIV/0!</v>
      </c>
      <c r="F140" s="38">
        <v>291.48026315789474</v>
      </c>
      <c r="G140" s="72">
        <v>291.48026315789474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36430</v>
      </c>
      <c r="D141" s="73">
        <v>39010</v>
      </c>
      <c r="E141" s="73">
        <v>40230</v>
      </c>
      <c r="F141" s="37">
        <v>115670</v>
      </c>
      <c r="G141" s="74">
        <v>115670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119.83552631578948</v>
      </c>
      <c r="D142" s="38" t="e">
        <v>#DIV/0!</v>
      </c>
      <c r="E142" s="38" t="e">
        <v>#DIV/0!</v>
      </c>
      <c r="F142" s="38">
        <v>380.49342105263156</v>
      </c>
      <c r="G142" s="72">
        <v>380.49342105263156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0</v>
      </c>
      <c r="D143" s="36">
        <v>1</v>
      </c>
      <c r="E143" s="36">
        <v>77</v>
      </c>
      <c r="F143" s="37">
        <v>78</v>
      </c>
      <c r="G143" s="39">
        <v>78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</v>
      </c>
      <c r="D144" s="38" t="e">
        <v>#DIV/0!</v>
      </c>
      <c r="E144" s="38" t="e">
        <v>#DIV/0!</v>
      </c>
      <c r="F144" s="27">
        <v>0.25657894736842107</v>
      </c>
      <c r="G144" s="72">
        <v>0.25657894736842107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28</v>
      </c>
      <c r="D145" s="76">
        <v>14</v>
      </c>
      <c r="E145" s="76">
        <v>2626</v>
      </c>
      <c r="F145" s="77">
        <v>2668</v>
      </c>
      <c r="G145" s="78">
        <v>2668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662.64001464843795</v>
      </c>
      <c r="D149" s="194"/>
      <c r="E149" s="195"/>
      <c r="F149" s="36">
        <v>662.64001464843795</v>
      </c>
      <c r="G149" s="39">
        <v>662.64001464843795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44</v>
      </c>
      <c r="D150" s="194"/>
      <c r="E150" s="195"/>
      <c r="F150" s="36">
        <v>44</v>
      </c>
      <c r="G150" s="39">
        <v>44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83">
        <v>774</v>
      </c>
      <c r="D153" s="83">
        <v>254</v>
      </c>
      <c r="E153" s="83">
        <v>576</v>
      </c>
      <c r="F153" s="36">
        <v>1604</v>
      </c>
      <c r="G153" s="39">
        <v>1604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0</v>
      </c>
      <c r="D154" s="194"/>
      <c r="E154" s="195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0</v>
      </c>
      <c r="D155" s="194"/>
      <c r="E155" s="195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83">
        <v>0</v>
      </c>
      <c r="D156" s="83">
        <v>802</v>
      </c>
      <c r="E156" s="83">
        <v>766</v>
      </c>
      <c r="F156" s="36">
        <v>1568</v>
      </c>
      <c r="G156" s="39">
        <v>1568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399.07000732421898</v>
      </c>
      <c r="D157" s="194"/>
      <c r="E157" s="195"/>
      <c r="F157" s="36">
        <v>399.07000732421898</v>
      </c>
      <c r="G157" s="39">
        <v>399.07000732421898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22</v>
      </c>
      <c r="D158" s="194"/>
      <c r="E158" s="195"/>
      <c r="F158" s="36">
        <v>22</v>
      </c>
      <c r="G158" s="39">
        <v>22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83">
        <v>1826</v>
      </c>
      <c r="D159" s="83">
        <v>940</v>
      </c>
      <c r="E159" s="83">
        <v>2774</v>
      </c>
      <c r="F159" s="36">
        <v>5540</v>
      </c>
      <c r="G159" s="39">
        <v>5540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9773.7100219726562</v>
      </c>
      <c r="D168" s="188"/>
      <c r="E168" s="188"/>
      <c r="F168" s="189"/>
      <c r="G168" s="86">
        <v>9773.7100219726562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66</v>
      </c>
      <c r="D170" s="188"/>
      <c r="E170" s="188"/>
      <c r="F170" s="189"/>
      <c r="G170" s="86">
        <v>66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208812.60984039336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95" t="s">
        <v>179</v>
      </c>
      <c r="E175" s="95" t="s">
        <v>180</v>
      </c>
      <c r="F175" s="95" t="s">
        <v>181</v>
      </c>
      <c r="G175" s="96" t="s">
        <v>182</v>
      </c>
    </row>
    <row r="176" spans="1:10" ht="30.75" hidden="1" customHeight="1" outlineLevel="1" x14ac:dyDescent="0.25">
      <c r="A176" s="165" t="s">
        <v>197</v>
      </c>
      <c r="B176" s="166"/>
      <c r="C176" s="166"/>
      <c r="D176" s="97">
        <v>11</v>
      </c>
      <c r="E176" s="98" t="s">
        <v>198</v>
      </c>
      <c r="F176" s="98" t="s">
        <v>199</v>
      </c>
      <c r="G176" s="99">
        <v>300</v>
      </c>
    </row>
    <row r="177" spans="1:10" ht="30.75" hidden="1" customHeight="1" outlineLevel="1" x14ac:dyDescent="0.25">
      <c r="A177" s="165" t="s">
        <v>200</v>
      </c>
      <c r="B177" s="166"/>
      <c r="C177" s="166"/>
      <c r="D177" s="97" t="s">
        <v>200</v>
      </c>
      <c r="E177" s="98" t="s">
        <v>200</v>
      </c>
      <c r="F177" s="98" t="s">
        <v>200</v>
      </c>
      <c r="G177" s="99" t="s">
        <v>200</v>
      </c>
    </row>
    <row r="178" spans="1:10" ht="30.75" hidden="1" customHeight="1" outlineLevel="1" x14ac:dyDescent="0.25">
      <c r="A178" s="165" t="s">
        <v>200</v>
      </c>
      <c r="B178" s="166"/>
      <c r="C178" s="166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165" t="s">
        <v>200</v>
      </c>
      <c r="B179" s="166"/>
      <c r="C179" s="166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65" t="s">
        <v>200</v>
      </c>
      <c r="B180" s="166"/>
      <c r="C180" s="166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300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95" t="s">
        <v>186</v>
      </c>
      <c r="E193" s="95" t="s">
        <v>187</v>
      </c>
      <c r="F193" s="95" t="s">
        <v>188</v>
      </c>
      <c r="G193" s="95" t="s">
        <v>180</v>
      </c>
      <c r="H193" s="95" t="s">
        <v>189</v>
      </c>
      <c r="I193" s="95" t="s">
        <v>190</v>
      </c>
      <c r="J193" s="101" t="s">
        <v>191</v>
      </c>
    </row>
    <row r="194" spans="1:10" ht="30.75" hidden="1" customHeight="1" outlineLevel="2" x14ac:dyDescent="0.25">
      <c r="A194" s="165" t="s">
        <v>201</v>
      </c>
      <c r="B194" s="166"/>
      <c r="C194" s="166"/>
      <c r="D194" s="102">
        <v>0.29166666666666702</v>
      </c>
      <c r="E194" s="102">
        <v>0.29166666666666702</v>
      </c>
      <c r="F194" s="103">
        <v>0</v>
      </c>
      <c r="G194" s="103" t="s">
        <v>202</v>
      </c>
      <c r="H194" s="103" t="s">
        <v>18</v>
      </c>
      <c r="I194" s="103"/>
      <c r="J194" s="104">
        <v>11405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0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200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200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9" tint="0.39997558519241921"/>
    <outlinePr summaryBelow="0"/>
  </sheetPr>
  <dimension ref="A1:J212"/>
  <sheetViews>
    <sheetView rightToLeft="1" zoomScaleSheetLayoutView="100" zoomScalePageLayoutView="66" workbookViewId="0">
      <selection activeCell="F7" sqref="F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242</v>
      </c>
      <c r="B2" s="222" t="s">
        <v>1</v>
      </c>
      <c r="C2" s="223"/>
      <c r="D2" s="222" t="s">
        <v>243</v>
      </c>
      <c r="E2" s="223"/>
      <c r="F2" s="224">
        <v>44165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80000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1046</v>
      </c>
      <c r="D7" s="19">
        <v>564</v>
      </c>
      <c r="E7" s="19">
        <v>3517</v>
      </c>
      <c r="F7" s="19">
        <v>5127</v>
      </c>
      <c r="G7" s="20">
        <v>80349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1.6</v>
      </c>
      <c r="D9" s="23">
        <v>3.8</v>
      </c>
      <c r="E9" s="23">
        <v>8</v>
      </c>
      <c r="F9" s="23">
        <v>13.4</v>
      </c>
      <c r="G9" s="24">
        <v>173.25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6.4</v>
      </c>
      <c r="D10" s="27">
        <v>4.2</v>
      </c>
      <c r="E10" s="27">
        <v>0</v>
      </c>
      <c r="F10" s="27">
        <v>10.600000000000001</v>
      </c>
      <c r="G10" s="28">
        <v>66.75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6.4</v>
      </c>
      <c r="D11" s="27">
        <v>4.2</v>
      </c>
      <c r="E11" s="27">
        <v>0</v>
      </c>
      <c r="F11" s="27">
        <v>10.600000000000001</v>
      </c>
      <c r="G11" s="28">
        <v>10.6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28.4899997711182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2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52020.389999771098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46.590000152587898</v>
      </c>
      <c r="D20" s="218"/>
      <c r="E20" s="218"/>
      <c r="F20" s="219"/>
      <c r="G20" s="34">
        <v>77.889999389648395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3</v>
      </c>
      <c r="D21" s="212"/>
      <c r="E21" s="212"/>
      <c r="F21" s="213"/>
      <c r="G21" s="34">
        <v>5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147.12999294279143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2900</v>
      </c>
      <c r="D27" s="36">
        <v>3786</v>
      </c>
      <c r="E27" s="36">
        <v>5042</v>
      </c>
      <c r="F27" s="37">
        <v>11728</v>
      </c>
      <c r="G27" s="34">
        <v>101054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57</v>
      </c>
      <c r="D28" s="36">
        <v>0</v>
      </c>
      <c r="E28" s="36">
        <v>106</v>
      </c>
      <c r="F28" s="37">
        <v>163</v>
      </c>
      <c r="G28" s="34">
        <v>1475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3.18</v>
      </c>
      <c r="D29" s="38">
        <v>3.62</v>
      </c>
      <c r="E29" s="38">
        <v>5.25</v>
      </c>
      <c r="F29" s="27">
        <v>12.05</v>
      </c>
      <c r="G29" s="28">
        <v>98.39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911.94968553459114</v>
      </c>
      <c r="D30" s="36">
        <v>1045.8563535911601</v>
      </c>
      <c r="E30" s="36">
        <v>960.38095238095241</v>
      </c>
      <c r="F30" s="36">
        <v>973.27800829875514</v>
      </c>
      <c r="G30" s="34">
        <v>1027.0759223498324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721.44000244140602</v>
      </c>
      <c r="D31" s="38">
        <v>0</v>
      </c>
      <c r="E31" s="38">
        <v>400.38000488281301</v>
      </c>
      <c r="F31" s="27">
        <v>1121.820007324219</v>
      </c>
      <c r="G31" s="28">
        <v>9478.4100952148401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27</v>
      </c>
      <c r="D32" s="36">
        <v>0</v>
      </c>
      <c r="E32" s="36">
        <v>15</v>
      </c>
      <c r="F32" s="37">
        <v>42</v>
      </c>
      <c r="G32" s="34">
        <v>357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159.830001831055</v>
      </c>
      <c r="D33" s="38">
        <v>0</v>
      </c>
      <c r="E33" s="38">
        <v>52.389999389648402</v>
      </c>
      <c r="F33" s="27">
        <v>212.22000122070341</v>
      </c>
      <c r="G33" s="28">
        <v>2075.6899719238299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6</v>
      </c>
      <c r="D34" s="36">
        <v>0</v>
      </c>
      <c r="E34" s="36">
        <v>2</v>
      </c>
      <c r="F34" s="37">
        <v>8</v>
      </c>
      <c r="G34" s="34">
        <v>77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994.40997314453102</v>
      </c>
      <c r="D35" s="38">
        <v>0</v>
      </c>
      <c r="E35" s="38">
        <v>692.53997802734398</v>
      </c>
      <c r="F35" s="27">
        <v>1686.949951171875</v>
      </c>
      <c r="G35" s="28">
        <v>11265.109985351601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38</v>
      </c>
      <c r="D36" s="36">
        <v>0</v>
      </c>
      <c r="E36" s="36">
        <v>27</v>
      </c>
      <c r="F36" s="37">
        <v>65</v>
      </c>
      <c r="G36" s="34">
        <v>433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</v>
      </c>
      <c r="D37" s="38">
        <v>6.85</v>
      </c>
      <c r="E37" s="38">
        <v>3.53</v>
      </c>
      <c r="F37" s="27">
        <v>16.38</v>
      </c>
      <c r="G37" s="28">
        <v>179.62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146.87833404541018</v>
      </c>
      <c r="D38" s="36">
        <v>0</v>
      </c>
      <c r="E38" s="36">
        <v>128.26345730098058</v>
      </c>
      <c r="F38" s="36">
        <v>81.443223964891473</v>
      </c>
      <c r="G38" s="34">
        <v>64.32524255171289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4775.6799774169922</v>
      </c>
      <c r="D39" s="36">
        <v>3786</v>
      </c>
      <c r="E39" s="36">
        <v>6187.3099822998056</v>
      </c>
      <c r="F39" s="36">
        <v>14748.989959716797</v>
      </c>
      <c r="G39" s="39">
        <v>123873.21005249028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1622</v>
      </c>
      <c r="D40" s="36">
        <v>358</v>
      </c>
      <c r="E40" s="36">
        <v>3718</v>
      </c>
      <c r="F40" s="37">
        <v>5698</v>
      </c>
      <c r="G40" s="34">
        <v>83638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160268.56982612581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1114</v>
      </c>
      <c r="D43" s="36">
        <v>827</v>
      </c>
      <c r="E43" s="36">
        <v>3889.06</v>
      </c>
      <c r="F43" s="37">
        <v>5830.0599999999995</v>
      </c>
      <c r="G43" s="34">
        <v>84571.03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1.83</v>
      </c>
      <c r="D44" s="38">
        <v>1.37</v>
      </c>
      <c r="E44" s="38">
        <v>6.45</v>
      </c>
      <c r="F44" s="27">
        <v>9.65</v>
      </c>
      <c r="G44" s="28">
        <v>140.82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608.74316939890707</v>
      </c>
      <c r="D45" s="36">
        <v>603.64963503649631</v>
      </c>
      <c r="E45" s="36">
        <v>602.95503875968984</v>
      </c>
      <c r="F45" s="37">
        <v>604.15129533678748</v>
      </c>
      <c r="G45" s="34">
        <v>600.56121289589544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49.790000915527301</v>
      </c>
      <c r="D57" s="194"/>
      <c r="E57" s="194"/>
      <c r="F57" s="195"/>
      <c r="G57" s="34">
        <v>121.30999755859401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2</v>
      </c>
      <c r="D58" s="194"/>
      <c r="E58" s="194"/>
      <c r="F58" s="195"/>
      <c r="G58" s="34">
        <v>5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333.75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800.4</v>
      </c>
      <c r="D64" s="36">
        <v>767</v>
      </c>
      <c r="E64" s="36">
        <v>3481.6</v>
      </c>
      <c r="F64" s="36">
        <v>5049</v>
      </c>
      <c r="G64" s="34">
        <v>74058.39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0.91367776991392891</v>
      </c>
      <c r="D65" s="47">
        <v>0.90863858219210536</v>
      </c>
      <c r="E65" s="47">
        <v>0.95061269959153361</v>
      </c>
      <c r="F65" s="47">
        <v>0.93801903162400468</v>
      </c>
      <c r="G65" s="48">
        <v>0.91298956215490934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65.47</v>
      </c>
      <c r="D66" s="36">
        <v>67.48</v>
      </c>
      <c r="E66" s="36">
        <v>138.70999999999998</v>
      </c>
      <c r="F66" s="37">
        <v>271.65999999999997</v>
      </c>
      <c r="G66" s="34">
        <v>6141.12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7.4735736627017643E-2</v>
      </c>
      <c r="D67" s="47">
        <v>7.9941240581907796E-2</v>
      </c>
      <c r="E67" s="47">
        <v>3.7873244359013555E-2</v>
      </c>
      <c r="F67" s="47">
        <v>5.0469845539904357E-2</v>
      </c>
      <c r="G67" s="48">
        <v>7.5707539145001085E-2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10.15</v>
      </c>
      <c r="D68" s="36">
        <v>9.64</v>
      </c>
      <c r="E68" s="36">
        <v>42.17</v>
      </c>
      <c r="F68" s="37">
        <v>61.96</v>
      </c>
      <c r="G68" s="34">
        <v>916.85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1.1586493459053446E-2</v>
      </c>
      <c r="D69" s="47">
        <v>1.1420177225986827E-2</v>
      </c>
      <c r="E69" s="47">
        <v>1.1514056049452831E-2</v>
      </c>
      <c r="F69" s="47">
        <v>1.1511122836090975E-2</v>
      </c>
      <c r="G69" s="48">
        <v>1.13028987000896E-2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6198.88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0.15453898177307188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402</v>
      </c>
      <c r="D75" s="36">
        <v>424.2</v>
      </c>
      <c r="E75" s="36">
        <v>1739.8</v>
      </c>
      <c r="F75" s="37">
        <v>2566</v>
      </c>
      <c r="G75" s="34">
        <v>30408.1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0.91303459083785699</v>
      </c>
      <c r="D76" s="47">
        <v>0.90840953380302791</v>
      </c>
      <c r="E76" s="47">
        <v>0.94864720444061545</v>
      </c>
      <c r="F76" s="47">
        <v>0.93607272621149562</v>
      </c>
      <c r="G76" s="48">
        <v>0.75807836442288712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33.14</v>
      </c>
      <c r="D77" s="36">
        <v>37.35</v>
      </c>
      <c r="E77" s="36">
        <v>72.959999999999994</v>
      </c>
      <c r="F77" s="37">
        <v>143.44999999999999</v>
      </c>
      <c r="G77" s="34">
        <v>3046.06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7.526857298598652E-2</v>
      </c>
      <c r="D78" s="47">
        <v>7.9983724864552325E-2</v>
      </c>
      <c r="E78" s="47">
        <v>3.9782331323133288E-2</v>
      </c>
      <c r="F78" s="47">
        <v>5.2330332258394015E-2</v>
      </c>
      <c r="G78" s="48">
        <v>7.5938719707379934E-2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5.15</v>
      </c>
      <c r="D79" s="36">
        <v>5.42</v>
      </c>
      <c r="E79" s="36">
        <v>21.22</v>
      </c>
      <c r="F79" s="37">
        <v>31.79</v>
      </c>
      <c r="G79" s="34">
        <v>459.04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1.1696836176156626E-2</v>
      </c>
      <c r="D80" s="47">
        <v>1.1606741332419641E-2</v>
      </c>
      <c r="E80" s="47">
        <v>1.1570464236251212E-2</v>
      </c>
      <c r="F80" s="47">
        <v>1.1596941530110462E-2</v>
      </c>
      <c r="G80" s="48">
        <v>1.1443934096661158E-2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6229.31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0.15191853143135306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398.4</v>
      </c>
      <c r="D86" s="36">
        <v>342.8</v>
      </c>
      <c r="E86" s="36">
        <v>1741.8</v>
      </c>
      <c r="F86" s="37">
        <v>2483</v>
      </c>
      <c r="G86" s="34">
        <v>31222.1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0.91432767998531206</v>
      </c>
      <c r="D87" s="47">
        <v>0.90892217950417598</v>
      </c>
      <c r="E87" s="47">
        <v>0.95258408531583261</v>
      </c>
      <c r="F87" s="47">
        <v>0.94003891904989056</v>
      </c>
      <c r="G87" s="48">
        <v>0.76143514774555254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32.33</v>
      </c>
      <c r="D88" s="36">
        <v>30.13</v>
      </c>
      <c r="E88" s="36">
        <v>65.75</v>
      </c>
      <c r="F88" s="37">
        <v>128.20999999999998</v>
      </c>
      <c r="G88" s="34">
        <v>3095.06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7.4197324030936596E-2</v>
      </c>
      <c r="D89" s="47">
        <v>7.9888638472756193E-2</v>
      </c>
      <c r="E89" s="47">
        <v>3.5958435876401421E-2</v>
      </c>
      <c r="F89" s="47">
        <v>4.8539021269185037E-2</v>
      </c>
      <c r="G89" s="48">
        <v>7.5481388772098923E-2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5</v>
      </c>
      <c r="D90" s="36">
        <v>4.22</v>
      </c>
      <c r="E90" s="36">
        <v>20.95</v>
      </c>
      <c r="F90" s="37">
        <v>30.169999999999998</v>
      </c>
      <c r="G90" s="34">
        <v>457.81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1.1474995983751407E-2</v>
      </c>
      <c r="D91" s="47">
        <v>1.1189182023067743E-2</v>
      </c>
      <c r="E91" s="47">
        <v>1.1457478807765927E-2</v>
      </c>
      <c r="F91" s="47">
        <v>1.1422059680924364E-2</v>
      </c>
      <c r="G91" s="48">
        <v>1.1164932050995655E-2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274.39999999999998</v>
      </c>
      <c r="D96" s="36">
        <v>143.6</v>
      </c>
      <c r="E96" s="36">
        <v>869.3</v>
      </c>
      <c r="F96" s="37">
        <v>1287.3</v>
      </c>
      <c r="G96" s="34">
        <v>24503.4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274.5</v>
      </c>
      <c r="D97" s="36">
        <v>143.6</v>
      </c>
      <c r="E97" s="36">
        <v>1063.8</v>
      </c>
      <c r="F97" s="37">
        <v>1481.9</v>
      </c>
      <c r="G97" s="34">
        <v>24080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273.5</v>
      </c>
      <c r="D98" s="36">
        <v>224.1</v>
      </c>
      <c r="E98" s="36">
        <v>1122.7</v>
      </c>
      <c r="F98" s="37">
        <v>1620.3000000000002</v>
      </c>
      <c r="G98" s="34">
        <v>24564.5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547.12</v>
      </c>
      <c r="D99" s="36">
        <v>342.38</v>
      </c>
      <c r="E99" s="36">
        <v>2114.19</v>
      </c>
      <c r="F99" s="37">
        <v>3003.69</v>
      </c>
      <c r="G99" s="34">
        <v>49070.5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0.66527237354085611</v>
      </c>
      <c r="D100" s="52">
        <v>0.6696264424017212</v>
      </c>
      <c r="E100" s="52">
        <v>0.6918613783624582</v>
      </c>
      <c r="F100" s="53">
        <v>0.6842897824353571</v>
      </c>
      <c r="G100" s="54">
        <v>0.67083949094915918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265.39999999999998</v>
      </c>
      <c r="D102" s="36">
        <v>353.7</v>
      </c>
      <c r="E102" s="36">
        <v>1118</v>
      </c>
      <c r="F102" s="37">
        <v>1737.1</v>
      </c>
      <c r="G102" s="34">
        <v>24144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264.7</v>
      </c>
      <c r="D103" s="36">
        <v>353.6</v>
      </c>
      <c r="E103" s="36">
        <v>1115.4000000000001</v>
      </c>
      <c r="F103" s="37">
        <v>1733.7</v>
      </c>
      <c r="G103" s="34">
        <v>24087.8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267.2</v>
      </c>
      <c r="D104" s="36">
        <v>356.4</v>
      </c>
      <c r="E104" s="36">
        <v>1126.2</v>
      </c>
      <c r="F104" s="37">
        <v>1749.8</v>
      </c>
      <c r="G104" s="34">
        <v>24313.3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526.30999999999995</v>
      </c>
      <c r="D105" s="36">
        <v>674.88</v>
      </c>
      <c r="E105" s="36">
        <v>2287.81</v>
      </c>
      <c r="F105" s="37">
        <v>3489</v>
      </c>
      <c r="G105" s="34">
        <v>47857.69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0.66011538943935777</v>
      </c>
      <c r="D106" s="52">
        <v>0.63446460468177124</v>
      </c>
      <c r="E106" s="52">
        <v>0.68097690201214423</v>
      </c>
      <c r="F106" s="53">
        <v>0.66831398689805765</v>
      </c>
      <c r="G106" s="54">
        <v>0.65969569274837303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90.63</v>
      </c>
      <c r="D108" s="36">
        <v>45.67</v>
      </c>
      <c r="E108" s="36">
        <v>234.2</v>
      </c>
      <c r="F108" s="37">
        <v>370.5</v>
      </c>
      <c r="G108" s="34">
        <v>6260.0700000000006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8.4430284229060126E-2</v>
      </c>
      <c r="D109" s="52">
        <v>4.4895110394589391E-2</v>
      </c>
      <c r="E109" s="52">
        <v>5.3203089504770554E-2</v>
      </c>
      <c r="F109" s="53">
        <v>5.7064175249395853E-2</v>
      </c>
      <c r="G109" s="54">
        <v>6.4584616714703946E-2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984.62</v>
      </c>
      <c r="D110" s="36">
        <v>973.44</v>
      </c>
      <c r="E110" s="36">
        <v>4166.75</v>
      </c>
      <c r="F110" s="37">
        <v>6124.8099999999995</v>
      </c>
      <c r="G110" s="34">
        <v>90672.43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61.97</v>
      </c>
      <c r="D111" s="36">
        <v>62.03</v>
      </c>
      <c r="E111" s="36">
        <v>269</v>
      </c>
      <c r="F111" s="37">
        <v>393</v>
      </c>
      <c r="G111" s="34">
        <v>5651.03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0.60790269803049946</v>
      </c>
      <c r="D112" s="55">
        <v>0.61805714285714286</v>
      </c>
      <c r="E112" s="55">
        <v>0.64949184774137225</v>
      </c>
      <c r="F112" s="55">
        <v>0.63733051685206177</v>
      </c>
      <c r="G112" s="56">
        <v>0.6223526868140542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984.62</v>
      </c>
      <c r="D114" s="57">
        <v>973.44</v>
      </c>
      <c r="E114" s="57">
        <v>4166.75</v>
      </c>
      <c r="F114" s="58">
        <v>6124.8099999999995</v>
      </c>
      <c r="G114" s="59">
        <v>90672.43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1028</v>
      </c>
      <c r="D115" s="36">
        <v>390</v>
      </c>
      <c r="E115" s="36">
        <v>3438</v>
      </c>
      <c r="F115" s="37">
        <v>4856</v>
      </c>
      <c r="G115" s="34">
        <v>77380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1046</v>
      </c>
      <c r="D116" s="36">
        <v>564</v>
      </c>
      <c r="E116" s="36">
        <v>3517</v>
      </c>
      <c r="F116" s="37">
        <v>5127</v>
      </c>
      <c r="G116" s="34">
        <v>80349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1.0623387702870142</v>
      </c>
      <c r="D117" s="52">
        <v>0.57938856015779094</v>
      </c>
      <c r="E117" s="52">
        <v>0.8440631187376253</v>
      </c>
      <c r="F117" s="52">
        <v>0.83708719127613762</v>
      </c>
      <c r="G117" s="60">
        <v>0.88614587697715841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4</v>
      </c>
      <c r="E118" s="36">
        <v>6</v>
      </c>
      <c r="F118" s="37">
        <v>14</v>
      </c>
      <c r="G118" s="34">
        <v>147</v>
      </c>
    </row>
    <row r="119" spans="1:7" ht="22.5" hidden="1" customHeight="1" outlineLevel="1" x14ac:dyDescent="0.25">
      <c r="A119" s="35" t="s">
        <v>125</v>
      </c>
      <c r="B119" s="61" t="s">
        <v>233</v>
      </c>
      <c r="C119" s="43">
        <v>3.8240917782026767E-3</v>
      </c>
      <c r="D119" s="43">
        <v>7.0921985815602835E-3</v>
      </c>
      <c r="E119" s="43">
        <v>1.7059994313335229E-3</v>
      </c>
      <c r="F119" s="44">
        <v>2.730641700799688E-3</v>
      </c>
      <c r="G119" s="45">
        <v>1.8295187245640891E-3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52940</v>
      </c>
      <c r="D120" s="36">
        <v>58720</v>
      </c>
      <c r="E120" s="36">
        <v>73950</v>
      </c>
      <c r="F120" s="37">
        <v>185610</v>
      </c>
      <c r="G120" s="34">
        <v>1878360</v>
      </c>
    </row>
    <row r="121" spans="1:7" ht="22.5" hidden="1" customHeight="1" outlineLevel="1" thickBot="1" x14ac:dyDescent="0.3">
      <c r="A121" s="17" t="s">
        <v>128</v>
      </c>
      <c r="B121" s="62" t="s">
        <v>233</v>
      </c>
      <c r="C121" s="63">
        <v>50.61185468451243</v>
      </c>
      <c r="D121" s="63">
        <v>104.11347517730496</v>
      </c>
      <c r="E121" s="63">
        <v>21.026442991185668</v>
      </c>
      <c r="F121" s="64">
        <v>36.202457577530723</v>
      </c>
      <c r="G121" s="65">
        <v>23.377515588246276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810.55</v>
      </c>
      <c r="D123" s="57">
        <v>776.64</v>
      </c>
      <c r="E123" s="57">
        <v>3523.77</v>
      </c>
      <c r="F123" s="58">
        <v>5110.96</v>
      </c>
      <c r="G123" s="66">
        <v>74975.240000000005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1046</v>
      </c>
      <c r="D124" s="36">
        <v>564</v>
      </c>
      <c r="E124" s="36">
        <v>3517</v>
      </c>
      <c r="F124" s="37">
        <v>5127</v>
      </c>
      <c r="G124" s="34">
        <v>80349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1.2904817716365431</v>
      </c>
      <c r="D125" s="55">
        <v>0.72620519159456121</v>
      </c>
      <c r="E125" s="55">
        <v>0.99807876223476566</v>
      </c>
      <c r="F125" s="67">
        <v>1.0031383536556733</v>
      </c>
      <c r="G125" s="68">
        <v>1.0716737952422692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78.09</v>
      </c>
      <c r="F128" s="36">
        <v>78.09</v>
      </c>
      <c r="G128" s="34">
        <v>3075.5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78.09</v>
      </c>
      <c r="F129" s="37">
        <v>78.09</v>
      </c>
      <c r="G129" s="34">
        <v>3075.5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3.9</v>
      </c>
      <c r="F131" s="37">
        <v>3.9</v>
      </c>
      <c r="G131" s="34">
        <v>152.33000000000001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20.023076923076925</v>
      </c>
      <c r="F132" s="37">
        <v>20.023076923076925</v>
      </c>
      <c r="G132" s="34">
        <v>20.189719687520512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6.65</v>
      </c>
      <c r="D135" s="38">
        <v>0</v>
      </c>
      <c r="E135" s="38">
        <v>0</v>
      </c>
      <c r="F135" s="27">
        <v>6.65</v>
      </c>
      <c r="G135" s="28">
        <v>155.16999999999999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230.25</v>
      </c>
      <c r="D136" s="36">
        <v>0</v>
      </c>
      <c r="E136" s="36">
        <v>0</v>
      </c>
      <c r="F136" s="37">
        <v>230.25</v>
      </c>
      <c r="G136" s="34">
        <v>6169.33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34.624060150375939</v>
      </c>
      <c r="D137" s="63">
        <v>0</v>
      </c>
      <c r="E137" s="63">
        <v>0</v>
      </c>
      <c r="F137" s="64">
        <v>34.624060150375939</v>
      </c>
      <c r="G137" s="65">
        <v>39.758522910356383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88.61</v>
      </c>
      <c r="D139" s="57">
        <v>91.07</v>
      </c>
      <c r="E139" s="57">
        <v>130.76999999999998</v>
      </c>
      <c r="F139" s="58">
        <v>310.45</v>
      </c>
      <c r="G139" s="59">
        <v>3175.48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84.713193116634798</v>
      </c>
      <c r="D140" s="38">
        <v>161.47163120567376</v>
      </c>
      <c r="E140" s="38">
        <v>37.182257605914124</v>
      </c>
      <c r="F140" s="38">
        <v>60.551979715233081</v>
      </c>
      <c r="G140" s="72">
        <v>39.521089248154922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49060</v>
      </c>
      <c r="D141" s="73">
        <v>54220</v>
      </c>
      <c r="E141" s="73">
        <v>68110</v>
      </c>
      <c r="F141" s="37">
        <v>171390</v>
      </c>
      <c r="G141" s="74">
        <v>1837440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46.902485659655831</v>
      </c>
      <c r="D142" s="38">
        <v>96.134751773049643</v>
      </c>
      <c r="E142" s="38">
        <v>19.365936878021042</v>
      </c>
      <c r="F142" s="38">
        <v>33.428905792861322</v>
      </c>
      <c r="G142" s="72">
        <v>22.868237314714559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227</v>
      </c>
      <c r="D143" s="36">
        <v>226</v>
      </c>
      <c r="E143" s="36">
        <v>227</v>
      </c>
      <c r="F143" s="37">
        <v>680</v>
      </c>
      <c r="G143" s="39">
        <v>5477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0.2170172084130019</v>
      </c>
      <c r="D144" s="38">
        <v>0.40070921985815605</v>
      </c>
      <c r="E144" s="38">
        <v>6.4543645152118287E-2</v>
      </c>
      <c r="F144" s="27">
        <v>0.13263116832455626</v>
      </c>
      <c r="G144" s="72">
        <v>6.8165129622023923E-2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138</v>
      </c>
      <c r="D145" s="76">
        <v>40</v>
      </c>
      <c r="E145" s="76">
        <v>64</v>
      </c>
      <c r="F145" s="77">
        <v>242</v>
      </c>
      <c r="G145" s="78">
        <v>6396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602.63000488281295</v>
      </c>
      <c r="D149" s="194"/>
      <c r="E149" s="195"/>
      <c r="F149" s="36">
        <v>602.63000488281295</v>
      </c>
      <c r="G149" s="39">
        <v>3165.55004882813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39</v>
      </c>
      <c r="D150" s="194"/>
      <c r="E150" s="195"/>
      <c r="F150" s="36">
        <v>39</v>
      </c>
      <c r="G150" s="39">
        <v>204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7">
        <v>804</v>
      </c>
      <c r="D153" s="117">
        <v>94</v>
      </c>
      <c r="E153" s="117">
        <v>698</v>
      </c>
      <c r="F153" s="36">
        <v>1596</v>
      </c>
      <c r="G153" s="39">
        <v>16078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0</v>
      </c>
      <c r="D154" s="194"/>
      <c r="E154" s="195"/>
      <c r="F154" s="36">
        <v>0</v>
      </c>
      <c r="G154" s="39">
        <v>2389.1500244140602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0</v>
      </c>
      <c r="D155" s="194"/>
      <c r="E155" s="195"/>
      <c r="F155" s="36">
        <v>0</v>
      </c>
      <c r="G155" s="39">
        <v>111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7">
        <v>0</v>
      </c>
      <c r="D156" s="117">
        <v>858</v>
      </c>
      <c r="E156" s="117">
        <v>742</v>
      </c>
      <c r="F156" s="36">
        <v>1600</v>
      </c>
      <c r="G156" s="39">
        <v>16000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255.47000122070301</v>
      </c>
      <c r="D157" s="194"/>
      <c r="E157" s="195"/>
      <c r="F157" s="36">
        <v>255.47000122070301</v>
      </c>
      <c r="G157" s="39">
        <v>3443.5199890136701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13</v>
      </c>
      <c r="D158" s="194"/>
      <c r="E158" s="195"/>
      <c r="F158" s="36">
        <v>13</v>
      </c>
      <c r="G158" s="39">
        <v>190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7">
        <v>1850</v>
      </c>
      <c r="D159" s="117">
        <v>1912</v>
      </c>
      <c r="E159" s="117">
        <v>2452</v>
      </c>
      <c r="F159" s="36">
        <v>6214</v>
      </c>
      <c r="G159" s="39">
        <v>60920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10268.100006103516</v>
      </c>
      <c r="D168" s="188"/>
      <c r="E168" s="188"/>
      <c r="F168" s="189"/>
      <c r="G168" s="86">
        <v>101996.22006225586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52</v>
      </c>
      <c r="D170" s="188"/>
      <c r="E170" s="188"/>
      <c r="F170" s="189"/>
      <c r="G170" s="86">
        <v>505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196635.09980010948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16" t="s">
        <v>179</v>
      </c>
      <c r="E175" s="116" t="s">
        <v>180</v>
      </c>
      <c r="F175" s="116" t="s">
        <v>181</v>
      </c>
      <c r="G175" s="96" t="s">
        <v>182</v>
      </c>
    </row>
    <row r="176" spans="1:10" ht="30.75" hidden="1" customHeight="1" outlineLevel="1" x14ac:dyDescent="0.25">
      <c r="A176" s="165" t="s">
        <v>244</v>
      </c>
      <c r="B176" s="166"/>
      <c r="C176" s="166"/>
      <c r="D176" s="97" t="s">
        <v>245</v>
      </c>
      <c r="E176" s="98" t="s">
        <v>198</v>
      </c>
      <c r="F176" s="98" t="s">
        <v>199</v>
      </c>
      <c r="G176" s="99">
        <v>160</v>
      </c>
    </row>
    <row r="177" spans="1:10" ht="30.75" hidden="1" customHeight="1" outlineLevel="1" x14ac:dyDescent="0.25">
      <c r="A177" s="165" t="s">
        <v>200</v>
      </c>
      <c r="B177" s="166"/>
      <c r="C177" s="166"/>
      <c r="D177" s="97" t="s">
        <v>200</v>
      </c>
      <c r="E177" s="98" t="s">
        <v>200</v>
      </c>
      <c r="F177" s="98" t="s">
        <v>200</v>
      </c>
      <c r="G177" s="99" t="s">
        <v>200</v>
      </c>
    </row>
    <row r="178" spans="1:10" ht="30.75" hidden="1" customHeight="1" outlineLevel="1" x14ac:dyDescent="0.25">
      <c r="A178" s="165" t="s">
        <v>200</v>
      </c>
      <c r="B178" s="166"/>
      <c r="C178" s="166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165" t="s">
        <v>200</v>
      </c>
      <c r="B179" s="166"/>
      <c r="C179" s="166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65" t="s">
        <v>200</v>
      </c>
      <c r="B180" s="166"/>
      <c r="C180" s="166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160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16" t="s">
        <v>186</v>
      </c>
      <c r="E193" s="116" t="s">
        <v>187</v>
      </c>
      <c r="F193" s="116" t="s">
        <v>188</v>
      </c>
      <c r="G193" s="116" t="s">
        <v>180</v>
      </c>
      <c r="H193" s="116" t="s">
        <v>189</v>
      </c>
      <c r="I193" s="116" t="s">
        <v>190</v>
      </c>
      <c r="J193" s="101" t="s">
        <v>191</v>
      </c>
    </row>
    <row r="194" spans="1:10" ht="30.75" hidden="1" customHeight="1" outlineLevel="2" x14ac:dyDescent="0.25">
      <c r="A194" s="165" t="s">
        <v>246</v>
      </c>
      <c r="B194" s="166"/>
      <c r="C194" s="166"/>
      <c r="D194" s="102">
        <v>0.37083333333333302</v>
      </c>
      <c r="E194" s="102">
        <v>0.64166666666666705</v>
      </c>
      <c r="F194" s="103">
        <v>390</v>
      </c>
      <c r="G194" s="103" t="s">
        <v>247</v>
      </c>
      <c r="H194" s="103" t="s">
        <v>248</v>
      </c>
      <c r="I194" s="103"/>
      <c r="J194" s="104">
        <v>3810</v>
      </c>
    </row>
    <row r="195" spans="1:10" ht="30.75" hidden="1" customHeight="1" outlineLevel="2" x14ac:dyDescent="0.25">
      <c r="A195" s="165" t="s">
        <v>249</v>
      </c>
      <c r="B195" s="166"/>
      <c r="C195" s="166"/>
      <c r="D195" s="102">
        <v>0.68055555555555602</v>
      </c>
      <c r="E195" s="102">
        <v>0.85138888888888897</v>
      </c>
      <c r="F195" s="103">
        <v>246</v>
      </c>
      <c r="G195" s="103" t="s">
        <v>198</v>
      </c>
      <c r="H195" s="103" t="s">
        <v>248</v>
      </c>
      <c r="I195" s="103"/>
      <c r="J195" s="104">
        <v>2365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636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250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251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9" tint="0.39997558519241921"/>
    <outlinePr summaryBelow="0"/>
  </sheetPr>
  <dimension ref="A1:J212"/>
  <sheetViews>
    <sheetView rightToLeft="1" zoomScaleSheetLayoutView="100" zoomScalePageLayoutView="66" workbookViewId="0">
      <selection activeCell="J25" sqref="J25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252</v>
      </c>
      <c r="B2" s="222" t="s">
        <v>1</v>
      </c>
      <c r="C2" s="223"/>
      <c r="D2" s="222" t="s">
        <v>253</v>
      </c>
      <c r="E2" s="223"/>
      <c r="F2" s="224">
        <v>44166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91000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3494</v>
      </c>
      <c r="D7" s="19">
        <v>3482</v>
      </c>
      <c r="E7" s="19">
        <v>3738</v>
      </c>
      <c r="F7" s="19">
        <v>10714</v>
      </c>
      <c r="G7" s="20">
        <v>91063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7.7</v>
      </c>
      <c r="D9" s="23">
        <v>8</v>
      </c>
      <c r="E9" s="23">
        <v>8</v>
      </c>
      <c r="F9" s="23">
        <v>23.7</v>
      </c>
      <c r="G9" s="24">
        <v>196.95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0.3</v>
      </c>
      <c r="D10" s="27">
        <v>0</v>
      </c>
      <c r="E10" s="27">
        <v>0</v>
      </c>
      <c r="F10" s="27">
        <v>0.3</v>
      </c>
      <c r="G10" s="28">
        <v>67.05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0.3</v>
      </c>
      <c r="D11" s="27">
        <v>0</v>
      </c>
      <c r="E11" s="27">
        <v>0</v>
      </c>
      <c r="F11" s="27">
        <v>0.3</v>
      </c>
      <c r="G11" s="28">
        <v>10.9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28.4899997711182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2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52020.389999771098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19.340000152587901</v>
      </c>
      <c r="D20" s="218"/>
      <c r="E20" s="218"/>
      <c r="F20" s="219"/>
      <c r="G20" s="34">
        <v>97.2299995422363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2</v>
      </c>
      <c r="D21" s="212"/>
      <c r="E21" s="212"/>
      <c r="F21" s="213"/>
      <c r="G21" s="34">
        <v>7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166.4699930953866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2852</v>
      </c>
      <c r="D27" s="36">
        <v>4268</v>
      </c>
      <c r="E27" s="36">
        <v>3168</v>
      </c>
      <c r="F27" s="37">
        <v>10288</v>
      </c>
      <c r="G27" s="34">
        <v>111342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68</v>
      </c>
      <c r="D28" s="36">
        <v>0</v>
      </c>
      <c r="E28" s="36">
        <v>94</v>
      </c>
      <c r="F28" s="37">
        <v>162</v>
      </c>
      <c r="G28" s="34">
        <v>1637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2.95</v>
      </c>
      <c r="D29" s="38">
        <v>3.95</v>
      </c>
      <c r="E29" s="38">
        <v>3</v>
      </c>
      <c r="F29" s="27">
        <v>9.9</v>
      </c>
      <c r="G29" s="28">
        <v>108.29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966.77966101694915</v>
      </c>
      <c r="D30" s="36">
        <v>1080.506329113924</v>
      </c>
      <c r="E30" s="36">
        <v>1056</v>
      </c>
      <c r="F30" s="36">
        <v>1039.1919191919192</v>
      </c>
      <c r="G30" s="34">
        <v>1028.1835811247574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504.45999145507801</v>
      </c>
      <c r="D31" s="38">
        <v>0</v>
      </c>
      <c r="E31" s="38">
        <v>615.739990234375</v>
      </c>
      <c r="F31" s="27">
        <v>1120.1999816894531</v>
      </c>
      <c r="G31" s="28">
        <v>10598.610046386701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19</v>
      </c>
      <c r="D32" s="36">
        <v>0</v>
      </c>
      <c r="E32" s="36">
        <v>23</v>
      </c>
      <c r="F32" s="37">
        <v>42</v>
      </c>
      <c r="G32" s="34">
        <v>399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135.55000305175801</v>
      </c>
      <c r="D33" s="38">
        <v>0</v>
      </c>
      <c r="E33" s="38">
        <v>53.950000762939503</v>
      </c>
      <c r="F33" s="27">
        <v>189.50000381469752</v>
      </c>
      <c r="G33" s="28">
        <v>2265.1899719238299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0</v>
      </c>
      <c r="E34" s="36">
        <v>2</v>
      </c>
      <c r="F34" s="37">
        <v>7</v>
      </c>
      <c r="G34" s="34">
        <v>84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1217.18994140625</v>
      </c>
      <c r="D35" s="38">
        <v>0</v>
      </c>
      <c r="E35" s="38">
        <v>719.969970703125</v>
      </c>
      <c r="F35" s="27">
        <v>1937.159912109375</v>
      </c>
      <c r="G35" s="28">
        <v>13202.269897460899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46</v>
      </c>
      <c r="D36" s="36">
        <v>0</v>
      </c>
      <c r="E36" s="36">
        <v>28</v>
      </c>
      <c r="F36" s="37">
        <v>74</v>
      </c>
      <c r="G36" s="34">
        <v>507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7.58</v>
      </c>
      <c r="D37" s="38">
        <v>6.7</v>
      </c>
      <c r="E37" s="38">
        <v>5.62</v>
      </c>
      <c r="F37" s="27">
        <v>19.900000000000002</v>
      </c>
      <c r="G37" s="28">
        <v>199.52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84.434036214622168</v>
      </c>
      <c r="D38" s="36">
        <v>0</v>
      </c>
      <c r="E38" s="36">
        <v>119.1619201062837</v>
      </c>
      <c r="F38" s="36">
        <v>65.814069623324144</v>
      </c>
      <c r="G38" s="34">
        <v>64.473737060497839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4709.1999359130859</v>
      </c>
      <c r="D39" s="36">
        <v>4268</v>
      </c>
      <c r="E39" s="36">
        <v>4557.6599617004395</v>
      </c>
      <c r="F39" s="36">
        <v>13534.859897613525</v>
      </c>
      <c r="G39" s="39">
        <v>137408.06991577143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4128</v>
      </c>
      <c r="D40" s="36">
        <v>4002</v>
      </c>
      <c r="E40" s="36">
        <v>3628</v>
      </c>
      <c r="F40" s="37">
        <v>11758</v>
      </c>
      <c r="G40" s="34">
        <v>95396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162045.42978477452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4067</v>
      </c>
      <c r="D43" s="36">
        <v>3470.94</v>
      </c>
      <c r="E43" s="36">
        <v>3939.06</v>
      </c>
      <c r="F43" s="37">
        <v>11477</v>
      </c>
      <c r="G43" s="34">
        <v>96048.03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6.75</v>
      </c>
      <c r="D44" s="38">
        <v>5.75</v>
      </c>
      <c r="E44" s="38">
        <v>6.53</v>
      </c>
      <c r="F44" s="27">
        <v>19.03</v>
      </c>
      <c r="G44" s="28">
        <v>159.85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602.51851851851848</v>
      </c>
      <c r="D45" s="36">
        <v>603.64173913043476</v>
      </c>
      <c r="E45" s="36">
        <v>603.22511485451753</v>
      </c>
      <c r="F45" s="37">
        <v>603.10036784025215</v>
      </c>
      <c r="G45" s="34">
        <v>600.86349702846417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1.35</v>
      </c>
      <c r="D53" s="43">
        <v>0</v>
      </c>
      <c r="E53" s="43">
        <v>0</v>
      </c>
      <c r="F53" s="44">
        <v>1.35</v>
      </c>
      <c r="G53" s="45">
        <v>1.35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121.30999755859401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5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388.75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3495.1000000000004</v>
      </c>
      <c r="D64" s="36">
        <v>3067.2</v>
      </c>
      <c r="E64" s="36">
        <v>3419.5</v>
      </c>
      <c r="F64" s="36">
        <v>9981.7999999999993</v>
      </c>
      <c r="G64" s="34">
        <v>84040.19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0.94655053812363565</v>
      </c>
      <c r="D65" s="47">
        <v>0.90065805121699838</v>
      </c>
      <c r="E65" s="47">
        <v>0.90065056496431117</v>
      </c>
      <c r="F65" s="47">
        <v>0.91620948592293283</v>
      </c>
      <c r="G65" s="48">
        <v>0.91337082086788945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154.96</v>
      </c>
      <c r="D66" s="36">
        <v>299.64</v>
      </c>
      <c r="E66" s="36">
        <v>333.68</v>
      </c>
      <c r="F66" s="37">
        <v>788.28</v>
      </c>
      <c r="G66" s="34">
        <v>6929.4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4.1966602210992125E-2</v>
      </c>
      <c r="D67" s="47">
        <v>8.798682135715355E-2</v>
      </c>
      <c r="E67" s="47">
        <v>8.7886849105802411E-2</v>
      </c>
      <c r="F67" s="47">
        <v>7.2354646813533582E-2</v>
      </c>
      <c r="G67" s="48">
        <v>7.5310536138982462E-2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42.400000000000006</v>
      </c>
      <c r="D68" s="36">
        <v>38.67</v>
      </c>
      <c r="E68" s="36">
        <v>43.519999999999996</v>
      </c>
      <c r="F68" s="37">
        <v>124.59</v>
      </c>
      <c r="G68" s="34">
        <v>1041.44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1.1482859665372137E-2</v>
      </c>
      <c r="D69" s="47">
        <v>1.1355127425848112E-2</v>
      </c>
      <c r="E69" s="47">
        <v>1.1462585929886479E-2</v>
      </c>
      <c r="F69" s="47">
        <v>1.1435867263533453E-2</v>
      </c>
      <c r="G69" s="48">
        <v>1.1318642993128108E-2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6198.88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0.13645465926068276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1779.4</v>
      </c>
      <c r="D75" s="36">
        <v>1429.8</v>
      </c>
      <c r="E75" s="36">
        <v>1656</v>
      </c>
      <c r="F75" s="37">
        <v>4865.2</v>
      </c>
      <c r="G75" s="34">
        <v>35273.300000000003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0.9453127490251495</v>
      </c>
      <c r="D76" s="47">
        <v>0.89696619909161623</v>
      </c>
      <c r="E76" s="47">
        <v>0.90016144199774961</v>
      </c>
      <c r="F76" s="47">
        <v>0.9151907901543439</v>
      </c>
      <c r="G76" s="48">
        <v>0.77646383419260279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81.180000000000007</v>
      </c>
      <c r="D77" s="36">
        <v>145.86000000000001</v>
      </c>
      <c r="E77" s="36">
        <v>162.43</v>
      </c>
      <c r="F77" s="37">
        <v>389.47</v>
      </c>
      <c r="G77" s="34">
        <v>3435.53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4.3127171499304055E-2</v>
      </c>
      <c r="D78" s="47">
        <v>9.1503349978670559E-2</v>
      </c>
      <c r="E78" s="47">
        <v>8.8293009072279272E-2</v>
      </c>
      <c r="F78" s="47">
        <v>7.3263043048880275E-2</v>
      </c>
      <c r="G78" s="48">
        <v>7.5625609066452881E-2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21.76</v>
      </c>
      <c r="D79" s="36">
        <v>18.38</v>
      </c>
      <c r="E79" s="36">
        <v>21.24</v>
      </c>
      <c r="F79" s="37">
        <v>61.379999999999995</v>
      </c>
      <c r="G79" s="34">
        <v>520.41999999999996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1.1560079475546395E-2</v>
      </c>
      <c r="D80" s="47">
        <v>1.1530450929713181E-2</v>
      </c>
      <c r="E80" s="47">
        <v>1.1545548929971134E-2</v>
      </c>
      <c r="F80" s="47">
        <v>1.15461667967758E-2</v>
      </c>
      <c r="G80" s="48">
        <v>1.1455897480261679E-2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6229.31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0.13372525111145939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1715.7</v>
      </c>
      <c r="D86" s="36">
        <v>1637.4</v>
      </c>
      <c r="E86" s="36">
        <v>1763.5</v>
      </c>
      <c r="F86" s="37">
        <v>5116.6000000000004</v>
      </c>
      <c r="G86" s="34">
        <v>36338.699999999997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0.94783771241685633</v>
      </c>
      <c r="D87" s="47">
        <v>0.90390677184827795</v>
      </c>
      <c r="E87" s="47">
        <v>0.90111035599863054</v>
      </c>
      <c r="F87" s="47">
        <v>0.91718023453829078</v>
      </c>
      <c r="G87" s="48">
        <v>0.78008668416951288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73.78</v>
      </c>
      <c r="D88" s="36">
        <v>153.78</v>
      </c>
      <c r="E88" s="36">
        <v>171.25</v>
      </c>
      <c r="F88" s="37">
        <v>398.81</v>
      </c>
      <c r="G88" s="34">
        <v>3493.87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4.0759728636775461E-2</v>
      </c>
      <c r="D89" s="47">
        <v>8.4892380221587987E-2</v>
      </c>
      <c r="E89" s="47">
        <v>8.7505045911406565E-2</v>
      </c>
      <c r="F89" s="47">
        <v>7.1489006241686998E-2</v>
      </c>
      <c r="G89" s="48">
        <v>7.5003273733494483E-2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20.64</v>
      </c>
      <c r="D90" s="36">
        <v>20.29</v>
      </c>
      <c r="E90" s="36">
        <v>22.28</v>
      </c>
      <c r="F90" s="37">
        <v>63.21</v>
      </c>
      <c r="G90" s="34">
        <v>521.02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1.1402558946368196E-2</v>
      </c>
      <c r="D91" s="47">
        <v>1.1200847930134089E-2</v>
      </c>
      <c r="E91" s="47">
        <v>1.1384598089962852E-2</v>
      </c>
      <c r="F91" s="47">
        <v>1.1330759220022154E-2</v>
      </c>
      <c r="G91" s="48">
        <v>1.118479098553332E-2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1116.2</v>
      </c>
      <c r="D96" s="36">
        <v>1125</v>
      </c>
      <c r="E96" s="36">
        <v>1155.3</v>
      </c>
      <c r="F96" s="37">
        <v>3396.5</v>
      </c>
      <c r="G96" s="34">
        <v>27899.9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1118</v>
      </c>
      <c r="D97" s="36">
        <v>1127</v>
      </c>
      <c r="E97" s="36">
        <v>1157.8</v>
      </c>
      <c r="F97" s="37">
        <v>3402.8</v>
      </c>
      <c r="G97" s="34">
        <v>27482.799999999999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1113.3</v>
      </c>
      <c r="D98" s="36">
        <v>1123.4000000000001</v>
      </c>
      <c r="E98" s="36">
        <v>1153.4000000000001</v>
      </c>
      <c r="F98" s="37">
        <v>3390.1</v>
      </c>
      <c r="G98" s="34">
        <v>27954.6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2290.4299999999998</v>
      </c>
      <c r="D99" s="36">
        <v>2197.3200000000002</v>
      </c>
      <c r="E99" s="36">
        <v>2300.56</v>
      </c>
      <c r="F99" s="37">
        <v>6788.3099999999995</v>
      </c>
      <c r="G99" s="34">
        <v>55858.81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0.6842210604929051</v>
      </c>
      <c r="D100" s="52">
        <v>0.65098062451857563</v>
      </c>
      <c r="E100" s="52">
        <v>0.66365498341266405</v>
      </c>
      <c r="F100" s="53">
        <v>0.66621292715959723</v>
      </c>
      <c r="G100" s="54">
        <v>0.6702738149664077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1076.3</v>
      </c>
      <c r="D102" s="36">
        <v>1095.3</v>
      </c>
      <c r="E102" s="36">
        <v>1117.3</v>
      </c>
      <c r="F102" s="37">
        <v>3288.8999999999996</v>
      </c>
      <c r="G102" s="34">
        <v>27432.9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1075.3</v>
      </c>
      <c r="D103" s="36">
        <v>1094.5</v>
      </c>
      <c r="E103" s="36">
        <v>1116.3</v>
      </c>
      <c r="F103" s="37">
        <v>3286.1000000000004</v>
      </c>
      <c r="G103" s="34">
        <v>27373.9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1084.4000000000001</v>
      </c>
      <c r="D104" s="36">
        <v>1105.3</v>
      </c>
      <c r="E104" s="36">
        <v>1126.2</v>
      </c>
      <c r="F104" s="37">
        <v>3315.8999999999996</v>
      </c>
      <c r="G104" s="34">
        <v>27629.200000000001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2143.31</v>
      </c>
      <c r="D105" s="36">
        <v>2109.19</v>
      </c>
      <c r="E105" s="36">
        <v>2199.19</v>
      </c>
      <c r="F105" s="37">
        <v>6451.6900000000005</v>
      </c>
      <c r="G105" s="34">
        <v>54309.38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0.66233312731767613</v>
      </c>
      <c r="D106" s="52">
        <v>0.6400989347819489</v>
      </c>
      <c r="E106" s="52">
        <v>0.65455979522590624</v>
      </c>
      <c r="F106" s="53">
        <v>0.65228543408587703</v>
      </c>
      <c r="G106" s="54">
        <v>0.65880658935416558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237.60000000000002</v>
      </c>
      <c r="D108" s="36">
        <v>323.52999999999997</v>
      </c>
      <c r="E108" s="36">
        <v>218.8</v>
      </c>
      <c r="F108" s="37">
        <v>779.93000000000006</v>
      </c>
      <c r="G108" s="34">
        <v>7040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5.3589069273344857E-2</v>
      </c>
      <c r="D109" s="52">
        <v>7.5125797919893364E-2</v>
      </c>
      <c r="E109" s="52">
        <v>4.862492360686705E-2</v>
      </c>
      <c r="F109" s="53">
        <v>5.8907099697885199E-2</v>
      </c>
      <c r="G109" s="54">
        <v>6.3902293393401491E-2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4198.1099999999997</v>
      </c>
      <c r="D110" s="36">
        <v>3983.75</v>
      </c>
      <c r="E110" s="36">
        <v>4279.1899999999996</v>
      </c>
      <c r="F110" s="37">
        <v>12461.05</v>
      </c>
      <c r="G110" s="34">
        <v>103133.48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271</v>
      </c>
      <c r="D111" s="36">
        <v>270.97000000000003</v>
      </c>
      <c r="E111" s="36">
        <v>271</v>
      </c>
      <c r="F111" s="37">
        <v>812.97</v>
      </c>
      <c r="G111" s="34">
        <v>6464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0.63767145135566183</v>
      </c>
      <c r="D112" s="55">
        <v>0.59721909901806458</v>
      </c>
      <c r="E112" s="55">
        <v>0.6268681423318635</v>
      </c>
      <c r="F112" s="55">
        <v>0.62056094779460458</v>
      </c>
      <c r="G112" s="56">
        <v>0.62213565151927364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4198.1099999999997</v>
      </c>
      <c r="D114" s="57">
        <v>3983.75</v>
      </c>
      <c r="E114" s="57">
        <v>4279.1899999999996</v>
      </c>
      <c r="F114" s="58">
        <v>12461.05</v>
      </c>
      <c r="G114" s="59">
        <v>103133.48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3088</v>
      </c>
      <c r="D115" s="36">
        <v>3446</v>
      </c>
      <c r="E115" s="36">
        <v>3678</v>
      </c>
      <c r="F115" s="37">
        <v>10212</v>
      </c>
      <c r="G115" s="34">
        <v>87592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3494</v>
      </c>
      <c r="D116" s="36">
        <v>3482</v>
      </c>
      <c r="E116" s="36">
        <v>3738</v>
      </c>
      <c r="F116" s="37">
        <v>10714</v>
      </c>
      <c r="G116" s="34">
        <v>91063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0.8322792875841748</v>
      </c>
      <c r="D117" s="52">
        <v>0.87405083150298091</v>
      </c>
      <c r="E117" s="52">
        <v>0.87352980353758547</v>
      </c>
      <c r="F117" s="52">
        <v>0.85979913410186148</v>
      </c>
      <c r="G117" s="60">
        <v>0.88296254523749229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4</v>
      </c>
      <c r="E118" s="36">
        <v>5</v>
      </c>
      <c r="F118" s="37">
        <v>14</v>
      </c>
      <c r="G118" s="34">
        <v>161</v>
      </c>
    </row>
    <row r="119" spans="1:7" ht="22.5" hidden="1" customHeight="1" outlineLevel="1" x14ac:dyDescent="0.25">
      <c r="A119" s="35" t="s">
        <v>125</v>
      </c>
      <c r="B119" s="61" t="s">
        <v>233</v>
      </c>
      <c r="C119" s="43">
        <v>1.4310246136233543E-3</v>
      </c>
      <c r="D119" s="43">
        <v>1.1487650775416428E-3</v>
      </c>
      <c r="E119" s="43">
        <v>1.3376136971642589E-3</v>
      </c>
      <c r="F119" s="44">
        <v>1.3067015120403211E-3</v>
      </c>
      <c r="G119" s="45">
        <v>1.7680067645476209E-3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72440</v>
      </c>
      <c r="D120" s="36">
        <v>63950</v>
      </c>
      <c r="E120" s="36">
        <v>70380</v>
      </c>
      <c r="F120" s="37">
        <v>206770</v>
      </c>
      <c r="G120" s="34">
        <v>2085130</v>
      </c>
    </row>
    <row r="121" spans="1:7" ht="22.5" hidden="1" customHeight="1" outlineLevel="1" thickBot="1" x14ac:dyDescent="0.3">
      <c r="A121" s="17" t="s">
        <v>128</v>
      </c>
      <c r="B121" s="62" t="s">
        <v>233</v>
      </c>
      <c r="C121" s="63">
        <v>20.732684602175159</v>
      </c>
      <c r="D121" s="63">
        <v>18.365881677197013</v>
      </c>
      <c r="E121" s="63">
        <v>18.828250401284109</v>
      </c>
      <c r="F121" s="64">
        <v>19.299047974612655</v>
      </c>
      <c r="G121" s="65">
        <v>22.897664254417272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3537.5000000000005</v>
      </c>
      <c r="D123" s="57">
        <v>3105.87</v>
      </c>
      <c r="E123" s="57">
        <v>3463.02</v>
      </c>
      <c r="F123" s="58">
        <v>10106.390000000001</v>
      </c>
      <c r="G123" s="66">
        <v>85081.63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3494</v>
      </c>
      <c r="D124" s="36">
        <v>3482</v>
      </c>
      <c r="E124" s="36">
        <v>3738</v>
      </c>
      <c r="F124" s="37">
        <v>10714</v>
      </c>
      <c r="G124" s="34">
        <v>91063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0.98770318021201398</v>
      </c>
      <c r="D125" s="55">
        <v>1.1211029437806477</v>
      </c>
      <c r="E125" s="55">
        <v>1.0794046814630005</v>
      </c>
      <c r="F125" s="67">
        <v>1.0601213687577857</v>
      </c>
      <c r="G125" s="68">
        <v>1.0703015445284723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108.91</v>
      </c>
      <c r="D128" s="36">
        <v>161.87</v>
      </c>
      <c r="E128" s="36">
        <v>157.63</v>
      </c>
      <c r="F128" s="36">
        <v>428.40999999999997</v>
      </c>
      <c r="G128" s="34">
        <v>3503.91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108.91</v>
      </c>
      <c r="D129" s="36">
        <v>161.87</v>
      </c>
      <c r="E129" s="36">
        <v>157.63</v>
      </c>
      <c r="F129" s="37">
        <v>428.40999999999997</v>
      </c>
      <c r="G129" s="34">
        <v>3503.91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5.42</v>
      </c>
      <c r="D131" s="36">
        <v>8</v>
      </c>
      <c r="E131" s="36">
        <v>7.78</v>
      </c>
      <c r="F131" s="37">
        <v>21.2</v>
      </c>
      <c r="G131" s="34">
        <v>173.53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20.094095940959409</v>
      </c>
      <c r="D132" s="36">
        <v>20.233750000000001</v>
      </c>
      <c r="E132" s="36">
        <v>20.260925449871465</v>
      </c>
      <c r="F132" s="37">
        <v>20.208018867924526</v>
      </c>
      <c r="G132" s="34">
        <v>20.191955281507518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4.92</v>
      </c>
      <c r="D135" s="38">
        <v>8</v>
      </c>
      <c r="E135" s="38">
        <v>8</v>
      </c>
      <c r="F135" s="27">
        <v>20.92</v>
      </c>
      <c r="G135" s="28">
        <v>176.09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197.52</v>
      </c>
      <c r="D136" s="36">
        <v>362.63</v>
      </c>
      <c r="E136" s="36">
        <v>334.01</v>
      </c>
      <c r="F136" s="37">
        <v>894.16</v>
      </c>
      <c r="G136" s="34">
        <v>7063.49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40.146341463414636</v>
      </c>
      <c r="D137" s="63">
        <v>45.328749999999999</v>
      </c>
      <c r="E137" s="63">
        <v>41.751249999999999</v>
      </c>
      <c r="F137" s="64">
        <v>42.741873804971313</v>
      </c>
      <c r="G137" s="65">
        <v>40.112953603271052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126.87</v>
      </c>
      <c r="D139" s="57">
        <v>128.66</v>
      </c>
      <c r="E139" s="57">
        <v>133.16</v>
      </c>
      <c r="F139" s="58">
        <v>388.69</v>
      </c>
      <c r="G139" s="59">
        <v>3564.17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36.310818546078991</v>
      </c>
      <c r="D140" s="38">
        <v>36.950028719126941</v>
      </c>
      <c r="E140" s="38">
        <v>35.623327982878543</v>
      </c>
      <c r="F140" s="38">
        <v>36.27870076535374</v>
      </c>
      <c r="G140" s="72">
        <v>39.139606645948412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66640</v>
      </c>
      <c r="D141" s="73">
        <v>58790</v>
      </c>
      <c r="E141" s="73">
        <v>64640</v>
      </c>
      <c r="F141" s="37">
        <v>190070</v>
      </c>
      <c r="G141" s="74">
        <v>2027510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19.072696050372066</v>
      </c>
      <c r="D142" s="38">
        <v>16.883974727168294</v>
      </c>
      <c r="E142" s="38">
        <v>17.292669876939541</v>
      </c>
      <c r="F142" s="38">
        <v>17.740339742393129</v>
      </c>
      <c r="G142" s="72">
        <v>22.264915498061782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226</v>
      </c>
      <c r="D143" s="36">
        <v>225</v>
      </c>
      <c r="E143" s="36">
        <v>226</v>
      </c>
      <c r="F143" s="37">
        <v>677</v>
      </c>
      <c r="G143" s="39">
        <v>6154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6.468231253577561E-2</v>
      </c>
      <c r="D144" s="38">
        <v>6.4618035611717403E-2</v>
      </c>
      <c r="E144" s="38">
        <v>6.0460139111824504E-2</v>
      </c>
      <c r="F144" s="27">
        <v>6.3188351689378378E-2</v>
      </c>
      <c r="G144" s="72">
        <v>6.757958775792583E-2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130</v>
      </c>
      <c r="D145" s="76">
        <v>166</v>
      </c>
      <c r="E145" s="76">
        <v>144</v>
      </c>
      <c r="F145" s="77">
        <v>440</v>
      </c>
      <c r="G145" s="78">
        <v>6836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146.27000427246099</v>
      </c>
      <c r="D149" s="194"/>
      <c r="E149" s="195"/>
      <c r="F149" s="36">
        <v>146.27000427246099</v>
      </c>
      <c r="G149" s="39">
        <v>3311.82005310059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11</v>
      </c>
      <c r="D150" s="194"/>
      <c r="E150" s="195"/>
      <c r="F150" s="36">
        <v>11</v>
      </c>
      <c r="G150" s="39">
        <v>215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8">
        <v>0</v>
      </c>
      <c r="D153" s="118">
        <v>0</v>
      </c>
      <c r="E153" s="118">
        <v>568</v>
      </c>
      <c r="F153" s="36">
        <v>568</v>
      </c>
      <c r="G153" s="39">
        <v>16646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0</v>
      </c>
      <c r="D154" s="194"/>
      <c r="E154" s="195"/>
      <c r="F154" s="36">
        <v>0</v>
      </c>
      <c r="G154" s="39">
        <v>2389.1500244140602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0</v>
      </c>
      <c r="D155" s="194"/>
      <c r="E155" s="195"/>
      <c r="F155" s="36">
        <v>0</v>
      </c>
      <c r="G155" s="39">
        <v>111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8">
        <v>0</v>
      </c>
      <c r="D156" s="118">
        <v>0</v>
      </c>
      <c r="E156" s="118">
        <v>1624</v>
      </c>
      <c r="F156" s="36">
        <v>1624</v>
      </c>
      <c r="G156" s="39">
        <v>17624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120.540000915527</v>
      </c>
      <c r="D157" s="194"/>
      <c r="E157" s="195"/>
      <c r="F157" s="36">
        <v>120.540000915527</v>
      </c>
      <c r="G157" s="39">
        <v>3564.0599899292001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8</v>
      </c>
      <c r="D158" s="194"/>
      <c r="E158" s="195"/>
      <c r="F158" s="36">
        <v>8</v>
      </c>
      <c r="G158" s="39">
        <v>198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8">
        <v>2174</v>
      </c>
      <c r="D159" s="118">
        <v>2322</v>
      </c>
      <c r="E159" s="118">
        <v>2066</v>
      </c>
      <c r="F159" s="36">
        <v>6562</v>
      </c>
      <c r="G159" s="39">
        <v>67482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9020.8100051879883</v>
      </c>
      <c r="D168" s="188"/>
      <c r="E168" s="188"/>
      <c r="F168" s="189"/>
      <c r="G168" s="86">
        <v>111017.03006744385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19</v>
      </c>
      <c r="D170" s="188"/>
      <c r="E170" s="188"/>
      <c r="F170" s="189"/>
      <c r="G170" s="86">
        <v>524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198328.28979492202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19" t="s">
        <v>179</v>
      </c>
      <c r="E175" s="119" t="s">
        <v>180</v>
      </c>
      <c r="F175" s="119" t="s">
        <v>181</v>
      </c>
      <c r="G175" s="96" t="s">
        <v>182</v>
      </c>
    </row>
    <row r="176" spans="1:10" ht="30.75" hidden="1" customHeight="1" outlineLevel="1" x14ac:dyDescent="0.25">
      <c r="A176" s="165" t="s">
        <v>254</v>
      </c>
      <c r="B176" s="166"/>
      <c r="C176" s="166"/>
      <c r="D176" s="97">
        <v>7</v>
      </c>
      <c r="E176" s="98" t="s">
        <v>255</v>
      </c>
      <c r="F176" s="98" t="s">
        <v>214</v>
      </c>
      <c r="G176" s="99">
        <v>150</v>
      </c>
    </row>
    <row r="177" spans="1:10" ht="30.75" hidden="1" customHeight="1" outlineLevel="1" x14ac:dyDescent="0.25">
      <c r="A177" s="165" t="s">
        <v>244</v>
      </c>
      <c r="B177" s="166"/>
      <c r="C177" s="166"/>
      <c r="D177" s="97" t="s">
        <v>237</v>
      </c>
      <c r="E177" s="98" t="s">
        <v>198</v>
      </c>
      <c r="F177" s="98" t="s">
        <v>199</v>
      </c>
      <c r="G177" s="99">
        <v>280</v>
      </c>
    </row>
    <row r="178" spans="1:10" ht="30.75" hidden="1" customHeight="1" outlineLevel="1" x14ac:dyDescent="0.25">
      <c r="A178" s="165" t="s">
        <v>256</v>
      </c>
      <c r="B178" s="166"/>
      <c r="C178" s="166"/>
      <c r="D178" s="97" t="s">
        <v>257</v>
      </c>
      <c r="E178" s="98" t="s">
        <v>218</v>
      </c>
      <c r="F178" s="98" t="s">
        <v>214</v>
      </c>
      <c r="G178" s="99">
        <v>310</v>
      </c>
    </row>
    <row r="179" spans="1:10" ht="30.75" hidden="1" customHeight="1" outlineLevel="1" x14ac:dyDescent="0.25">
      <c r="A179" s="165" t="s">
        <v>200</v>
      </c>
      <c r="B179" s="166"/>
      <c r="C179" s="166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65" t="s">
        <v>200</v>
      </c>
      <c r="B180" s="166"/>
      <c r="C180" s="166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740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19" t="s">
        <v>186</v>
      </c>
      <c r="E193" s="119" t="s">
        <v>187</v>
      </c>
      <c r="F193" s="119" t="s">
        <v>188</v>
      </c>
      <c r="G193" s="119" t="s">
        <v>180</v>
      </c>
      <c r="H193" s="119" t="s">
        <v>189</v>
      </c>
      <c r="I193" s="119" t="s">
        <v>190</v>
      </c>
      <c r="J193" s="101" t="s">
        <v>191</v>
      </c>
    </row>
    <row r="194" spans="1:10" ht="30.75" hidden="1" customHeight="1" outlineLevel="2" x14ac:dyDescent="0.25">
      <c r="A194" s="165" t="s">
        <v>258</v>
      </c>
      <c r="B194" s="166"/>
      <c r="C194" s="166"/>
      <c r="D194" s="102">
        <v>0.30208333333333298</v>
      </c>
      <c r="E194" s="102">
        <v>0.31458333333333299</v>
      </c>
      <c r="F194" s="103">
        <v>18</v>
      </c>
      <c r="G194" s="103" t="s">
        <v>259</v>
      </c>
      <c r="H194" s="103" t="s">
        <v>248</v>
      </c>
      <c r="I194" s="103"/>
      <c r="J194" s="104">
        <v>136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18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260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200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9" tint="0.39997558519241921"/>
    <outlinePr summaryBelow="0"/>
  </sheetPr>
  <dimension ref="A1:J212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261</v>
      </c>
      <c r="B2" s="222" t="s">
        <v>1</v>
      </c>
      <c r="C2" s="223"/>
      <c r="D2" s="222" t="s">
        <v>262</v>
      </c>
      <c r="E2" s="223"/>
      <c r="F2" s="224">
        <v>44167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102000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3925</v>
      </c>
      <c r="D7" s="19">
        <v>3942</v>
      </c>
      <c r="E7" s="19">
        <v>3906</v>
      </c>
      <c r="F7" s="19">
        <v>11773</v>
      </c>
      <c r="G7" s="20">
        <v>102836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220.95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67.05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10.9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932.78999519348099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59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60457.9200376511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89.589996337890597</v>
      </c>
      <c r="D20" s="218"/>
      <c r="E20" s="218"/>
      <c r="F20" s="219"/>
      <c r="G20" s="34">
        <v>556.659999847412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6</v>
      </c>
      <c r="D21" s="212"/>
      <c r="E21" s="212"/>
      <c r="F21" s="213"/>
      <c r="G21" s="34">
        <v>38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2102.8899864959894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5502</v>
      </c>
      <c r="D27" s="36">
        <v>4046</v>
      </c>
      <c r="E27" s="36">
        <v>3100</v>
      </c>
      <c r="F27" s="37">
        <v>12648</v>
      </c>
      <c r="G27" s="34">
        <v>123990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94</v>
      </c>
      <c r="D28" s="36">
        <v>0</v>
      </c>
      <c r="E28" s="36">
        <v>93</v>
      </c>
      <c r="F28" s="37">
        <v>187</v>
      </c>
      <c r="G28" s="34">
        <v>1824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5.07</v>
      </c>
      <c r="D29" s="38">
        <v>3.65</v>
      </c>
      <c r="E29" s="38">
        <v>2.92</v>
      </c>
      <c r="F29" s="27">
        <v>11.64</v>
      </c>
      <c r="G29" s="28">
        <v>119.93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1085.207100591716</v>
      </c>
      <c r="D30" s="36">
        <v>1108.4931506849316</v>
      </c>
      <c r="E30" s="36">
        <v>1061.6438356164383</v>
      </c>
      <c r="F30" s="36">
        <v>1086.5979381443299</v>
      </c>
      <c r="G30" s="34">
        <v>1033.8530809638955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558.58001708984398</v>
      </c>
      <c r="D31" s="38">
        <v>0</v>
      </c>
      <c r="E31" s="38">
        <v>536.010009765625</v>
      </c>
      <c r="F31" s="27">
        <v>1094.590026855469</v>
      </c>
      <c r="G31" s="28">
        <v>11693.2001342773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21</v>
      </c>
      <c r="D32" s="36">
        <v>0</v>
      </c>
      <c r="E32" s="36">
        <v>20</v>
      </c>
      <c r="F32" s="37">
        <v>41</v>
      </c>
      <c r="G32" s="34">
        <v>440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136.36999511718801</v>
      </c>
      <c r="D33" s="38">
        <v>0</v>
      </c>
      <c r="E33" s="38">
        <v>54.369998931884801</v>
      </c>
      <c r="F33" s="27">
        <v>190.73999404907281</v>
      </c>
      <c r="G33" s="28">
        <v>2455.9299621581999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0</v>
      </c>
      <c r="E34" s="36">
        <v>2</v>
      </c>
      <c r="F34" s="37">
        <v>7</v>
      </c>
      <c r="G34" s="34">
        <v>91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867.45001220703102</v>
      </c>
      <c r="D35" s="38">
        <v>0</v>
      </c>
      <c r="E35" s="38">
        <v>879.05999755859398</v>
      </c>
      <c r="F35" s="27">
        <v>1746.510009765625</v>
      </c>
      <c r="G35" s="28">
        <v>14948.779907226601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33</v>
      </c>
      <c r="D36" s="36">
        <v>0</v>
      </c>
      <c r="E36" s="36">
        <v>34</v>
      </c>
      <c r="F36" s="37">
        <v>67</v>
      </c>
      <c r="G36" s="34">
        <v>574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6.67</v>
      </c>
      <c r="D37" s="38">
        <v>7.27</v>
      </c>
      <c r="E37" s="38">
        <v>5.88</v>
      </c>
      <c r="F37" s="27">
        <v>19.82</v>
      </c>
      <c r="G37" s="28">
        <v>219.34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104.19040662774093</v>
      </c>
      <c r="D38" s="36">
        <v>0</v>
      </c>
      <c r="E38" s="36">
        <v>100.40476338393023</v>
      </c>
      <c r="F38" s="36">
        <v>64.85015241697991</v>
      </c>
      <c r="G38" s="34">
        <v>64.507750963962337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7064.4000244140634</v>
      </c>
      <c r="D39" s="36">
        <v>4046</v>
      </c>
      <c r="E39" s="36">
        <v>4569.4400062561035</v>
      </c>
      <c r="F39" s="36">
        <v>15679.840030670166</v>
      </c>
      <c r="G39" s="39">
        <v>153087.91000366208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4148</v>
      </c>
      <c r="D40" s="36">
        <v>4156</v>
      </c>
      <c r="E40" s="36">
        <v>4012</v>
      </c>
      <c r="F40" s="37">
        <v>12316</v>
      </c>
      <c r="G40" s="34">
        <v>107712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165409.26978111317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4236.9399999999996</v>
      </c>
      <c r="D43" s="36">
        <v>4118.0600000000004</v>
      </c>
      <c r="E43" s="36">
        <v>3947.94</v>
      </c>
      <c r="F43" s="37">
        <v>12302.94</v>
      </c>
      <c r="G43" s="34">
        <v>108350.97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7.02</v>
      </c>
      <c r="D44" s="38">
        <v>6.82</v>
      </c>
      <c r="E44" s="38">
        <v>6.55</v>
      </c>
      <c r="F44" s="27">
        <v>20.39</v>
      </c>
      <c r="G44" s="28">
        <v>180.24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603.55270655270658</v>
      </c>
      <c r="D45" s="36">
        <v>603.82111436950152</v>
      </c>
      <c r="E45" s="36">
        <v>602.73893129771</v>
      </c>
      <c r="F45" s="37">
        <v>603.38106915154492</v>
      </c>
      <c r="G45" s="34">
        <v>601.14830226364847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1.35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23.4799995422363</v>
      </c>
      <c r="D57" s="194"/>
      <c r="E57" s="194"/>
      <c r="F57" s="195"/>
      <c r="G57" s="34">
        <v>144.78999710082999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1</v>
      </c>
      <c r="D58" s="194"/>
      <c r="E58" s="194"/>
      <c r="F58" s="195"/>
      <c r="G58" s="34">
        <v>6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303.25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3597.1</v>
      </c>
      <c r="D64" s="36">
        <v>3549.4300000000003</v>
      </c>
      <c r="E64" s="36">
        <v>3509.6</v>
      </c>
      <c r="F64" s="36">
        <v>10656.130000000001</v>
      </c>
      <c r="G64" s="34">
        <v>94696.320000000007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0.90880380792610516</v>
      </c>
      <c r="D65" s="47">
        <v>0.90870060547100018</v>
      </c>
      <c r="E65" s="47">
        <v>0.9087966523469565</v>
      </c>
      <c r="F65" s="47">
        <v>0.90876707328721318</v>
      </c>
      <c r="G65" s="48">
        <v>0.91285043564515822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315.59000000000003</v>
      </c>
      <c r="D66" s="36">
        <v>311.85000000000002</v>
      </c>
      <c r="E66" s="36">
        <v>307.93</v>
      </c>
      <c r="F66" s="37">
        <v>935.37000000000012</v>
      </c>
      <c r="G66" s="34">
        <v>7864.77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7.9733505808401092E-2</v>
      </c>
      <c r="D67" s="47">
        <v>7.9837687689609707E-2</v>
      </c>
      <c r="E67" s="47">
        <v>7.9737221665488467E-2</v>
      </c>
      <c r="F67" s="47">
        <v>7.9769433869581227E-2</v>
      </c>
      <c r="G67" s="48">
        <v>7.5814548239561699E-2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45.37</v>
      </c>
      <c r="D68" s="36">
        <v>44.769999999999996</v>
      </c>
      <c r="E68" s="36">
        <v>44.28</v>
      </c>
      <c r="F68" s="37">
        <v>134.41999999999999</v>
      </c>
      <c r="G68" s="34">
        <v>1175.8600000000001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1.1462686265493701E-2</v>
      </c>
      <c r="D69" s="47">
        <v>1.1461706839390176E-2</v>
      </c>
      <c r="E69" s="47">
        <v>1.1466125987555059E-2</v>
      </c>
      <c r="F69" s="47">
        <v>1.1463492843205476E-2</v>
      </c>
      <c r="G69" s="48">
        <v>1.1335016115280042E-2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0.93</v>
      </c>
      <c r="E73" s="36">
        <v>0</v>
      </c>
      <c r="F73" s="37">
        <v>0.93</v>
      </c>
      <c r="G73" s="34">
        <v>6199.81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4.7341254085092084E-4</v>
      </c>
      <c r="E74" s="47">
        <v>0</v>
      </c>
      <c r="F74" s="47">
        <v>1.5793656724021982E-4</v>
      </c>
      <c r="G74" s="48">
        <v>0.12081497262969838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1816</v>
      </c>
      <c r="D75" s="36">
        <v>1783</v>
      </c>
      <c r="E75" s="36">
        <v>1747.8</v>
      </c>
      <c r="F75" s="37">
        <v>5346.8</v>
      </c>
      <c r="G75" s="34">
        <v>40620.1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0.90822705676419102</v>
      </c>
      <c r="D76" s="47">
        <v>0.90762855950235677</v>
      </c>
      <c r="E76" s="47">
        <v>0.90819338210841372</v>
      </c>
      <c r="F76" s="47">
        <v>0.90801638464516909</v>
      </c>
      <c r="G76" s="48">
        <v>0.79155913966970137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160.46</v>
      </c>
      <c r="D77" s="36">
        <v>157.88999999999999</v>
      </c>
      <c r="E77" s="36">
        <v>154.5</v>
      </c>
      <c r="F77" s="37">
        <v>472.85</v>
      </c>
      <c r="G77" s="34">
        <v>3908.38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8.0250062515628912E-2</v>
      </c>
      <c r="D78" s="47">
        <v>8.0373232338657938E-2</v>
      </c>
      <c r="E78" s="47">
        <v>8.0281426671100761E-2</v>
      </c>
      <c r="F78" s="47">
        <v>8.0301404107030044E-2</v>
      </c>
      <c r="G78" s="48">
        <v>7.616214411836178E-2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23.04</v>
      </c>
      <c r="D79" s="36">
        <v>22.64</v>
      </c>
      <c r="E79" s="36">
        <v>22.18</v>
      </c>
      <c r="F79" s="37">
        <v>67.86</v>
      </c>
      <c r="G79" s="34">
        <v>588.28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1.1522880720180045E-2</v>
      </c>
      <c r="D80" s="47">
        <v>1.1524795618134244E-2</v>
      </c>
      <c r="E80" s="47">
        <v>1.1525191220485533E-2</v>
      </c>
      <c r="F80" s="47">
        <v>1.1524274680560555E-2</v>
      </c>
      <c r="G80" s="48">
        <v>1.1463743582238643E-2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6229.31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0.11883374366992382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1781.1</v>
      </c>
      <c r="D86" s="36">
        <v>1765.5</v>
      </c>
      <c r="E86" s="36">
        <v>1761.8</v>
      </c>
      <c r="F86" s="37">
        <v>5308.4</v>
      </c>
      <c r="G86" s="34">
        <v>41647.1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0.90939261498243606</v>
      </c>
      <c r="D87" s="47">
        <v>0.90930629020545006</v>
      </c>
      <c r="E87" s="47">
        <v>0.9093959211905045</v>
      </c>
      <c r="F87" s="47">
        <v>0.9093649999657385</v>
      </c>
      <c r="G87" s="48">
        <v>0.79448298543429108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155.13</v>
      </c>
      <c r="D88" s="36">
        <v>153.96</v>
      </c>
      <c r="E88" s="36">
        <v>153.43</v>
      </c>
      <c r="F88" s="37">
        <v>462.52000000000004</v>
      </c>
      <c r="G88" s="34">
        <v>3956.39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7.9206151458214191E-2</v>
      </c>
      <c r="D89" s="47">
        <v>7.9295834856998648E-2</v>
      </c>
      <c r="E89" s="47">
        <v>7.9196626284628854E-2</v>
      </c>
      <c r="F89" s="47">
        <v>7.9232819641352092E-2</v>
      </c>
      <c r="G89" s="48">
        <v>7.5474271647782795E-2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22.33</v>
      </c>
      <c r="D90" s="36">
        <v>22.13</v>
      </c>
      <c r="E90" s="36">
        <v>22.1</v>
      </c>
      <c r="F90" s="37">
        <v>66.56</v>
      </c>
      <c r="G90" s="34">
        <v>587.58000000000004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1.1401233559349726E-2</v>
      </c>
      <c r="D91" s="47">
        <v>1.1397874937551181E-2</v>
      </c>
      <c r="E91" s="47">
        <v>1.1407452524866699E-2</v>
      </c>
      <c r="F91" s="47">
        <v>1.1402180392909269E-2</v>
      </c>
      <c r="G91" s="48">
        <v>1.1208999248002401E-2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1187.5</v>
      </c>
      <c r="D96" s="36">
        <v>1195.5</v>
      </c>
      <c r="E96" s="36">
        <v>1195</v>
      </c>
      <c r="F96" s="37">
        <v>3578</v>
      </c>
      <c r="G96" s="34">
        <v>31477.9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1189.3</v>
      </c>
      <c r="D97" s="36">
        <v>1198.4000000000001</v>
      </c>
      <c r="E97" s="36">
        <v>1197.5</v>
      </c>
      <c r="F97" s="37">
        <v>3585.2</v>
      </c>
      <c r="G97" s="34">
        <v>31068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1185.5999999999999</v>
      </c>
      <c r="D98" s="36">
        <v>1192.9000000000001</v>
      </c>
      <c r="E98" s="36">
        <v>1193.2</v>
      </c>
      <c r="F98" s="37">
        <v>3571.7</v>
      </c>
      <c r="G98" s="34">
        <v>31526.3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2408.37</v>
      </c>
      <c r="D99" s="36">
        <v>2427.3200000000002</v>
      </c>
      <c r="E99" s="36">
        <v>2398.87</v>
      </c>
      <c r="F99" s="37">
        <v>7234.56</v>
      </c>
      <c r="G99" s="34">
        <v>63093.37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0.67605266112732987</v>
      </c>
      <c r="D100" s="52">
        <v>0.67673692427790788</v>
      </c>
      <c r="E100" s="52">
        <v>0.66901023510053825</v>
      </c>
      <c r="F100" s="53">
        <v>0.67392896067965236</v>
      </c>
      <c r="G100" s="54">
        <v>0.67069091612612441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1149.5</v>
      </c>
      <c r="D102" s="36">
        <v>1157.5</v>
      </c>
      <c r="E102" s="36">
        <v>1156.9000000000001</v>
      </c>
      <c r="F102" s="37">
        <v>3463.9</v>
      </c>
      <c r="G102" s="34">
        <v>30896.799999999999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1147.5999999999999</v>
      </c>
      <c r="D103" s="36">
        <v>1154.9000000000001</v>
      </c>
      <c r="E103" s="36">
        <v>1156.0999999999999</v>
      </c>
      <c r="F103" s="37">
        <v>3458.6</v>
      </c>
      <c r="G103" s="34">
        <v>30832.5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1157.8</v>
      </c>
      <c r="D104" s="36">
        <v>1165.5999999999999</v>
      </c>
      <c r="E104" s="36">
        <v>1166</v>
      </c>
      <c r="F104" s="37">
        <v>3489.3999999999996</v>
      </c>
      <c r="G104" s="34">
        <v>31118.6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2333.4299999999998</v>
      </c>
      <c r="D105" s="36">
        <v>2296.94</v>
      </c>
      <c r="E105" s="36">
        <v>2281.19</v>
      </c>
      <c r="F105" s="37">
        <v>6911.5599999999995</v>
      </c>
      <c r="G105" s="34">
        <v>61220.94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0.67539726185996707</v>
      </c>
      <c r="D106" s="52">
        <v>0.66041978148361125</v>
      </c>
      <c r="E106" s="52">
        <v>0.65570278815751659</v>
      </c>
      <c r="F106" s="53">
        <v>0.66381352106724034</v>
      </c>
      <c r="G106" s="54">
        <v>0.6593680632518345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261.77</v>
      </c>
      <c r="D108" s="36">
        <v>311.32999999999993</v>
      </c>
      <c r="E108" s="36">
        <v>282.47000000000003</v>
      </c>
      <c r="F108" s="37">
        <v>855.56999999999994</v>
      </c>
      <c r="G108" s="34">
        <v>7895.5700000000006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5.5204774558184663E-2</v>
      </c>
      <c r="D109" s="52">
        <v>6.5900267978477034E-2</v>
      </c>
      <c r="E109" s="52">
        <v>6.0356063811147734E-2</v>
      </c>
      <c r="F109" s="53">
        <v>6.048089511470283E-2</v>
      </c>
      <c r="G109" s="54">
        <v>6.3512961621232503E-2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4480.9399999999996</v>
      </c>
      <c r="D110" s="36">
        <v>4412.0600000000004</v>
      </c>
      <c r="E110" s="36">
        <v>4397.6899999999996</v>
      </c>
      <c r="F110" s="37">
        <v>13290.689999999999</v>
      </c>
      <c r="G110" s="34">
        <v>116424.17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299.02999999999997</v>
      </c>
      <c r="D111" s="36">
        <v>285.97000000000003</v>
      </c>
      <c r="E111" s="36">
        <v>306.02999999999997</v>
      </c>
      <c r="F111" s="37">
        <v>891.03</v>
      </c>
      <c r="G111" s="34">
        <v>7355.03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0.6385561398258589</v>
      </c>
      <c r="D112" s="55">
        <v>0.62451307892650887</v>
      </c>
      <c r="E112" s="55">
        <v>0.62248786218806162</v>
      </c>
      <c r="F112" s="55">
        <v>0.62849651011027685</v>
      </c>
      <c r="G112" s="56">
        <v>0.62285527345641267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4480.9399999999996</v>
      </c>
      <c r="D114" s="57">
        <v>4412.0600000000004</v>
      </c>
      <c r="E114" s="57">
        <v>4397.6899999999996</v>
      </c>
      <c r="F114" s="58">
        <v>13290.689999999999</v>
      </c>
      <c r="G114" s="59">
        <v>116424.17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3478</v>
      </c>
      <c r="D115" s="36">
        <v>3852</v>
      </c>
      <c r="E115" s="36">
        <v>3814</v>
      </c>
      <c r="F115" s="37">
        <v>11144</v>
      </c>
      <c r="G115" s="34">
        <v>98736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3925</v>
      </c>
      <c r="D116" s="36">
        <v>3942</v>
      </c>
      <c r="E116" s="36">
        <v>3906</v>
      </c>
      <c r="F116" s="37">
        <v>11773</v>
      </c>
      <c r="G116" s="34">
        <v>102836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0.87593228206581664</v>
      </c>
      <c r="D117" s="52">
        <v>0.89346019773076513</v>
      </c>
      <c r="E117" s="52">
        <v>0.88819357435380852</v>
      </c>
      <c r="F117" s="52">
        <v>0.88580803554969689</v>
      </c>
      <c r="G117" s="60">
        <v>0.8832873792443614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3</v>
      </c>
      <c r="E118" s="36">
        <v>5</v>
      </c>
      <c r="F118" s="37">
        <v>11</v>
      </c>
      <c r="G118" s="34">
        <v>172</v>
      </c>
    </row>
    <row r="119" spans="1:7" ht="22.5" hidden="1" customHeight="1" outlineLevel="1" x14ac:dyDescent="0.25">
      <c r="A119" s="35" t="s">
        <v>125</v>
      </c>
      <c r="B119" s="61" t="s">
        <v>233</v>
      </c>
      <c r="C119" s="43">
        <v>7.6433121019108278E-4</v>
      </c>
      <c r="D119" s="43">
        <v>7.6103500761035003E-4</v>
      </c>
      <c r="E119" s="43">
        <v>1.2800819252432156E-3</v>
      </c>
      <c r="F119" s="44">
        <v>9.3434128939097938E-4</v>
      </c>
      <c r="G119" s="45">
        <v>1.6725660274612003E-3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75890</v>
      </c>
      <c r="D120" s="36">
        <v>71710</v>
      </c>
      <c r="E120" s="36">
        <v>72110</v>
      </c>
      <c r="F120" s="37">
        <v>219710</v>
      </c>
      <c r="G120" s="34">
        <v>2304840</v>
      </c>
    </row>
    <row r="121" spans="1:7" ht="22.5" hidden="1" customHeight="1" outlineLevel="1" thickBot="1" x14ac:dyDescent="0.3">
      <c r="A121" s="17" t="s">
        <v>128</v>
      </c>
      <c r="B121" s="62" t="s">
        <v>233</v>
      </c>
      <c r="C121" s="63">
        <v>19.335031847133759</v>
      </c>
      <c r="D121" s="63">
        <v>18.191273465246066</v>
      </c>
      <c r="E121" s="63">
        <v>18.461341525857655</v>
      </c>
      <c r="F121" s="64">
        <v>18.662193153826554</v>
      </c>
      <c r="G121" s="65">
        <v>22.412773736823681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3642.47</v>
      </c>
      <c r="D123" s="57">
        <v>3594.2000000000003</v>
      </c>
      <c r="E123" s="57">
        <v>3553.88</v>
      </c>
      <c r="F123" s="58">
        <v>10790.55</v>
      </c>
      <c r="G123" s="66">
        <v>95872.180000000008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3925</v>
      </c>
      <c r="D124" s="36">
        <v>3942</v>
      </c>
      <c r="E124" s="36">
        <v>3906</v>
      </c>
      <c r="F124" s="37">
        <v>11773</v>
      </c>
      <c r="G124" s="34">
        <v>102836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1.0775654981372531</v>
      </c>
      <c r="D125" s="55">
        <v>1.0967670135217851</v>
      </c>
      <c r="E125" s="55">
        <v>1.0990804416581315</v>
      </c>
      <c r="F125" s="67">
        <v>1.0910472589441689</v>
      </c>
      <c r="G125" s="68">
        <v>1.0726365041454151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44.09</v>
      </c>
      <c r="D128" s="36">
        <v>149.03</v>
      </c>
      <c r="E128" s="36">
        <v>161.88</v>
      </c>
      <c r="F128" s="36">
        <v>355</v>
      </c>
      <c r="G128" s="34">
        <v>3858.91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44.09</v>
      </c>
      <c r="D129" s="36">
        <v>149.03</v>
      </c>
      <c r="E129" s="36">
        <v>161.88</v>
      </c>
      <c r="F129" s="37">
        <v>355</v>
      </c>
      <c r="G129" s="34">
        <v>3858.91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2.48</v>
      </c>
      <c r="D131" s="36">
        <v>7.37</v>
      </c>
      <c r="E131" s="36">
        <v>8</v>
      </c>
      <c r="F131" s="37">
        <v>17.850000000000001</v>
      </c>
      <c r="G131" s="34">
        <v>191.38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17.778225806451616</v>
      </c>
      <c r="D132" s="36">
        <v>20.221166892808682</v>
      </c>
      <c r="E132" s="36">
        <v>20.234999999999999</v>
      </c>
      <c r="F132" s="37">
        <v>19.887955182072826</v>
      </c>
      <c r="G132" s="34">
        <v>20.163601212247883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200.09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323.69</v>
      </c>
      <c r="D136" s="36">
        <v>322.82</v>
      </c>
      <c r="E136" s="36">
        <v>301.93</v>
      </c>
      <c r="F136" s="37">
        <v>948.44</v>
      </c>
      <c r="G136" s="34">
        <v>8011.93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40.46125</v>
      </c>
      <c r="D137" s="63">
        <v>40.352499999999999</v>
      </c>
      <c r="E137" s="63">
        <v>37.741250000000001</v>
      </c>
      <c r="F137" s="64">
        <v>39.518333333333338</v>
      </c>
      <c r="G137" s="65">
        <v>40.041631265930334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129.75</v>
      </c>
      <c r="D139" s="57">
        <v>131.82</v>
      </c>
      <c r="E139" s="57">
        <v>132.63</v>
      </c>
      <c r="F139" s="58">
        <v>394.2</v>
      </c>
      <c r="G139" s="59">
        <v>3958.37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33.057324840764331</v>
      </c>
      <c r="D140" s="38">
        <v>33.439878234398783</v>
      </c>
      <c r="E140" s="38">
        <v>33.955453149001535</v>
      </c>
      <c r="F140" s="38">
        <v>33.483394207084004</v>
      </c>
      <c r="G140" s="72">
        <v>38.492065035590649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69280</v>
      </c>
      <c r="D141" s="73">
        <v>65530</v>
      </c>
      <c r="E141" s="73">
        <v>66050</v>
      </c>
      <c r="F141" s="37">
        <v>200860</v>
      </c>
      <c r="G141" s="74">
        <v>2228370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17.650955414012738</v>
      </c>
      <c r="D142" s="38">
        <v>16.623541349568747</v>
      </c>
      <c r="E142" s="38">
        <v>16.909882232462877</v>
      </c>
      <c r="F142" s="38">
        <v>17.061071944279284</v>
      </c>
      <c r="G142" s="72">
        <v>21.66916255007974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225</v>
      </c>
      <c r="D143" s="36">
        <v>226</v>
      </c>
      <c r="E143" s="36">
        <v>225</v>
      </c>
      <c r="F143" s="37">
        <v>676</v>
      </c>
      <c r="G143" s="39">
        <v>6830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5.7324840764331211E-2</v>
      </c>
      <c r="D144" s="38">
        <v>5.7331303906646369E-2</v>
      </c>
      <c r="E144" s="38">
        <v>5.7603686635944701E-2</v>
      </c>
      <c r="F144" s="27">
        <v>5.7419519238936546E-2</v>
      </c>
      <c r="G144" s="72">
        <v>6.6416430043953478E-2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200</v>
      </c>
      <c r="D145" s="76">
        <v>60</v>
      </c>
      <c r="E145" s="76">
        <v>120</v>
      </c>
      <c r="F145" s="77">
        <v>380</v>
      </c>
      <c r="G145" s="78">
        <v>7216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3311.82005310059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v>215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1">
        <v>812</v>
      </c>
      <c r="D153" s="121">
        <v>114</v>
      </c>
      <c r="E153" s="121">
        <v>652</v>
      </c>
      <c r="F153" s="36">
        <v>1578</v>
      </c>
      <c r="G153" s="39">
        <v>18224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0</v>
      </c>
      <c r="D154" s="194"/>
      <c r="E154" s="195"/>
      <c r="F154" s="36">
        <v>0</v>
      </c>
      <c r="G154" s="39">
        <v>2389.1500244140602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0</v>
      </c>
      <c r="D155" s="194"/>
      <c r="E155" s="195"/>
      <c r="F155" s="36">
        <v>0</v>
      </c>
      <c r="G155" s="39">
        <v>111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1">
        <v>0</v>
      </c>
      <c r="D156" s="121">
        <v>812</v>
      </c>
      <c r="E156" s="121">
        <v>850</v>
      </c>
      <c r="F156" s="36">
        <v>1662</v>
      </c>
      <c r="G156" s="39">
        <v>19286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244.71000671386699</v>
      </c>
      <c r="D157" s="194"/>
      <c r="E157" s="195"/>
      <c r="F157" s="36">
        <v>244.71000671386699</v>
      </c>
      <c r="G157" s="39">
        <v>3808.76999664307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13</v>
      </c>
      <c r="D158" s="194"/>
      <c r="E158" s="195"/>
      <c r="F158" s="36">
        <v>13</v>
      </c>
      <c r="G158" s="39">
        <v>211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1">
        <v>1520</v>
      </c>
      <c r="D159" s="121">
        <v>2568</v>
      </c>
      <c r="E159" s="121">
        <v>2254</v>
      </c>
      <c r="F159" s="36">
        <v>6342</v>
      </c>
      <c r="G159" s="39">
        <v>73824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9826.7100067138672</v>
      </c>
      <c r="D168" s="188"/>
      <c r="E168" s="188"/>
      <c r="F168" s="189"/>
      <c r="G168" s="86">
        <v>120843.74007415771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13</v>
      </c>
      <c r="D170" s="188"/>
      <c r="E170" s="188"/>
      <c r="F170" s="189"/>
      <c r="G170" s="86">
        <v>537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200274.57978820812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20" t="s">
        <v>179</v>
      </c>
      <c r="E175" s="120" t="s">
        <v>180</v>
      </c>
      <c r="F175" s="120" t="s">
        <v>181</v>
      </c>
      <c r="G175" s="96" t="s">
        <v>182</v>
      </c>
    </row>
    <row r="176" spans="1:10" ht="30.75" hidden="1" customHeight="1" outlineLevel="1" x14ac:dyDescent="0.25">
      <c r="A176" s="165" t="s">
        <v>263</v>
      </c>
      <c r="B176" s="166"/>
      <c r="C176" s="166"/>
      <c r="D176" s="97">
        <v>8</v>
      </c>
      <c r="E176" s="98" t="s">
        <v>264</v>
      </c>
      <c r="F176" s="98" t="s">
        <v>214</v>
      </c>
      <c r="G176" s="99">
        <v>85</v>
      </c>
    </row>
    <row r="177" spans="1:10" ht="30.75" hidden="1" customHeight="1" outlineLevel="1" x14ac:dyDescent="0.25">
      <c r="A177" s="165" t="s">
        <v>265</v>
      </c>
      <c r="B177" s="166"/>
      <c r="C177" s="166"/>
      <c r="D177" s="97" t="s">
        <v>266</v>
      </c>
      <c r="E177" s="98" t="s">
        <v>218</v>
      </c>
      <c r="F177" s="98" t="s">
        <v>214</v>
      </c>
      <c r="G177" s="99">
        <v>255</v>
      </c>
    </row>
    <row r="178" spans="1:10" ht="30.75" hidden="1" customHeight="1" outlineLevel="1" x14ac:dyDescent="0.25">
      <c r="A178" s="165" t="s">
        <v>267</v>
      </c>
      <c r="B178" s="166"/>
      <c r="C178" s="166"/>
      <c r="D178" s="97" t="s">
        <v>268</v>
      </c>
      <c r="E178" s="98" t="s">
        <v>240</v>
      </c>
      <c r="F178" s="98" t="s">
        <v>199</v>
      </c>
      <c r="G178" s="99">
        <v>230</v>
      </c>
    </row>
    <row r="179" spans="1:10" ht="30.75" hidden="1" customHeight="1" outlineLevel="1" x14ac:dyDescent="0.25">
      <c r="A179" s="165" t="s">
        <v>265</v>
      </c>
      <c r="B179" s="166"/>
      <c r="C179" s="166"/>
      <c r="D179" s="97">
        <v>13</v>
      </c>
      <c r="E179" s="98" t="s">
        <v>269</v>
      </c>
      <c r="F179" s="98" t="s">
        <v>199</v>
      </c>
      <c r="G179" s="99">
        <v>165</v>
      </c>
    </row>
    <row r="180" spans="1:10" ht="30.75" hidden="1" customHeight="1" outlineLevel="1" x14ac:dyDescent="0.25">
      <c r="A180" s="165" t="s">
        <v>200</v>
      </c>
      <c r="B180" s="166"/>
      <c r="C180" s="166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735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20" t="s">
        <v>186</v>
      </c>
      <c r="E193" s="120" t="s">
        <v>187</v>
      </c>
      <c r="F193" s="120" t="s">
        <v>188</v>
      </c>
      <c r="G193" s="120" t="s">
        <v>180</v>
      </c>
      <c r="H193" s="120" t="s">
        <v>189</v>
      </c>
      <c r="I193" s="120" t="s">
        <v>190</v>
      </c>
      <c r="J193" s="101" t="s">
        <v>191</v>
      </c>
    </row>
    <row r="194" spans="1:10" ht="30.75" hidden="1" customHeight="1" outlineLevel="2" x14ac:dyDescent="0.25">
      <c r="A194" s="165" t="s">
        <v>200</v>
      </c>
      <c r="B194" s="166"/>
      <c r="C194" s="166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0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270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200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9" tint="0.39997558519241921"/>
    <outlinePr summaryBelow="0"/>
  </sheetPr>
  <dimension ref="A1:J212"/>
  <sheetViews>
    <sheetView rightToLeft="1" topLeftCell="A113" zoomScaleSheetLayoutView="100" zoomScalePageLayoutView="66" workbookViewId="0">
      <selection activeCell="C115" sqref="C115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271</v>
      </c>
      <c r="B2" s="222" t="s">
        <v>1</v>
      </c>
      <c r="C2" s="223"/>
      <c r="D2" s="222" t="s">
        <v>272</v>
      </c>
      <c r="E2" s="223"/>
      <c r="F2" s="224">
        <v>44168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113000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3893</v>
      </c>
      <c r="D7" s="19">
        <v>3977</v>
      </c>
      <c r="E7" s="19">
        <v>3882</v>
      </c>
      <c r="F7" s="19">
        <v>11752</v>
      </c>
      <c r="G7" s="20">
        <v>114588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244.95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67.05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10.9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932.78999519348099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59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60457.9200376511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107.669998168945</v>
      </c>
      <c r="D20" s="218"/>
      <c r="E20" s="218"/>
      <c r="F20" s="219"/>
      <c r="G20" s="34">
        <v>664.32999801635697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7</v>
      </c>
      <c r="D21" s="212"/>
      <c r="E21" s="212"/>
      <c r="F21" s="213"/>
      <c r="G21" s="34">
        <v>45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2210.559984664942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5416</v>
      </c>
      <c r="D27" s="36">
        <v>3614</v>
      </c>
      <c r="E27" s="36">
        <v>2076</v>
      </c>
      <c r="F27" s="37">
        <v>11106</v>
      </c>
      <c r="G27" s="34">
        <v>135096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87</v>
      </c>
      <c r="D28" s="36">
        <v>0</v>
      </c>
      <c r="E28" s="36">
        <v>70</v>
      </c>
      <c r="F28" s="37">
        <v>157</v>
      </c>
      <c r="G28" s="34">
        <v>1981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5.05</v>
      </c>
      <c r="D29" s="38">
        <v>3.35</v>
      </c>
      <c r="E29" s="38">
        <v>1.98</v>
      </c>
      <c r="F29" s="27">
        <v>10.38</v>
      </c>
      <c r="G29" s="28">
        <v>130.31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1072.4752475247526</v>
      </c>
      <c r="D30" s="36">
        <v>1078.8059701492537</v>
      </c>
      <c r="E30" s="36">
        <v>1048.4848484848485</v>
      </c>
      <c r="F30" s="36">
        <v>1069.9421965317918</v>
      </c>
      <c r="G30" s="34">
        <v>1036.7278029314712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448.14001464843801</v>
      </c>
      <c r="D31" s="38">
        <v>0</v>
      </c>
      <c r="E31" s="38">
        <v>512.739990234375</v>
      </c>
      <c r="F31" s="27">
        <v>960.88000488281295</v>
      </c>
      <c r="G31" s="28">
        <v>12654.0801391602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17</v>
      </c>
      <c r="D32" s="36">
        <v>0</v>
      </c>
      <c r="E32" s="36">
        <v>19</v>
      </c>
      <c r="F32" s="37">
        <v>36</v>
      </c>
      <c r="G32" s="34">
        <v>476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134.00999450683599</v>
      </c>
      <c r="D33" s="38">
        <v>0</v>
      </c>
      <c r="E33" s="38">
        <v>109.23000335693401</v>
      </c>
      <c r="F33" s="27">
        <v>243.23999786376999</v>
      </c>
      <c r="G33" s="28">
        <v>2699.1699523925799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0</v>
      </c>
      <c r="E34" s="36">
        <v>4</v>
      </c>
      <c r="F34" s="37">
        <v>9</v>
      </c>
      <c r="G34" s="34">
        <v>100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1480.01000976563</v>
      </c>
      <c r="D35" s="38">
        <v>0</v>
      </c>
      <c r="E35" s="38">
        <v>680.64001464843795</v>
      </c>
      <c r="F35" s="27">
        <v>2160.650024414068</v>
      </c>
      <c r="G35" s="28">
        <v>17109.429809570302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47</v>
      </c>
      <c r="D36" s="36">
        <v>0</v>
      </c>
      <c r="E36" s="36">
        <v>27</v>
      </c>
      <c r="F36" s="37">
        <v>74</v>
      </c>
      <c r="G36" s="34">
        <v>648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6.9</v>
      </c>
      <c r="D37" s="38">
        <v>6.92</v>
      </c>
      <c r="E37" s="38">
        <v>6.5</v>
      </c>
      <c r="F37" s="27">
        <v>20.32</v>
      </c>
      <c r="G37" s="28">
        <v>239.66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84.369566544242602</v>
      </c>
      <c r="D38" s="36">
        <v>0</v>
      </c>
      <c r="E38" s="36">
        <v>95.687691321739848</v>
      </c>
      <c r="F38" s="36">
        <v>59.257874150914517</v>
      </c>
      <c r="G38" s="34">
        <v>64.06263077506793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7478.1600189209039</v>
      </c>
      <c r="D39" s="36">
        <v>3614</v>
      </c>
      <c r="E39" s="36">
        <v>3378.610008239747</v>
      </c>
      <c r="F39" s="36">
        <v>14470.77002716065</v>
      </c>
      <c r="G39" s="39">
        <v>167558.67990112311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3610</v>
      </c>
      <c r="D40" s="36">
        <v>4202</v>
      </c>
      <c r="E40" s="36">
        <v>4176</v>
      </c>
      <c r="F40" s="37">
        <v>11988</v>
      </c>
      <c r="G40" s="34">
        <v>119700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167892.03986549366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3985.06</v>
      </c>
      <c r="D43" s="36">
        <v>4008</v>
      </c>
      <c r="E43" s="36">
        <v>4342.9399999999996</v>
      </c>
      <c r="F43" s="37">
        <v>12336</v>
      </c>
      <c r="G43" s="34">
        <v>120686.97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6.62</v>
      </c>
      <c r="D44" s="38">
        <v>6.65</v>
      </c>
      <c r="E44" s="38">
        <v>7.2</v>
      </c>
      <c r="F44" s="27">
        <v>20.47</v>
      </c>
      <c r="G44" s="28">
        <v>200.71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601.97280966767369</v>
      </c>
      <c r="D45" s="36">
        <v>602.70676691729318</v>
      </c>
      <c r="E45" s="36">
        <v>603.18611111111102</v>
      </c>
      <c r="F45" s="37">
        <v>602.63800683927707</v>
      </c>
      <c r="G45" s="34">
        <v>601.30023416870108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1.35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144.78999710082999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6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253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3544</v>
      </c>
      <c r="D64" s="36">
        <v>3618.4</v>
      </c>
      <c r="E64" s="36">
        <v>3678.3</v>
      </c>
      <c r="F64" s="36">
        <v>10840.7</v>
      </c>
      <c r="G64" s="34">
        <v>105537.02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0.90874124977563531</v>
      </c>
      <c r="D65" s="47">
        <v>0.91924822039194565</v>
      </c>
      <c r="E65" s="47">
        <v>0.91842008674092335</v>
      </c>
      <c r="F65" s="47">
        <v>0.91550764745773017</v>
      </c>
      <c r="G65" s="48">
        <v>0.91312267181319928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311.12</v>
      </c>
      <c r="D66" s="36">
        <v>271.60000000000002</v>
      </c>
      <c r="E66" s="36">
        <v>279.49</v>
      </c>
      <c r="F66" s="37">
        <v>862.21</v>
      </c>
      <c r="G66" s="34">
        <v>8726.98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7.9776404523192901E-2</v>
      </c>
      <c r="D67" s="47">
        <v>6.8999507146377523E-2</v>
      </c>
      <c r="E67" s="47">
        <v>6.9784745682304514E-2</v>
      </c>
      <c r="F67" s="47">
        <v>7.2814472194095356E-2</v>
      </c>
      <c r="G67" s="48">
        <v>7.5507185009206751E-2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44.78</v>
      </c>
      <c r="D68" s="36">
        <v>46.260000000000005</v>
      </c>
      <c r="E68" s="36">
        <v>47.24</v>
      </c>
      <c r="F68" s="37">
        <v>138.28</v>
      </c>
      <c r="G68" s="34">
        <v>1314.14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1.1482345701171825E-2</v>
      </c>
      <c r="D69" s="47">
        <v>1.1752272461676821E-2</v>
      </c>
      <c r="E69" s="47">
        <v>1.179516757677221E-2</v>
      </c>
      <c r="F69" s="47">
        <v>1.1677880348174465E-2</v>
      </c>
      <c r="G69" s="48">
        <v>1.1370143177593965E-2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6199.81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0.10835545804042238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1768.4</v>
      </c>
      <c r="D75" s="36">
        <v>1801.4</v>
      </c>
      <c r="E75" s="36">
        <v>1829</v>
      </c>
      <c r="F75" s="37">
        <v>5398.8</v>
      </c>
      <c r="G75" s="34">
        <v>46018.9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0.90815718658203404</v>
      </c>
      <c r="D76" s="47">
        <v>0.91869727970950921</v>
      </c>
      <c r="E76" s="47">
        <v>0.91785015305866413</v>
      </c>
      <c r="F76" s="47">
        <v>0.91493299168242737</v>
      </c>
      <c r="G76" s="48">
        <v>0.80428254866139337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156.36000000000001</v>
      </c>
      <c r="D77" s="36">
        <v>136.25</v>
      </c>
      <c r="E77" s="36">
        <v>140.06</v>
      </c>
      <c r="F77" s="37">
        <v>432.67</v>
      </c>
      <c r="G77" s="34">
        <v>4341.05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8.0298268318235042E-2</v>
      </c>
      <c r="D78" s="47">
        <v>6.9486235350516609E-2</v>
      </c>
      <c r="E78" s="47">
        <v>7.0286545892507657E-2</v>
      </c>
      <c r="F78" s="47">
        <v>7.3324453121292849E-2</v>
      </c>
      <c r="G78" s="48">
        <v>7.5869496182362925E-2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22.48</v>
      </c>
      <c r="D79" s="36">
        <v>23.17</v>
      </c>
      <c r="E79" s="36">
        <v>23.64</v>
      </c>
      <c r="F79" s="37">
        <v>69.290000000000006</v>
      </c>
      <c r="G79" s="34">
        <v>657.57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1.15445450997309E-2</v>
      </c>
      <c r="D80" s="47">
        <v>1.1816484939974092E-2</v>
      </c>
      <c r="E80" s="47">
        <v>1.1863301048828222E-2</v>
      </c>
      <c r="F80" s="47">
        <v>1.1742555196279801E-2</v>
      </c>
      <c r="G80" s="48">
        <v>1.1492497115821378E-2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6229.31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0.10673789483045217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1775.6</v>
      </c>
      <c r="D86" s="36">
        <v>1817</v>
      </c>
      <c r="E86" s="36">
        <v>1849.3</v>
      </c>
      <c r="F86" s="37">
        <v>5441.9</v>
      </c>
      <c r="G86" s="34">
        <v>47089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0.90932369178454009</v>
      </c>
      <c r="D87" s="47">
        <v>0.91979508362693885</v>
      </c>
      <c r="E87" s="47">
        <v>0.91898446079917306</v>
      </c>
      <c r="F87" s="47">
        <v>0.9160784657002945</v>
      </c>
      <c r="G87" s="48">
        <v>0.80685994591233401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154.76</v>
      </c>
      <c r="D88" s="36">
        <v>135.35</v>
      </c>
      <c r="E88" s="36">
        <v>139.43</v>
      </c>
      <c r="F88" s="37">
        <v>429.54</v>
      </c>
      <c r="G88" s="34">
        <v>4385.93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7.9255989265924434E-2</v>
      </c>
      <c r="D89" s="47">
        <v>6.8516381160652826E-2</v>
      </c>
      <c r="E89" s="47">
        <v>6.9287840463542263E-2</v>
      </c>
      <c r="F89" s="47">
        <v>7.2307896903086158E-2</v>
      </c>
      <c r="G89" s="48">
        <v>7.5151972702229466E-2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22.3</v>
      </c>
      <c r="D90" s="36">
        <v>23.09</v>
      </c>
      <c r="E90" s="36">
        <v>23.6</v>
      </c>
      <c r="F90" s="37">
        <v>68.990000000000009</v>
      </c>
      <c r="G90" s="34">
        <v>656.57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1.1420318949535506E-2</v>
      </c>
      <c r="D91" s="47">
        <v>1.1688535212408376E-2</v>
      </c>
      <c r="E91" s="47">
        <v>1.1727698737284641E-2</v>
      </c>
      <c r="F91" s="47">
        <v>1.161363739661944E-2</v>
      </c>
      <c r="G91" s="48">
        <v>1.1250186554984417E-2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1195.9000000000001</v>
      </c>
      <c r="D96" s="36">
        <v>1195</v>
      </c>
      <c r="E96" s="36">
        <v>1189.2</v>
      </c>
      <c r="F96" s="37">
        <v>3580.1000000000004</v>
      </c>
      <c r="G96" s="34">
        <v>35058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1197.8</v>
      </c>
      <c r="D97" s="36">
        <v>1196.8</v>
      </c>
      <c r="E97" s="36">
        <v>1192</v>
      </c>
      <c r="F97" s="37">
        <v>3586.6</v>
      </c>
      <c r="G97" s="34">
        <v>34654.6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1194.2</v>
      </c>
      <c r="D98" s="36">
        <v>1192.0999999999999</v>
      </c>
      <c r="E98" s="36">
        <v>1187.5</v>
      </c>
      <c r="F98" s="37">
        <v>3573.8</v>
      </c>
      <c r="G98" s="34">
        <v>35100.1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2399.13</v>
      </c>
      <c r="D99" s="36">
        <v>2447.06</v>
      </c>
      <c r="E99" s="36">
        <v>2401</v>
      </c>
      <c r="F99" s="37">
        <v>7247.1900000000005</v>
      </c>
      <c r="G99" s="34">
        <v>70340.56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0.66867248251066091</v>
      </c>
      <c r="D100" s="52">
        <v>0.68279248862970499</v>
      </c>
      <c r="E100" s="52">
        <v>0.67279401462717514</v>
      </c>
      <c r="F100" s="53">
        <v>0.6747535030957591</v>
      </c>
      <c r="G100" s="54">
        <v>0.67110722269343304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1157.8</v>
      </c>
      <c r="D102" s="36">
        <v>1157</v>
      </c>
      <c r="E102" s="36">
        <v>1157.5</v>
      </c>
      <c r="F102" s="37">
        <v>3472.3</v>
      </c>
      <c r="G102" s="34">
        <v>34369.1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1155.0999999999999</v>
      </c>
      <c r="D103" s="36">
        <v>1155.2</v>
      </c>
      <c r="E103" s="36">
        <v>1154.7</v>
      </c>
      <c r="F103" s="37">
        <v>3465</v>
      </c>
      <c r="G103" s="34">
        <v>34297.5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1159.5999999999999</v>
      </c>
      <c r="D104" s="36">
        <v>1166</v>
      </c>
      <c r="E104" s="36">
        <v>1165.5999999999999</v>
      </c>
      <c r="F104" s="37">
        <v>3491.2</v>
      </c>
      <c r="G104" s="34">
        <v>34609.800000000003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2264.19</v>
      </c>
      <c r="D105" s="36">
        <v>2283.06</v>
      </c>
      <c r="E105" s="36">
        <v>2284.31</v>
      </c>
      <c r="F105" s="37">
        <v>6831.5599999999995</v>
      </c>
      <c r="G105" s="34">
        <v>68052.5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0.65203455723542125</v>
      </c>
      <c r="D106" s="52">
        <v>0.6563912368466448</v>
      </c>
      <c r="E106" s="52">
        <v>0.65682615446546666</v>
      </c>
      <c r="F106" s="53">
        <v>0.65508558277796414</v>
      </c>
      <c r="G106" s="54">
        <v>0.65893563292291357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293.5</v>
      </c>
      <c r="D108" s="36">
        <v>264.20000000000005</v>
      </c>
      <c r="E108" s="36">
        <v>223.32999999999993</v>
      </c>
      <c r="F108" s="37">
        <v>781.03</v>
      </c>
      <c r="G108" s="34">
        <v>8676.5999999999985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6.2937992674746757E-2</v>
      </c>
      <c r="D109" s="52">
        <v>5.5854819750873141E-2</v>
      </c>
      <c r="E109" s="52">
        <v>4.7666002889883478E-2</v>
      </c>
      <c r="F109" s="53">
        <v>5.5475805735594422E-2</v>
      </c>
      <c r="G109" s="54">
        <v>6.2695340358830121E-2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4369.75</v>
      </c>
      <c r="D110" s="36">
        <v>4466.8100000000004</v>
      </c>
      <c r="E110" s="36">
        <v>4462.1899999999996</v>
      </c>
      <c r="F110" s="37">
        <v>13298.75</v>
      </c>
      <c r="G110" s="34">
        <v>129722.92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299</v>
      </c>
      <c r="D111" s="36">
        <v>293</v>
      </c>
      <c r="E111" s="36">
        <v>293.97000000000003</v>
      </c>
      <c r="F111" s="37">
        <v>885.97</v>
      </c>
      <c r="G111" s="34">
        <v>8241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0.6189096935017846</v>
      </c>
      <c r="D112" s="55">
        <v>0.63250449582985246</v>
      </c>
      <c r="E112" s="55">
        <v>0.63324913077414313</v>
      </c>
      <c r="F112" s="55">
        <v>0.62821814918040531</v>
      </c>
      <c r="G112" s="56">
        <v>0.62340084127424256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4369.75</v>
      </c>
      <c r="D114" s="57">
        <v>4466.8100000000004</v>
      </c>
      <c r="E114" s="57">
        <v>4462.1899999999996</v>
      </c>
      <c r="F114" s="58">
        <v>13298.75</v>
      </c>
      <c r="G114" s="59">
        <v>129722.92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3752</v>
      </c>
      <c r="D115" s="36">
        <v>3862</v>
      </c>
      <c r="E115" s="36">
        <v>3804</v>
      </c>
      <c r="F115" s="37">
        <v>11418</v>
      </c>
      <c r="G115" s="34">
        <v>110154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3893</v>
      </c>
      <c r="D116" s="36">
        <v>3977</v>
      </c>
      <c r="E116" s="36">
        <v>3882</v>
      </c>
      <c r="F116" s="37">
        <v>11752</v>
      </c>
      <c r="G116" s="34">
        <v>114588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0.89089764860689968</v>
      </c>
      <c r="D117" s="52">
        <v>0.89034456356997493</v>
      </c>
      <c r="E117" s="52">
        <v>0.86997640172202451</v>
      </c>
      <c r="F117" s="52">
        <v>0.88369207632296265</v>
      </c>
      <c r="G117" s="60">
        <v>0.88332886740446481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4</v>
      </c>
      <c r="E118" s="36">
        <v>3</v>
      </c>
      <c r="F118" s="37">
        <v>10</v>
      </c>
      <c r="G118" s="34">
        <v>182</v>
      </c>
    </row>
    <row r="119" spans="1:7" ht="22.5" hidden="1" customHeight="1" outlineLevel="1" x14ac:dyDescent="0.25">
      <c r="A119" s="35" t="s">
        <v>125</v>
      </c>
      <c r="B119" s="61" t="s">
        <v>233</v>
      </c>
      <c r="C119" s="43">
        <v>7.7061392242486519E-4</v>
      </c>
      <c r="D119" s="43">
        <v>1.0057832537088258E-3</v>
      </c>
      <c r="E119" s="43">
        <v>7.7279752704791343E-4</v>
      </c>
      <c r="F119" s="44">
        <v>8.5091899251191281E-4</v>
      </c>
      <c r="G119" s="45">
        <v>1.5882989492791567E-3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69220</v>
      </c>
      <c r="D120" s="36">
        <v>73340</v>
      </c>
      <c r="E120" s="36">
        <v>74470</v>
      </c>
      <c r="F120" s="37">
        <v>217030</v>
      </c>
      <c r="G120" s="34">
        <v>2521870</v>
      </c>
    </row>
    <row r="121" spans="1:7" ht="22.5" hidden="1" customHeight="1" outlineLevel="1" thickBot="1" x14ac:dyDescent="0.3">
      <c r="A121" s="17" t="s">
        <v>128</v>
      </c>
      <c r="B121" s="62" t="s">
        <v>233</v>
      </c>
      <c r="C121" s="63">
        <v>17.780631903416388</v>
      </c>
      <c r="D121" s="63">
        <v>18.441035956751321</v>
      </c>
      <c r="E121" s="63">
        <v>19.183410613086039</v>
      </c>
      <c r="F121" s="64">
        <v>18.467494894486045</v>
      </c>
      <c r="G121" s="65">
        <v>22.008150940761684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3588.78</v>
      </c>
      <c r="D123" s="57">
        <v>3664.6600000000003</v>
      </c>
      <c r="E123" s="57">
        <v>3725.54</v>
      </c>
      <c r="F123" s="58">
        <v>10978.98</v>
      </c>
      <c r="G123" s="66">
        <v>106851.16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3893</v>
      </c>
      <c r="D124" s="36">
        <v>3977</v>
      </c>
      <c r="E124" s="36">
        <v>3882</v>
      </c>
      <c r="F124" s="37">
        <v>11752</v>
      </c>
      <c r="G124" s="34">
        <v>114588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1.0847697546241339</v>
      </c>
      <c r="D125" s="55">
        <v>1.0852302805717309</v>
      </c>
      <c r="E125" s="55">
        <v>1.0419965964665525</v>
      </c>
      <c r="F125" s="67">
        <v>1.070409090826288</v>
      </c>
      <c r="G125" s="68">
        <v>1.0724076369409559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146.91</v>
      </c>
      <c r="D128" s="36">
        <v>161.9</v>
      </c>
      <c r="E128" s="36">
        <v>161.88</v>
      </c>
      <c r="F128" s="36">
        <v>470.69</v>
      </c>
      <c r="G128" s="34">
        <v>4329.6000000000004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146.91</v>
      </c>
      <c r="D129" s="36">
        <v>161.9</v>
      </c>
      <c r="E129" s="36">
        <v>161.88</v>
      </c>
      <c r="F129" s="37">
        <v>470.69</v>
      </c>
      <c r="G129" s="34">
        <v>4329.6000000000004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7.27</v>
      </c>
      <c r="D131" s="36">
        <v>8</v>
      </c>
      <c r="E131" s="36">
        <v>8</v>
      </c>
      <c r="F131" s="37">
        <v>23.27</v>
      </c>
      <c r="G131" s="34">
        <v>214.65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20.207702888583221</v>
      </c>
      <c r="D132" s="36">
        <v>20.237500000000001</v>
      </c>
      <c r="E132" s="36">
        <v>20.234999999999999</v>
      </c>
      <c r="F132" s="37">
        <v>20.227331327889988</v>
      </c>
      <c r="G132" s="34">
        <v>20.170510132774286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7.98</v>
      </c>
      <c r="E135" s="38">
        <v>8</v>
      </c>
      <c r="F135" s="27">
        <v>23.98</v>
      </c>
      <c r="G135" s="28">
        <v>224.07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259.24</v>
      </c>
      <c r="D136" s="36">
        <v>254.61</v>
      </c>
      <c r="E136" s="36">
        <v>317.38</v>
      </c>
      <c r="F136" s="37">
        <v>831.23</v>
      </c>
      <c r="G136" s="34">
        <v>8843.16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32.405000000000001</v>
      </c>
      <c r="D137" s="63">
        <v>31.906015037593985</v>
      </c>
      <c r="E137" s="63">
        <v>39.672499999999999</v>
      </c>
      <c r="F137" s="64">
        <v>34.663469557964973</v>
      </c>
      <c r="G137" s="65">
        <v>39.466059713482394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130.66</v>
      </c>
      <c r="D139" s="57">
        <v>134.24</v>
      </c>
      <c r="E139" s="57">
        <v>135.25</v>
      </c>
      <c r="F139" s="58">
        <v>400.15</v>
      </c>
      <c r="G139" s="59">
        <v>4358.5200000000004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33.562805034677623</v>
      </c>
      <c r="D140" s="38">
        <v>33.754085994468191</v>
      </c>
      <c r="E140" s="38">
        <v>34.840288511076764</v>
      </c>
      <c r="F140" s="38">
        <v>34.04952348536419</v>
      </c>
      <c r="G140" s="72">
        <v>38.036443606660384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63280</v>
      </c>
      <c r="D141" s="73">
        <v>66880</v>
      </c>
      <c r="E141" s="73">
        <v>67970</v>
      </c>
      <c r="F141" s="37">
        <v>198130</v>
      </c>
      <c r="G141" s="74">
        <v>2426500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16.254816337015157</v>
      </c>
      <c r="D142" s="38">
        <v>16.816696002011568</v>
      </c>
      <c r="E142" s="38">
        <v>17.509015971148891</v>
      </c>
      <c r="F142" s="38">
        <v>16.85925799863853</v>
      </c>
      <c r="G142" s="72">
        <v>21.1758648375048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225</v>
      </c>
      <c r="D143" s="36">
        <v>144</v>
      </c>
      <c r="E143" s="36">
        <v>0</v>
      </c>
      <c r="F143" s="37">
        <v>369</v>
      </c>
      <c r="G143" s="39">
        <v>7199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5.7796044181864889E-2</v>
      </c>
      <c r="D144" s="38">
        <v>3.6208197133517729E-2</v>
      </c>
      <c r="E144" s="38">
        <v>0</v>
      </c>
      <c r="F144" s="27">
        <v>3.1398910823689584E-2</v>
      </c>
      <c r="G144" s="72">
        <v>6.2825077669564008E-2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112</v>
      </c>
      <c r="D145" s="76">
        <v>84</v>
      </c>
      <c r="E145" s="76">
        <v>168</v>
      </c>
      <c r="F145" s="77">
        <v>364</v>
      </c>
      <c r="G145" s="78">
        <v>7580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3311.82005310059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v>215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2">
        <v>804</v>
      </c>
      <c r="D153" s="122">
        <v>80</v>
      </c>
      <c r="E153" s="122">
        <v>704</v>
      </c>
      <c r="F153" s="36">
        <v>1588</v>
      </c>
      <c r="G153" s="39">
        <v>19812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649.04998779296898</v>
      </c>
      <c r="D154" s="194"/>
      <c r="E154" s="195"/>
      <c r="F154" s="36">
        <v>649.04998779296898</v>
      </c>
      <c r="G154" s="39">
        <v>3038.2000122070299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41</v>
      </c>
      <c r="D155" s="194"/>
      <c r="E155" s="195"/>
      <c r="F155" s="36">
        <v>41</v>
      </c>
      <c r="G155" s="39">
        <v>152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2">
        <v>0</v>
      </c>
      <c r="D156" s="122">
        <v>812</v>
      </c>
      <c r="E156" s="122">
        <v>802</v>
      </c>
      <c r="F156" s="36">
        <v>1614</v>
      </c>
      <c r="G156" s="39">
        <v>20900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228.69999694824199</v>
      </c>
      <c r="D157" s="194"/>
      <c r="E157" s="195"/>
      <c r="F157" s="36">
        <v>228.69999694824199</v>
      </c>
      <c r="G157" s="39">
        <v>4037.46999359131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12</v>
      </c>
      <c r="D158" s="194"/>
      <c r="E158" s="195"/>
      <c r="F158" s="36">
        <v>12</v>
      </c>
      <c r="G158" s="39">
        <v>223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2">
        <v>2300</v>
      </c>
      <c r="D159" s="122">
        <v>1944</v>
      </c>
      <c r="E159" s="122">
        <v>2246</v>
      </c>
      <c r="F159" s="36">
        <v>6490</v>
      </c>
      <c r="G159" s="39">
        <v>80314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10569.749984741211</v>
      </c>
      <c r="D168" s="188"/>
      <c r="E168" s="188"/>
      <c r="F168" s="189"/>
      <c r="G168" s="86">
        <v>131413.49005889893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53</v>
      </c>
      <c r="D170" s="188"/>
      <c r="E170" s="188"/>
      <c r="F170" s="189"/>
      <c r="G170" s="86">
        <v>590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201456.8298034668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23" t="s">
        <v>179</v>
      </c>
      <c r="E175" s="123" t="s">
        <v>180</v>
      </c>
      <c r="F175" s="123" t="s">
        <v>181</v>
      </c>
      <c r="G175" s="96" t="s">
        <v>182</v>
      </c>
    </row>
    <row r="176" spans="1:10" ht="30.75" hidden="1" customHeight="1" outlineLevel="1" x14ac:dyDescent="0.25">
      <c r="A176" s="165" t="s">
        <v>273</v>
      </c>
      <c r="B176" s="166"/>
      <c r="C176" s="166"/>
      <c r="D176" s="97">
        <v>9</v>
      </c>
      <c r="E176" s="98" t="s">
        <v>264</v>
      </c>
      <c r="F176" s="98" t="s">
        <v>214</v>
      </c>
      <c r="G176" s="99">
        <v>20</v>
      </c>
    </row>
    <row r="177" spans="1:10" ht="30.75" hidden="1" customHeight="1" outlineLevel="1" x14ac:dyDescent="0.25">
      <c r="A177" s="165" t="s">
        <v>265</v>
      </c>
      <c r="B177" s="166"/>
      <c r="C177" s="166"/>
      <c r="D177" s="97">
        <v>10</v>
      </c>
      <c r="E177" s="98" t="s">
        <v>218</v>
      </c>
      <c r="F177" s="98" t="s">
        <v>214</v>
      </c>
      <c r="G177" s="99">
        <v>170</v>
      </c>
    </row>
    <row r="178" spans="1:10" ht="30.75" hidden="1" customHeight="1" outlineLevel="1" x14ac:dyDescent="0.25">
      <c r="A178" s="165" t="s">
        <v>212</v>
      </c>
      <c r="B178" s="166"/>
      <c r="C178" s="166"/>
      <c r="D178" s="97">
        <v>11</v>
      </c>
      <c r="E178" s="98" t="s">
        <v>216</v>
      </c>
      <c r="F178" s="98" t="s">
        <v>199</v>
      </c>
      <c r="G178" s="99">
        <v>45</v>
      </c>
    </row>
    <row r="179" spans="1:10" ht="30.75" hidden="1" customHeight="1" outlineLevel="1" x14ac:dyDescent="0.25">
      <c r="A179" s="165" t="s">
        <v>274</v>
      </c>
      <c r="B179" s="166"/>
      <c r="C179" s="166"/>
      <c r="D179" s="97">
        <v>16</v>
      </c>
      <c r="E179" s="98" t="s">
        <v>238</v>
      </c>
      <c r="F179" s="98" t="s">
        <v>199</v>
      </c>
      <c r="G179" s="99">
        <v>20</v>
      </c>
    </row>
    <row r="180" spans="1:10" ht="30.75" hidden="1" customHeight="1" outlineLevel="1" x14ac:dyDescent="0.25">
      <c r="A180" s="165" t="s">
        <v>275</v>
      </c>
      <c r="B180" s="166"/>
      <c r="C180" s="166"/>
      <c r="D180" s="97">
        <v>22</v>
      </c>
      <c r="E180" s="98" t="s">
        <v>218</v>
      </c>
      <c r="F180" s="98" t="s">
        <v>214</v>
      </c>
      <c r="G180" s="99">
        <v>70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325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23" t="s">
        <v>186</v>
      </c>
      <c r="E193" s="123" t="s">
        <v>187</v>
      </c>
      <c r="F193" s="123" t="s">
        <v>188</v>
      </c>
      <c r="G193" s="123" t="s">
        <v>180</v>
      </c>
      <c r="H193" s="123" t="s">
        <v>189</v>
      </c>
      <c r="I193" s="123" t="s">
        <v>190</v>
      </c>
      <c r="J193" s="101" t="s">
        <v>191</v>
      </c>
    </row>
    <row r="194" spans="1:10" ht="30.75" hidden="1" customHeight="1" outlineLevel="2" x14ac:dyDescent="0.25">
      <c r="A194" s="165" t="s">
        <v>200</v>
      </c>
      <c r="B194" s="166"/>
      <c r="C194" s="166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0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276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200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  <outlinePr summaryBelow="0"/>
  </sheetPr>
  <dimension ref="A1:J212"/>
  <sheetViews>
    <sheetView rightToLeft="1" topLeftCell="A113" zoomScaleSheetLayoutView="100" zoomScalePageLayoutView="66" workbookViewId="0">
      <selection activeCell="A10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277</v>
      </c>
      <c r="B2" s="222" t="s">
        <v>1</v>
      </c>
      <c r="C2" s="223"/>
      <c r="D2" s="222" t="s">
        <v>278</v>
      </c>
      <c r="E2" s="223"/>
      <c r="F2" s="224">
        <v>44169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124000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3774</v>
      </c>
      <c r="D7" s="19">
        <v>3726</v>
      </c>
      <c r="E7" s="19">
        <v>3845</v>
      </c>
      <c r="F7" s="19">
        <v>11345</v>
      </c>
      <c r="G7" s="20">
        <v>125933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268.95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67.05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10.9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932.78999519348099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59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60457.9200376511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29.620000839233398</v>
      </c>
      <c r="D20" s="218"/>
      <c r="E20" s="218"/>
      <c r="F20" s="219"/>
      <c r="G20" s="34">
        <v>693.94999885559105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2</v>
      </c>
      <c r="D21" s="212"/>
      <c r="E21" s="212"/>
      <c r="F21" s="213"/>
      <c r="G21" s="34">
        <v>47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2240.1799855041318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4314</v>
      </c>
      <c r="D27" s="36">
        <v>3574</v>
      </c>
      <c r="E27" s="36">
        <v>4112</v>
      </c>
      <c r="F27" s="37">
        <v>12000</v>
      </c>
      <c r="G27" s="34">
        <v>147096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72</v>
      </c>
      <c r="D28" s="36">
        <v>0</v>
      </c>
      <c r="E28" s="36">
        <v>104</v>
      </c>
      <c r="F28" s="37">
        <v>176</v>
      </c>
      <c r="G28" s="34">
        <v>2157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4.03</v>
      </c>
      <c r="D29" s="38">
        <v>3.42</v>
      </c>
      <c r="E29" s="38">
        <v>3.83</v>
      </c>
      <c r="F29" s="27">
        <v>11.280000000000001</v>
      </c>
      <c r="G29" s="28">
        <v>141.59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1070.4714640198511</v>
      </c>
      <c r="D30" s="36">
        <v>1045.0292397660819</v>
      </c>
      <c r="E30" s="36">
        <v>1073.6292428198433</v>
      </c>
      <c r="F30" s="36">
        <v>1063.8297872340424</v>
      </c>
      <c r="G30" s="34">
        <v>1038.8869270428702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478.79998779296898</v>
      </c>
      <c r="D31" s="38">
        <v>0</v>
      </c>
      <c r="E31" s="38">
        <v>317.63000488281301</v>
      </c>
      <c r="F31" s="27">
        <v>796.42999267578193</v>
      </c>
      <c r="G31" s="28">
        <v>13450.510131835899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18</v>
      </c>
      <c r="D32" s="36">
        <v>0</v>
      </c>
      <c r="E32" s="36">
        <v>12</v>
      </c>
      <c r="F32" s="37">
        <v>30</v>
      </c>
      <c r="G32" s="34">
        <v>506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83.489997863769503</v>
      </c>
      <c r="D33" s="38">
        <v>0</v>
      </c>
      <c r="E33" s="38">
        <v>109.55999755859401</v>
      </c>
      <c r="F33" s="27">
        <v>193.04999542236351</v>
      </c>
      <c r="G33" s="28">
        <v>2892.2199401855501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4</v>
      </c>
      <c r="F34" s="37">
        <v>7</v>
      </c>
      <c r="G34" s="34">
        <v>107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1008.64001464844</v>
      </c>
      <c r="D35" s="38">
        <v>0</v>
      </c>
      <c r="E35" s="38">
        <v>811.739990234375</v>
      </c>
      <c r="F35" s="27">
        <v>1820.380004882815</v>
      </c>
      <c r="G35" s="28">
        <v>18929.8098144531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39</v>
      </c>
      <c r="D36" s="36">
        <v>0</v>
      </c>
      <c r="E36" s="36">
        <v>31</v>
      </c>
      <c r="F36" s="37">
        <v>70</v>
      </c>
      <c r="G36" s="34">
        <v>718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7.65</v>
      </c>
      <c r="D37" s="38">
        <v>7.98</v>
      </c>
      <c r="E37" s="38">
        <v>6.25</v>
      </c>
      <c r="F37" s="27">
        <v>21.880000000000003</v>
      </c>
      <c r="G37" s="28">
        <v>261.54000000000002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73.501958909377578</v>
      </c>
      <c r="D38" s="36">
        <v>0</v>
      </c>
      <c r="E38" s="36">
        <v>68.350400390625126</v>
      </c>
      <c r="F38" s="36">
        <v>45.223034190957279</v>
      </c>
      <c r="G38" s="34">
        <v>62.486541531014183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5884.9300003051785</v>
      </c>
      <c r="D39" s="36">
        <v>3574</v>
      </c>
      <c r="E39" s="36">
        <v>5350.9299926757822</v>
      </c>
      <c r="F39" s="36">
        <v>14809.859992980959</v>
      </c>
      <c r="G39" s="39">
        <v>182368.53988647455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4304</v>
      </c>
      <c r="D40" s="36">
        <v>4164</v>
      </c>
      <c r="E40" s="36">
        <v>3654</v>
      </c>
      <c r="F40" s="37">
        <v>12122</v>
      </c>
      <c r="G40" s="34">
        <v>131822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170579.89972877497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4494</v>
      </c>
      <c r="D43" s="36">
        <v>3943.06</v>
      </c>
      <c r="E43" s="36">
        <v>3858</v>
      </c>
      <c r="F43" s="37">
        <v>12295.06</v>
      </c>
      <c r="G43" s="34">
        <v>132982.03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7.45</v>
      </c>
      <c r="D44" s="38">
        <v>6.57</v>
      </c>
      <c r="E44" s="38">
        <v>6.4</v>
      </c>
      <c r="F44" s="27">
        <v>20.420000000000002</v>
      </c>
      <c r="G44" s="28">
        <v>221.13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603.22147651006708</v>
      </c>
      <c r="D45" s="36">
        <v>600.16133942161332</v>
      </c>
      <c r="E45" s="36">
        <v>602.8125</v>
      </c>
      <c r="F45" s="37">
        <v>602.10871694417233</v>
      </c>
      <c r="G45" s="34">
        <v>601.37489259711481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1.35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144.78999710082999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6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245.24999999999994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3557.2100000000005</v>
      </c>
      <c r="D64" s="36">
        <v>3692.12</v>
      </c>
      <c r="E64" s="36">
        <v>3781.75</v>
      </c>
      <c r="F64" s="36">
        <v>11031.08</v>
      </c>
      <c r="G64" s="34">
        <v>116568.1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0.91739071006542838</v>
      </c>
      <c r="D65" s="47">
        <v>0.92845683017235747</v>
      </c>
      <c r="E65" s="47">
        <v>0.92870912685256812</v>
      </c>
      <c r="F65" s="47">
        <v>0.92494507890191335</v>
      </c>
      <c r="G65" s="48">
        <v>0.91422848822244018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273.01</v>
      </c>
      <c r="D66" s="36">
        <v>235.58999999999997</v>
      </c>
      <c r="E66" s="36">
        <v>241.98000000000002</v>
      </c>
      <c r="F66" s="37">
        <v>750.57999999999993</v>
      </c>
      <c r="G66" s="34">
        <v>9477.56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7.0408223791950025E-2</v>
      </c>
      <c r="D67" s="47">
        <v>5.9243779893477372E-2</v>
      </c>
      <c r="E67" s="47">
        <v>5.942461413784212E-2</v>
      </c>
      <c r="F67" s="47">
        <v>6.2935385956968681E-2</v>
      </c>
      <c r="G67" s="48">
        <v>7.4331273743309445E-2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47.31</v>
      </c>
      <c r="D68" s="36">
        <v>48.91</v>
      </c>
      <c r="E68" s="36">
        <v>48.32</v>
      </c>
      <c r="F68" s="37">
        <v>144.54</v>
      </c>
      <c r="G68" s="34">
        <v>1458.68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1.220106614262172E-2</v>
      </c>
      <c r="D69" s="47">
        <v>1.2299389934165196E-2</v>
      </c>
      <c r="E69" s="47">
        <v>1.1866259009589764E-2</v>
      </c>
      <c r="F69" s="47">
        <v>1.2119535141117873E-2</v>
      </c>
      <c r="G69" s="48">
        <v>1.1440238034250443E-2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1333.94</v>
      </c>
      <c r="D73" s="36">
        <v>1832.19</v>
      </c>
      <c r="E73" s="36">
        <v>1863.62</v>
      </c>
      <c r="F73" s="37">
        <v>5029.75</v>
      </c>
      <c r="G73" s="34">
        <v>11229.56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0.6868933413663304</v>
      </c>
      <c r="D74" s="47">
        <v>0.91709004269632555</v>
      </c>
      <c r="E74" s="47">
        <v>0.91742929578851506</v>
      </c>
      <c r="F74" s="47">
        <v>0.84233910607133955</v>
      </c>
      <c r="G74" s="48">
        <v>0.17771524881900977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447.4</v>
      </c>
      <c r="D75" s="36">
        <v>0</v>
      </c>
      <c r="E75" s="36">
        <v>0</v>
      </c>
      <c r="F75" s="37">
        <v>447.4</v>
      </c>
      <c r="G75" s="34">
        <v>46466.3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0.23038223677773825</v>
      </c>
      <c r="D76" s="47">
        <v>0</v>
      </c>
      <c r="E76" s="47">
        <v>0</v>
      </c>
      <c r="F76" s="47">
        <v>7.4926689409278255E-2</v>
      </c>
      <c r="G76" s="48">
        <v>0.73536007343108312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136.94</v>
      </c>
      <c r="D77" s="36">
        <v>141.13999999999999</v>
      </c>
      <c r="E77" s="36">
        <v>143.53</v>
      </c>
      <c r="F77" s="37">
        <v>421.61</v>
      </c>
      <c r="G77" s="34">
        <v>4762.66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7.0515296165273758E-2</v>
      </c>
      <c r="D78" s="47">
        <v>7.0646651617004452E-2</v>
      </c>
      <c r="E78" s="47">
        <v>7.0657444556575674E-2</v>
      </c>
      <c r="F78" s="47">
        <v>7.060760286510015E-2</v>
      </c>
      <c r="G78" s="48">
        <v>7.5372259192732841E-2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23.71</v>
      </c>
      <c r="D79" s="36">
        <v>24.5</v>
      </c>
      <c r="E79" s="36">
        <v>24.2</v>
      </c>
      <c r="F79" s="37">
        <v>72.41</v>
      </c>
      <c r="G79" s="34">
        <v>729.98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1.220912569065752E-2</v>
      </c>
      <c r="D80" s="47">
        <v>1.2263305686670037E-2</v>
      </c>
      <c r="E80" s="47">
        <v>1.1913259654909298E-2</v>
      </c>
      <c r="F80" s="47">
        <v>1.212660165428216E-2</v>
      </c>
      <c r="G80" s="48">
        <v>1.1552418557174168E-2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1332.07</v>
      </c>
      <c r="D84" s="36">
        <v>1859.93</v>
      </c>
      <c r="E84" s="36">
        <v>1918.13</v>
      </c>
      <c r="F84" s="37">
        <v>5110.13</v>
      </c>
      <c r="G84" s="34">
        <v>11339.44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0.68821620839662323</v>
      </c>
      <c r="D85" s="47">
        <v>0.9399329893520787</v>
      </c>
      <c r="E85" s="47">
        <v>0.93993727642475622</v>
      </c>
      <c r="F85" s="47">
        <v>0.85811994230087829</v>
      </c>
      <c r="G85" s="48">
        <v>0.17630866672968898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443.8</v>
      </c>
      <c r="D86" s="36">
        <v>0</v>
      </c>
      <c r="E86" s="36">
        <v>0</v>
      </c>
      <c r="F86" s="37">
        <v>443.8</v>
      </c>
      <c r="G86" s="34">
        <v>47532.800000000003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0.22929001725616627</v>
      </c>
      <c r="D87" s="47">
        <v>0</v>
      </c>
      <c r="E87" s="47">
        <v>0</v>
      </c>
      <c r="F87" s="47">
        <v>7.4525233290176532E-2</v>
      </c>
      <c r="G87" s="48">
        <v>0.73905277455755847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136.07</v>
      </c>
      <c r="D88" s="36">
        <v>94.45</v>
      </c>
      <c r="E88" s="36">
        <v>98.45</v>
      </c>
      <c r="F88" s="37">
        <v>328.96999999999997</v>
      </c>
      <c r="G88" s="34">
        <v>4714.8999999999996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7.0300794610289638E-2</v>
      </c>
      <c r="D89" s="47">
        <v>4.7731189262124829E-2</v>
      </c>
      <c r="E89" s="47">
        <v>4.8243249865242317E-2</v>
      </c>
      <c r="F89" s="47">
        <v>5.5242374933459605E-2</v>
      </c>
      <c r="G89" s="48">
        <v>7.3308534880365386E-2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23.6</v>
      </c>
      <c r="D90" s="36">
        <v>24.41</v>
      </c>
      <c r="E90" s="36">
        <v>24.12</v>
      </c>
      <c r="F90" s="37">
        <v>72.13000000000001</v>
      </c>
      <c r="G90" s="34">
        <v>728.7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1.2192979736920965E-2</v>
      </c>
      <c r="D91" s="47">
        <v>1.2335821385796369E-2</v>
      </c>
      <c r="E91" s="47">
        <v>1.181947371000147E-2</v>
      </c>
      <c r="F91" s="47">
        <v>1.211244947548543E-2</v>
      </c>
      <c r="G91" s="48">
        <v>1.1330023832387169E-2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1195.0999999999999</v>
      </c>
      <c r="D96" s="36">
        <v>863.7</v>
      </c>
      <c r="E96" s="36">
        <v>1049.3</v>
      </c>
      <c r="F96" s="37">
        <v>3108.1000000000004</v>
      </c>
      <c r="G96" s="34">
        <v>38166.1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1196.9000000000001</v>
      </c>
      <c r="D97" s="36">
        <v>1205.7</v>
      </c>
      <c r="E97" s="36">
        <v>1204.0999999999999</v>
      </c>
      <c r="F97" s="37">
        <v>3606.7000000000003</v>
      </c>
      <c r="G97" s="34">
        <v>38261.300000000003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1192.4000000000001</v>
      </c>
      <c r="D98" s="36">
        <v>1201.3</v>
      </c>
      <c r="E98" s="36">
        <v>1198.5</v>
      </c>
      <c r="F98" s="37">
        <v>3592.2</v>
      </c>
      <c r="G98" s="34">
        <v>38692.300000000003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2257.12</v>
      </c>
      <c r="D99" s="36">
        <v>2184.63</v>
      </c>
      <c r="E99" s="36">
        <v>2353.62</v>
      </c>
      <c r="F99" s="37">
        <v>6795.37</v>
      </c>
      <c r="G99" s="34">
        <v>77135.929999999993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0.62970650597031574</v>
      </c>
      <c r="D100" s="52">
        <v>0.66793958479836124</v>
      </c>
      <c r="E100" s="52">
        <v>0.68183319331382719</v>
      </c>
      <c r="F100" s="53">
        <v>0.65929659454739498</v>
      </c>
      <c r="G100" s="54">
        <v>0.67004978296503548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1157.3</v>
      </c>
      <c r="D102" s="36">
        <v>1165.0999999999999</v>
      </c>
      <c r="E102" s="36">
        <v>1163.0999999999999</v>
      </c>
      <c r="F102" s="37">
        <v>3485.4999999999995</v>
      </c>
      <c r="G102" s="34">
        <v>37854.6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1156.4000000000001</v>
      </c>
      <c r="D103" s="36">
        <v>1163.0999999999999</v>
      </c>
      <c r="E103" s="36">
        <v>1161.4000000000001</v>
      </c>
      <c r="F103" s="37">
        <v>3480.9</v>
      </c>
      <c r="G103" s="34">
        <v>37778.400000000001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1166.4000000000001</v>
      </c>
      <c r="D104" s="36">
        <v>1173.0999999999999</v>
      </c>
      <c r="E104" s="36">
        <v>1171.4000000000001</v>
      </c>
      <c r="F104" s="37">
        <v>3510.9</v>
      </c>
      <c r="G104" s="34">
        <v>38120.699999999997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2155</v>
      </c>
      <c r="D105" s="36">
        <v>2273.88</v>
      </c>
      <c r="E105" s="36">
        <v>2268</v>
      </c>
      <c r="F105" s="37">
        <v>6696.88</v>
      </c>
      <c r="G105" s="34">
        <v>74749.38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0.61923507945173994</v>
      </c>
      <c r="D106" s="52">
        <v>0.64943877988175824</v>
      </c>
      <c r="E106" s="52">
        <v>0.64875997597185275</v>
      </c>
      <c r="F106" s="53">
        <v>0.63917994139711576</v>
      </c>
      <c r="G106" s="54">
        <v>0.6571160322697196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208.97000000000003</v>
      </c>
      <c r="D108" s="36">
        <v>207.42999999999995</v>
      </c>
      <c r="E108" s="36">
        <v>224.47000000000003</v>
      </c>
      <c r="F108" s="37">
        <v>640.87</v>
      </c>
      <c r="G108" s="34">
        <v>9317.4699999999993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4.7362719055692053E-2</v>
      </c>
      <c r="D109" s="52">
        <v>4.6524511552065585E-2</v>
      </c>
      <c r="E109" s="52">
        <v>4.8569549205689788E-2</v>
      </c>
      <c r="F109" s="53">
        <v>4.7499119865107749E-2</v>
      </c>
      <c r="G109" s="54">
        <v>6.1345432287032889E-2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4203</v>
      </c>
      <c r="D110" s="36">
        <v>4251.0600000000004</v>
      </c>
      <c r="E110" s="36">
        <v>4396.25</v>
      </c>
      <c r="F110" s="37">
        <v>12850.310000000001</v>
      </c>
      <c r="G110" s="34">
        <v>142573.23000000001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274.02999999999997</v>
      </c>
      <c r="D111" s="36">
        <v>268.97000000000003</v>
      </c>
      <c r="E111" s="36">
        <v>287.02999999999997</v>
      </c>
      <c r="F111" s="37">
        <v>830.03</v>
      </c>
      <c r="G111" s="34">
        <v>9071.0300000000007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0.59494656380494015</v>
      </c>
      <c r="D112" s="55">
        <v>0.62774069698759605</v>
      </c>
      <c r="E112" s="55">
        <v>0.63275425314488043</v>
      </c>
      <c r="F112" s="55">
        <v>0.61827004036700772</v>
      </c>
      <c r="G112" s="56">
        <v>0.6229349063718197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4203</v>
      </c>
      <c r="D114" s="57">
        <v>4251.0600000000004</v>
      </c>
      <c r="E114" s="57">
        <v>4396.25</v>
      </c>
      <c r="F114" s="58">
        <v>12850.310000000001</v>
      </c>
      <c r="G114" s="59">
        <v>142573.23000000001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3660</v>
      </c>
      <c r="D115" s="36">
        <v>3626</v>
      </c>
      <c r="E115" s="36">
        <v>3726</v>
      </c>
      <c r="F115" s="37">
        <v>11012</v>
      </c>
      <c r="G115" s="34">
        <v>121166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3774</v>
      </c>
      <c r="D116" s="36">
        <v>3726</v>
      </c>
      <c r="E116" s="36">
        <v>3845</v>
      </c>
      <c r="F116" s="37">
        <v>11345</v>
      </c>
      <c r="G116" s="34">
        <v>125933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0.89793004996431125</v>
      </c>
      <c r="D117" s="52">
        <v>0.87648727611466304</v>
      </c>
      <c r="E117" s="52">
        <v>0.87460904179698606</v>
      </c>
      <c r="F117" s="52">
        <v>0.88285807891015855</v>
      </c>
      <c r="G117" s="60">
        <v>0.88328643462731393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5</v>
      </c>
      <c r="F118" s="37">
        <v>12</v>
      </c>
      <c r="G118" s="34">
        <v>194</v>
      </c>
    </row>
    <row r="119" spans="1:7" ht="22.5" hidden="1" customHeight="1" outlineLevel="1" x14ac:dyDescent="0.25">
      <c r="A119" s="35" t="s">
        <v>125</v>
      </c>
      <c r="B119" s="61" t="s">
        <v>233</v>
      </c>
      <c r="C119" s="43">
        <v>1.0598834128245894E-3</v>
      </c>
      <c r="D119" s="43">
        <v>8.0515297906602254E-4</v>
      </c>
      <c r="E119" s="43">
        <v>1.3003901170351106E-3</v>
      </c>
      <c r="F119" s="44">
        <v>1.0577346848832084E-3</v>
      </c>
      <c r="G119" s="45">
        <v>1.5405016953459378E-3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73050</v>
      </c>
      <c r="D120" s="36">
        <v>75620</v>
      </c>
      <c r="E120" s="36">
        <v>70660</v>
      </c>
      <c r="F120" s="37">
        <v>219330</v>
      </c>
      <c r="G120" s="34">
        <v>2741200</v>
      </c>
    </row>
    <row r="121" spans="1:7" ht="22.5" hidden="1" customHeight="1" outlineLevel="1" thickBot="1" x14ac:dyDescent="0.3">
      <c r="A121" s="17" t="s">
        <v>128</v>
      </c>
      <c r="B121" s="62" t="s">
        <v>233</v>
      </c>
      <c r="C121" s="63">
        <v>19.356120826709063</v>
      </c>
      <c r="D121" s="63">
        <v>20.295222758990874</v>
      </c>
      <c r="E121" s="63">
        <v>18.377113133940181</v>
      </c>
      <c r="F121" s="64">
        <v>19.332745702952842</v>
      </c>
      <c r="G121" s="65">
        <v>21.767130140630336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3604.5200000000004</v>
      </c>
      <c r="D123" s="57">
        <v>3741.0299999999997</v>
      </c>
      <c r="E123" s="57">
        <v>3830.07</v>
      </c>
      <c r="F123" s="58">
        <v>11175.62</v>
      </c>
      <c r="G123" s="66">
        <v>118026.78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3774</v>
      </c>
      <c r="D124" s="36">
        <v>3726</v>
      </c>
      <c r="E124" s="36">
        <v>3845</v>
      </c>
      <c r="F124" s="37">
        <v>11345</v>
      </c>
      <c r="G124" s="34">
        <v>125933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1.0470187431336211</v>
      </c>
      <c r="D125" s="55">
        <v>0.99598238987658483</v>
      </c>
      <c r="E125" s="55">
        <v>1.0038981010790926</v>
      </c>
      <c r="F125" s="67">
        <v>1.0151562060986326</v>
      </c>
      <c r="G125" s="68">
        <v>1.0669866618406434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158.81</v>
      </c>
      <c r="D128" s="36">
        <v>161.87</v>
      </c>
      <c r="E128" s="36">
        <v>161.94</v>
      </c>
      <c r="F128" s="36">
        <v>482.62</v>
      </c>
      <c r="G128" s="34">
        <v>4812.22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158.81</v>
      </c>
      <c r="D129" s="36">
        <v>161.87</v>
      </c>
      <c r="E129" s="36">
        <v>161.94</v>
      </c>
      <c r="F129" s="37">
        <v>482.62</v>
      </c>
      <c r="G129" s="34">
        <v>4812.22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7.85</v>
      </c>
      <c r="D131" s="36">
        <v>8</v>
      </c>
      <c r="E131" s="36">
        <v>8</v>
      </c>
      <c r="F131" s="37">
        <v>23.85</v>
      </c>
      <c r="G131" s="34">
        <v>238.5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20.230573248407644</v>
      </c>
      <c r="D132" s="36">
        <v>20.233750000000001</v>
      </c>
      <c r="E132" s="36">
        <v>20.2425</v>
      </c>
      <c r="F132" s="37">
        <v>20.235639412997902</v>
      </c>
      <c r="G132" s="34">
        <v>20.177023060796646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248.07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228.06</v>
      </c>
      <c r="D136" s="36">
        <v>264.61</v>
      </c>
      <c r="E136" s="36">
        <v>291.44</v>
      </c>
      <c r="F136" s="37">
        <v>784.11</v>
      </c>
      <c r="G136" s="34">
        <v>9627.27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28.5075</v>
      </c>
      <c r="D137" s="63">
        <v>33.076250000000002</v>
      </c>
      <c r="E137" s="63">
        <v>36.43</v>
      </c>
      <c r="F137" s="64">
        <v>32.671250000000001</v>
      </c>
      <c r="G137" s="65">
        <v>38.80868303301488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132.85999999999999</v>
      </c>
      <c r="D139" s="57">
        <v>133.13</v>
      </c>
      <c r="E139" s="57">
        <v>133.12</v>
      </c>
      <c r="F139" s="58">
        <v>399.11</v>
      </c>
      <c r="G139" s="59">
        <v>4757.63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35.204027556968725</v>
      </c>
      <c r="D140" s="38">
        <v>35.73000536768653</v>
      </c>
      <c r="E140" s="38">
        <v>34.621586475942784</v>
      </c>
      <c r="F140" s="38">
        <v>35.179374173644774</v>
      </c>
      <c r="G140" s="72">
        <v>37.77905711767368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66490</v>
      </c>
      <c r="D141" s="73">
        <v>68900</v>
      </c>
      <c r="E141" s="73">
        <v>64670</v>
      </c>
      <c r="F141" s="37">
        <v>200060</v>
      </c>
      <c r="G141" s="74">
        <v>2626560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17.617912029676734</v>
      </c>
      <c r="D142" s="38">
        <v>18.491680085882983</v>
      </c>
      <c r="E142" s="38">
        <v>16.819245773732121</v>
      </c>
      <c r="F142" s="38">
        <v>17.634200088144556</v>
      </c>
      <c r="G142" s="72">
        <v>20.856804808906322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</v>
      </c>
      <c r="D143" s="36">
        <v>203</v>
      </c>
      <c r="E143" s="36">
        <v>224</v>
      </c>
      <c r="F143" s="37">
        <v>428</v>
      </c>
      <c r="G143" s="39">
        <v>7627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2.6497085320614734E-4</v>
      </c>
      <c r="D144" s="38">
        <v>5.4482018250134191E-2</v>
      </c>
      <c r="E144" s="38">
        <v>5.8257477243172949E-2</v>
      </c>
      <c r="F144" s="27">
        <v>3.7725870427501099E-2</v>
      </c>
      <c r="G144" s="72">
        <v>6.0563950672182829E-2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216</v>
      </c>
      <c r="D145" s="76">
        <v>146</v>
      </c>
      <c r="E145" s="76">
        <v>116</v>
      </c>
      <c r="F145" s="77">
        <v>478</v>
      </c>
      <c r="G145" s="78">
        <v>8058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3311.82005310059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v>215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2">
        <v>822</v>
      </c>
      <c r="D153" s="122">
        <v>178</v>
      </c>
      <c r="E153" s="122">
        <v>596</v>
      </c>
      <c r="F153" s="36">
        <v>1596</v>
      </c>
      <c r="G153" s="39">
        <v>21408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0</v>
      </c>
      <c r="D154" s="194"/>
      <c r="E154" s="195"/>
      <c r="F154" s="36">
        <v>0</v>
      </c>
      <c r="G154" s="39">
        <v>3038.2000122070299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0</v>
      </c>
      <c r="D155" s="194"/>
      <c r="E155" s="195"/>
      <c r="F155" s="36">
        <v>0</v>
      </c>
      <c r="G155" s="39">
        <v>152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2">
        <v>0</v>
      </c>
      <c r="D156" s="122">
        <v>794</v>
      </c>
      <c r="E156" s="122">
        <v>820</v>
      </c>
      <c r="F156" s="36">
        <v>1614</v>
      </c>
      <c r="G156" s="39">
        <v>22514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200.58999633789099</v>
      </c>
      <c r="D157" s="194"/>
      <c r="E157" s="195"/>
      <c r="F157" s="36">
        <v>200.58999633789099</v>
      </c>
      <c r="G157" s="39">
        <v>4238.0599899292001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12</v>
      </c>
      <c r="D158" s="194"/>
      <c r="E158" s="195"/>
      <c r="F158" s="36">
        <v>12</v>
      </c>
      <c r="G158" s="39">
        <v>235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2">
        <v>2188</v>
      </c>
      <c r="D159" s="122">
        <v>2034</v>
      </c>
      <c r="E159" s="122">
        <v>2120</v>
      </c>
      <c r="F159" s="36">
        <v>6342</v>
      </c>
      <c r="G159" s="39">
        <v>86656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9752.5899963378906</v>
      </c>
      <c r="D168" s="188"/>
      <c r="E168" s="188"/>
      <c r="F168" s="189"/>
      <c r="G168" s="86">
        <v>141166.08005523682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12</v>
      </c>
      <c r="D170" s="188"/>
      <c r="E170" s="188"/>
      <c r="F170" s="189"/>
      <c r="G170" s="86">
        <v>602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203049.23980712911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23" t="s">
        <v>179</v>
      </c>
      <c r="E175" s="123" t="s">
        <v>180</v>
      </c>
      <c r="F175" s="123" t="s">
        <v>181</v>
      </c>
      <c r="G175" s="96" t="s">
        <v>182</v>
      </c>
    </row>
    <row r="176" spans="1:10" ht="30.75" hidden="1" customHeight="1" outlineLevel="1" x14ac:dyDescent="0.25">
      <c r="A176" s="165" t="s">
        <v>212</v>
      </c>
      <c r="B176" s="166"/>
      <c r="C176" s="166"/>
      <c r="D176" s="97">
        <v>7</v>
      </c>
      <c r="E176" s="98" t="s">
        <v>213</v>
      </c>
      <c r="F176" s="98" t="s">
        <v>214</v>
      </c>
      <c r="G176" s="99">
        <v>85</v>
      </c>
    </row>
    <row r="177" spans="1:10" ht="30.75" hidden="1" customHeight="1" outlineLevel="1" x14ac:dyDescent="0.25">
      <c r="A177" s="165" t="s">
        <v>212</v>
      </c>
      <c r="B177" s="166"/>
      <c r="C177" s="166"/>
      <c r="D177" s="97">
        <v>8</v>
      </c>
      <c r="E177" s="98" t="s">
        <v>213</v>
      </c>
      <c r="F177" s="98" t="s">
        <v>214</v>
      </c>
      <c r="G177" s="99">
        <v>65</v>
      </c>
    </row>
    <row r="178" spans="1:10" ht="30.75" hidden="1" customHeight="1" outlineLevel="1" x14ac:dyDescent="0.25">
      <c r="A178" s="165" t="s">
        <v>209</v>
      </c>
      <c r="B178" s="166"/>
      <c r="C178" s="166"/>
      <c r="D178" s="97">
        <v>21</v>
      </c>
      <c r="E178" s="98" t="s">
        <v>198</v>
      </c>
      <c r="F178" s="98" t="s">
        <v>199</v>
      </c>
      <c r="G178" s="99">
        <v>45</v>
      </c>
    </row>
    <row r="179" spans="1:10" ht="30.75" hidden="1" customHeight="1" outlineLevel="1" x14ac:dyDescent="0.25">
      <c r="A179" s="165" t="s">
        <v>200</v>
      </c>
      <c r="B179" s="166"/>
      <c r="C179" s="166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65" t="s">
        <v>200</v>
      </c>
      <c r="B180" s="166"/>
      <c r="C180" s="166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195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23" t="s">
        <v>186</v>
      </c>
      <c r="E193" s="123" t="s">
        <v>187</v>
      </c>
      <c r="F193" s="123" t="s">
        <v>188</v>
      </c>
      <c r="G193" s="123" t="s">
        <v>180</v>
      </c>
      <c r="H193" s="123" t="s">
        <v>189</v>
      </c>
      <c r="I193" s="123" t="s">
        <v>190</v>
      </c>
      <c r="J193" s="101" t="s">
        <v>191</v>
      </c>
    </row>
    <row r="194" spans="1:10" ht="30.75" hidden="1" customHeight="1" outlineLevel="2" x14ac:dyDescent="0.25">
      <c r="A194" s="165" t="s">
        <v>200</v>
      </c>
      <c r="B194" s="166"/>
      <c r="C194" s="166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0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279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280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9" tint="0.39997558519241921"/>
    <outlinePr summaryBelow="0"/>
  </sheetPr>
  <dimension ref="A1:J212"/>
  <sheetViews>
    <sheetView rightToLeft="1" zoomScaleSheetLayoutView="100" zoomScalePageLayoutView="66" workbookViewId="0">
      <selection activeCell="D112" sqref="D112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281</v>
      </c>
      <c r="B2" s="222" t="s">
        <v>1</v>
      </c>
      <c r="C2" s="223"/>
      <c r="D2" s="222" t="s">
        <v>282</v>
      </c>
      <c r="E2" s="223"/>
      <c r="F2" s="224">
        <v>44170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135000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3856</v>
      </c>
      <c r="D7" s="19">
        <v>4015</v>
      </c>
      <c r="E7" s="19">
        <v>4011</v>
      </c>
      <c r="F7" s="19">
        <v>11882</v>
      </c>
      <c r="G7" s="20">
        <v>137815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8</v>
      </c>
      <c r="E9" s="23">
        <v>8</v>
      </c>
      <c r="F9" s="23">
        <v>23.9</v>
      </c>
      <c r="G9" s="24">
        <v>292.85000000000002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</v>
      </c>
      <c r="E10" s="27">
        <v>0</v>
      </c>
      <c r="F10" s="27">
        <v>0.1</v>
      </c>
      <c r="G10" s="28">
        <v>67.150000000000006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</v>
      </c>
      <c r="E11" s="27">
        <v>0</v>
      </c>
      <c r="F11" s="27">
        <v>0.1</v>
      </c>
      <c r="G11" s="28">
        <v>11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932.78999519348099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59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60457.9200376511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70.449996948242202</v>
      </c>
      <c r="D20" s="218"/>
      <c r="E20" s="218"/>
      <c r="F20" s="219"/>
      <c r="G20" s="34">
        <v>764.39999580383301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5</v>
      </c>
      <c r="D21" s="212"/>
      <c r="E21" s="212"/>
      <c r="F21" s="213"/>
      <c r="G21" s="34">
        <v>52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2310.6299824524394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3472</v>
      </c>
      <c r="D27" s="36">
        <v>3328</v>
      </c>
      <c r="E27" s="36">
        <v>3518</v>
      </c>
      <c r="F27" s="37">
        <v>10318</v>
      </c>
      <c r="G27" s="34">
        <v>157414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69</v>
      </c>
      <c r="D28" s="36">
        <v>0</v>
      </c>
      <c r="E28" s="36">
        <v>94</v>
      </c>
      <c r="F28" s="37">
        <v>163</v>
      </c>
      <c r="G28" s="34">
        <v>2320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3.88</v>
      </c>
      <c r="D29" s="38">
        <v>3.08</v>
      </c>
      <c r="E29" s="38">
        <v>3.35</v>
      </c>
      <c r="F29" s="27">
        <v>10.31</v>
      </c>
      <c r="G29" s="28">
        <v>151.9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894.84536082474233</v>
      </c>
      <c r="D30" s="36">
        <v>1080.5194805194806</v>
      </c>
      <c r="E30" s="36">
        <v>1050.1492537313432</v>
      </c>
      <c r="F30" s="36">
        <v>1000.7759456838021</v>
      </c>
      <c r="G30" s="34">
        <v>1036.3001974983542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394.64999389648398</v>
      </c>
      <c r="D31" s="38">
        <v>0</v>
      </c>
      <c r="E31" s="38">
        <v>376.489990234375</v>
      </c>
      <c r="F31" s="27">
        <v>771.13998413085892</v>
      </c>
      <c r="G31" s="28">
        <v>14221.6501464844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15</v>
      </c>
      <c r="D32" s="36">
        <v>0</v>
      </c>
      <c r="E32" s="36">
        <v>14</v>
      </c>
      <c r="F32" s="37">
        <v>29</v>
      </c>
      <c r="G32" s="34">
        <v>535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78.559997558593807</v>
      </c>
      <c r="D33" s="38">
        <v>0</v>
      </c>
      <c r="E33" s="38">
        <v>108.26999664306599</v>
      </c>
      <c r="F33" s="27">
        <v>186.82999420165982</v>
      </c>
      <c r="G33" s="28">
        <v>3079.0499267578102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4</v>
      </c>
      <c r="F34" s="37">
        <v>7</v>
      </c>
      <c r="G34" s="34">
        <v>114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1138.98999023438</v>
      </c>
      <c r="D35" s="38">
        <v>0</v>
      </c>
      <c r="E35" s="38">
        <v>973.84002685546898</v>
      </c>
      <c r="F35" s="27">
        <v>2112.8300170898492</v>
      </c>
      <c r="G35" s="28">
        <v>21042.6398925781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43</v>
      </c>
      <c r="D36" s="36">
        <v>0</v>
      </c>
      <c r="E36" s="36">
        <v>37</v>
      </c>
      <c r="F36" s="37">
        <v>80</v>
      </c>
      <c r="G36" s="34">
        <v>798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7.95</v>
      </c>
      <c r="D37" s="38">
        <v>6.93</v>
      </c>
      <c r="E37" s="38">
        <v>6.78</v>
      </c>
      <c r="F37" s="27">
        <v>21.66</v>
      </c>
      <c r="G37" s="28">
        <v>283.2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59.523269365418585</v>
      </c>
      <c r="D38" s="36">
        <v>0</v>
      </c>
      <c r="E38" s="36">
        <v>71.498523138265639</v>
      </c>
      <c r="F38" s="36">
        <v>44.22760749457612</v>
      </c>
      <c r="G38" s="34">
        <v>61.090042631504978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5084.1999816894577</v>
      </c>
      <c r="D39" s="36">
        <v>3328</v>
      </c>
      <c r="E39" s="36">
        <v>4976.6000137329102</v>
      </c>
      <c r="F39" s="36">
        <v>13388.799995422369</v>
      </c>
      <c r="G39" s="39">
        <v>195757.33996582031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4888</v>
      </c>
      <c r="D40" s="36">
        <v>4120</v>
      </c>
      <c r="E40" s="36">
        <v>3748</v>
      </c>
      <c r="F40" s="37">
        <v>12756</v>
      </c>
      <c r="G40" s="34">
        <v>144578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171212.69971656837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4567</v>
      </c>
      <c r="D43" s="36">
        <v>3996</v>
      </c>
      <c r="E43" s="36">
        <v>4040</v>
      </c>
      <c r="F43" s="37">
        <v>12603</v>
      </c>
      <c r="G43" s="34">
        <v>145585.03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7.58</v>
      </c>
      <c r="D44" s="38">
        <v>6.92</v>
      </c>
      <c r="E44" s="38">
        <v>7.27</v>
      </c>
      <c r="F44" s="27">
        <v>21.77</v>
      </c>
      <c r="G44" s="28">
        <v>242.9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602.50659630606856</v>
      </c>
      <c r="D45" s="36">
        <v>577.45664739884398</v>
      </c>
      <c r="E45" s="36">
        <v>555.70839064649249</v>
      </c>
      <c r="F45" s="37">
        <v>578.91593936610013</v>
      </c>
      <c r="G45" s="34">
        <v>599.36200082338405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1.35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144.78999710082999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6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213.5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3712.4399999999996</v>
      </c>
      <c r="D64" s="36">
        <v>3763.25</v>
      </c>
      <c r="E64" s="36">
        <v>3803</v>
      </c>
      <c r="F64" s="36">
        <v>11278.689999999999</v>
      </c>
      <c r="G64" s="34">
        <v>127846.79000000001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0.92452054896862923</v>
      </c>
      <c r="D65" s="47">
        <v>0.91651343748858383</v>
      </c>
      <c r="E65" s="47">
        <v>0.91754186601427812</v>
      </c>
      <c r="F65" s="47">
        <v>0.91948216054490528</v>
      </c>
      <c r="G65" s="48">
        <v>0.91468955329618828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255.44</v>
      </c>
      <c r="D66" s="36">
        <v>294.22000000000003</v>
      </c>
      <c r="E66" s="36">
        <v>291.71000000000004</v>
      </c>
      <c r="F66" s="37">
        <v>841.37000000000012</v>
      </c>
      <c r="G66" s="34">
        <v>10318.93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6.3613022440375241E-2</v>
      </c>
      <c r="D67" s="47">
        <v>7.1655240437890427E-2</v>
      </c>
      <c r="E67" s="47">
        <v>7.0380262354726567E-2</v>
      </c>
      <c r="F67" s="47">
        <v>6.8591716362243052E-2</v>
      </c>
      <c r="G67" s="48">
        <v>7.3827567138718422E-2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47.65</v>
      </c>
      <c r="D68" s="36">
        <v>48.58</v>
      </c>
      <c r="E68" s="36">
        <v>50.06</v>
      </c>
      <c r="F68" s="37">
        <v>146.29</v>
      </c>
      <c r="G68" s="34">
        <v>1604.9699999999998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1.1866428590995461E-2</v>
      </c>
      <c r="D69" s="47">
        <v>1.1831322073525651E-2</v>
      </c>
      <c r="E69" s="47">
        <v>1.2077871630995204E-2</v>
      </c>
      <c r="F69" s="47">
        <v>1.1926123092851581E-2</v>
      </c>
      <c r="G69" s="48">
        <v>1.1482879565093366E-2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1824.82</v>
      </c>
      <c r="D73" s="36">
        <v>1886.75</v>
      </c>
      <c r="E73" s="36">
        <v>1905.18</v>
      </c>
      <c r="F73" s="37">
        <v>5616.75</v>
      </c>
      <c r="G73" s="34">
        <v>16846.310000000001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0.91743294537593323</v>
      </c>
      <c r="D74" s="47">
        <v>0.91647196545409504</v>
      </c>
      <c r="E74" s="47">
        <v>0.91746927611049023</v>
      </c>
      <c r="F74" s="47">
        <v>0.9171222274472921</v>
      </c>
      <c r="G74" s="48">
        <v>0.24304753435223098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46466.3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0.67038536305404983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140.41999999999999</v>
      </c>
      <c r="D77" s="36">
        <v>147.63999999999999</v>
      </c>
      <c r="E77" s="36">
        <v>146.31</v>
      </c>
      <c r="F77" s="37">
        <v>434.36999999999995</v>
      </c>
      <c r="G77" s="34">
        <v>5197.03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7.0596515924687658E-2</v>
      </c>
      <c r="D78" s="47">
        <v>7.1714811702473874E-2</v>
      </c>
      <c r="E78" s="47">
        <v>7.0457872635512564E-2</v>
      </c>
      <c r="F78" s="47">
        <v>7.0925425190061911E-2</v>
      </c>
      <c r="G78" s="48">
        <v>7.4979347254952269E-2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23.81</v>
      </c>
      <c r="D79" s="36">
        <v>24.32</v>
      </c>
      <c r="E79" s="36">
        <v>25.07</v>
      </c>
      <c r="F79" s="37">
        <v>73.199999999999989</v>
      </c>
      <c r="G79" s="34">
        <v>803.18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1.1970538699379101E-2</v>
      </c>
      <c r="D80" s="47">
        <v>1.181322284343108E-2</v>
      </c>
      <c r="E80" s="47">
        <v>1.2072851253996993E-2</v>
      </c>
      <c r="F80" s="47">
        <v>1.1952347362645974E-2</v>
      </c>
      <c r="G80" s="48">
        <v>1.1587755338767058E-2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1887.62</v>
      </c>
      <c r="D84" s="36">
        <v>1876.5</v>
      </c>
      <c r="E84" s="36">
        <v>1897.82</v>
      </c>
      <c r="F84" s="37">
        <v>5661.94</v>
      </c>
      <c r="G84" s="34">
        <v>17001.38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0.93147724132485887</v>
      </c>
      <c r="D85" s="47">
        <v>0.91655513983998749</v>
      </c>
      <c r="E85" s="47">
        <v>0.91761474898583795</v>
      </c>
      <c r="F85" s="47">
        <v>0.92183528898426093</v>
      </c>
      <c r="G85" s="48">
        <v>0.24129852350063949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47532.800000000003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0.67462726307224452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115.02</v>
      </c>
      <c r="D88" s="36">
        <v>146.58000000000001</v>
      </c>
      <c r="E88" s="36">
        <v>145.4</v>
      </c>
      <c r="F88" s="37">
        <v>407</v>
      </c>
      <c r="G88" s="34">
        <v>5121.8999999999996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5.6758517231850304E-2</v>
      </c>
      <c r="D89" s="47">
        <v>7.1595338341457704E-2</v>
      </c>
      <c r="E89" s="47">
        <v>7.030233873736226E-2</v>
      </c>
      <c r="F89" s="47">
        <v>6.6264736577320529E-2</v>
      </c>
      <c r="G89" s="48">
        <v>7.2694505241217192E-2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23.84</v>
      </c>
      <c r="D90" s="36">
        <v>24.26</v>
      </c>
      <c r="E90" s="36">
        <v>24.99</v>
      </c>
      <c r="F90" s="37">
        <v>73.09</v>
      </c>
      <c r="G90" s="34">
        <v>801.79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1.1764241443290831E-2</v>
      </c>
      <c r="D91" s="47">
        <v>1.1849521818554809E-2</v>
      </c>
      <c r="E91" s="47">
        <v>1.2082912276799744E-2</v>
      </c>
      <c r="F91" s="47">
        <v>1.1899974438418569E-2</v>
      </c>
      <c r="G91" s="48">
        <v>1.1379708185898892E-2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1179.4000000000001</v>
      </c>
      <c r="D96" s="36">
        <v>1194.5999999999999</v>
      </c>
      <c r="E96" s="36">
        <v>1195.8</v>
      </c>
      <c r="F96" s="37">
        <v>3569.8</v>
      </c>
      <c r="G96" s="34">
        <v>41735.9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1181.2</v>
      </c>
      <c r="D97" s="36">
        <v>1197.3</v>
      </c>
      <c r="E97" s="36">
        <v>1197.8</v>
      </c>
      <c r="F97" s="37">
        <v>3576.3</v>
      </c>
      <c r="G97" s="34">
        <v>41837.599999999999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1176.8</v>
      </c>
      <c r="D98" s="36">
        <v>1193.7</v>
      </c>
      <c r="E98" s="36">
        <v>1193</v>
      </c>
      <c r="F98" s="37">
        <v>3563.5</v>
      </c>
      <c r="G98" s="34">
        <v>42255.8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2385.94</v>
      </c>
      <c r="D99" s="36">
        <v>2445.69</v>
      </c>
      <c r="E99" s="36">
        <v>2433.31</v>
      </c>
      <c r="F99" s="37">
        <v>7264.9400000000005</v>
      </c>
      <c r="G99" s="34">
        <v>84400.87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0.67448973822581548</v>
      </c>
      <c r="D100" s="52">
        <v>0.68208668005354767</v>
      </c>
      <c r="E100" s="52">
        <v>0.67844476663135</v>
      </c>
      <c r="F100" s="53">
        <v>0.67835773511615749</v>
      </c>
      <c r="G100" s="54">
        <v>0.67075689048576126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1141.2</v>
      </c>
      <c r="D102" s="36">
        <v>1157.3</v>
      </c>
      <c r="E102" s="36">
        <v>1156.8</v>
      </c>
      <c r="F102" s="37">
        <v>3455.3</v>
      </c>
      <c r="G102" s="34">
        <v>41309.9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1138.5</v>
      </c>
      <c r="D103" s="36">
        <v>1155.5</v>
      </c>
      <c r="E103" s="36">
        <v>1155.9000000000001</v>
      </c>
      <c r="F103" s="37">
        <v>3449.9</v>
      </c>
      <c r="G103" s="34">
        <v>41228.300000000003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1149.4000000000001</v>
      </c>
      <c r="D104" s="36">
        <v>1165.5999999999999</v>
      </c>
      <c r="E104" s="36">
        <v>1166.5999999999999</v>
      </c>
      <c r="F104" s="37">
        <v>3481.6</v>
      </c>
      <c r="G104" s="34">
        <v>41602.300000000003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2203.31</v>
      </c>
      <c r="D105" s="36">
        <v>2223</v>
      </c>
      <c r="E105" s="36">
        <v>2235.44</v>
      </c>
      <c r="F105" s="37">
        <v>6661.75</v>
      </c>
      <c r="G105" s="34">
        <v>81411.13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0.64253302615846719</v>
      </c>
      <c r="D106" s="52">
        <v>0.63908693652253912</v>
      </c>
      <c r="E106" s="52">
        <v>0.64249705400511603</v>
      </c>
      <c r="F106" s="53">
        <v>0.64136692725382205</v>
      </c>
      <c r="G106" s="54">
        <v>0.6557983091738796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210.3</v>
      </c>
      <c r="D108" s="36">
        <v>187</v>
      </c>
      <c r="E108" s="36">
        <v>165.82999999999998</v>
      </c>
      <c r="F108" s="37">
        <v>563.13</v>
      </c>
      <c r="G108" s="34">
        <v>9880.5999999999985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4.5824481124366732E-2</v>
      </c>
      <c r="D109" s="52">
        <v>4.0054062274428155E-2</v>
      </c>
      <c r="E109" s="52">
        <v>3.5519143239625163E-2</v>
      </c>
      <c r="F109" s="53">
        <v>4.0435308030838626E-2</v>
      </c>
      <c r="G109" s="54">
        <v>5.9589173280582823E-2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4379</v>
      </c>
      <c r="D110" s="36">
        <v>4482.5</v>
      </c>
      <c r="E110" s="36">
        <v>4503.75</v>
      </c>
      <c r="F110" s="37">
        <v>13365.25</v>
      </c>
      <c r="G110" s="34">
        <v>155938.48000000001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300</v>
      </c>
      <c r="D111" s="36">
        <v>299</v>
      </c>
      <c r="E111" s="36">
        <v>298.97000000000003</v>
      </c>
      <c r="F111" s="37">
        <v>897.97</v>
      </c>
      <c r="G111" s="34">
        <v>9969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0.62857963109165294</v>
      </c>
      <c r="D112" s="55">
        <v>0.63455549263873157</v>
      </c>
      <c r="E112" s="55">
        <v>0.63739226425508433</v>
      </c>
      <c r="F112" s="55">
        <v>0.63353226142849017</v>
      </c>
      <c r="G112" s="56">
        <v>0.62382927857685211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4379</v>
      </c>
      <c r="D114" s="57">
        <v>4482.5</v>
      </c>
      <c r="E114" s="57">
        <v>4503.75</v>
      </c>
      <c r="F114" s="58">
        <v>13365.25</v>
      </c>
      <c r="G114" s="59">
        <v>155938.48000000001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3514</v>
      </c>
      <c r="D115" s="36">
        <v>4108</v>
      </c>
      <c r="E115" s="36">
        <v>4128</v>
      </c>
      <c r="F115" s="37">
        <v>11750</v>
      </c>
      <c r="G115" s="34">
        <v>132916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3856</v>
      </c>
      <c r="D116" s="36">
        <v>4015</v>
      </c>
      <c r="E116" s="36">
        <v>4011</v>
      </c>
      <c r="F116" s="37">
        <v>11882</v>
      </c>
      <c r="G116" s="34">
        <v>137815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0.88056633934688289</v>
      </c>
      <c r="D117" s="52">
        <v>0.89570552147239269</v>
      </c>
      <c r="E117" s="52">
        <v>0.89059117402164867</v>
      </c>
      <c r="F117" s="52">
        <v>0.88902190381773627</v>
      </c>
      <c r="G117" s="60">
        <v>0.88377801297024305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4</v>
      </c>
      <c r="E118" s="36">
        <v>4</v>
      </c>
      <c r="F118" s="37">
        <v>11</v>
      </c>
      <c r="G118" s="34">
        <v>205</v>
      </c>
    </row>
    <row r="119" spans="1:7" ht="22.5" hidden="1" customHeight="1" outlineLevel="1" x14ac:dyDescent="0.25">
      <c r="A119" s="35" t="s">
        <v>125</v>
      </c>
      <c r="B119" s="61" t="s">
        <v>233</v>
      </c>
      <c r="C119" s="43">
        <v>7.7800829875518667E-4</v>
      </c>
      <c r="D119" s="43">
        <v>9.9626400996264005E-4</v>
      </c>
      <c r="E119" s="43">
        <v>9.9725754176015961E-4</v>
      </c>
      <c r="F119" s="44">
        <v>9.2577007237838748E-4</v>
      </c>
      <c r="G119" s="45">
        <v>1.487501360519537E-3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72700</v>
      </c>
      <c r="D120" s="36">
        <v>73760</v>
      </c>
      <c r="E120" s="36">
        <v>74690</v>
      </c>
      <c r="F120" s="37">
        <v>221150</v>
      </c>
      <c r="G120" s="34">
        <v>2962350</v>
      </c>
    </row>
    <row r="121" spans="1:7" ht="22.5" hidden="1" customHeight="1" outlineLevel="1" thickBot="1" x14ac:dyDescent="0.3">
      <c r="A121" s="17" t="s">
        <v>128</v>
      </c>
      <c r="B121" s="62" t="s">
        <v>233</v>
      </c>
      <c r="C121" s="63">
        <v>18.853734439834025</v>
      </c>
      <c r="D121" s="63">
        <v>18.371108343711082</v>
      </c>
      <c r="E121" s="63">
        <v>18.62129144851658</v>
      </c>
      <c r="F121" s="64">
        <v>18.612186500589125</v>
      </c>
      <c r="G121" s="65">
        <v>21.495120269927074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3760.0899999999997</v>
      </c>
      <c r="D123" s="57">
        <v>3811.83</v>
      </c>
      <c r="E123" s="57">
        <v>3853.06</v>
      </c>
      <c r="F123" s="58">
        <v>11424.98</v>
      </c>
      <c r="G123" s="66">
        <v>129451.76000000001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3856</v>
      </c>
      <c r="D124" s="36">
        <v>4015</v>
      </c>
      <c r="E124" s="36">
        <v>4011</v>
      </c>
      <c r="F124" s="37">
        <v>11882</v>
      </c>
      <c r="G124" s="34">
        <v>137815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1.025507368174698</v>
      </c>
      <c r="D125" s="55">
        <v>1.0532998585981013</v>
      </c>
      <c r="E125" s="55">
        <v>1.0409907969250414</v>
      </c>
      <c r="F125" s="67">
        <v>1.0400018205721149</v>
      </c>
      <c r="G125" s="68">
        <v>1.0646050698731326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151.6</v>
      </c>
      <c r="D128" s="36">
        <v>57.06</v>
      </c>
      <c r="E128" s="36">
        <v>30.12</v>
      </c>
      <c r="F128" s="36">
        <v>238.78</v>
      </c>
      <c r="G128" s="34">
        <v>5051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151.6</v>
      </c>
      <c r="D129" s="36">
        <v>57.06</v>
      </c>
      <c r="E129" s="36">
        <v>30.12</v>
      </c>
      <c r="F129" s="37">
        <v>238.78</v>
      </c>
      <c r="G129" s="34">
        <v>5051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3.37</v>
      </c>
      <c r="E131" s="36">
        <v>1.5</v>
      </c>
      <c r="F131" s="37">
        <v>12.870000000000001</v>
      </c>
      <c r="G131" s="34">
        <v>251.37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18.95</v>
      </c>
      <c r="D132" s="36">
        <v>16.931750741839764</v>
      </c>
      <c r="E132" s="36">
        <v>20.080000000000002</v>
      </c>
      <c r="F132" s="37">
        <v>18.553224553224553</v>
      </c>
      <c r="G132" s="34">
        <v>20.093885507419341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272.07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274.83</v>
      </c>
      <c r="D136" s="36">
        <v>289.27</v>
      </c>
      <c r="E136" s="36">
        <v>181.94</v>
      </c>
      <c r="F136" s="37">
        <v>746.04</v>
      </c>
      <c r="G136" s="34">
        <v>10373.31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34.353749999999998</v>
      </c>
      <c r="D137" s="63">
        <v>36.158749999999998</v>
      </c>
      <c r="E137" s="63">
        <v>22.7425</v>
      </c>
      <c r="F137" s="64">
        <v>31.084999999999997</v>
      </c>
      <c r="G137" s="65">
        <v>38.127356930201785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131.78</v>
      </c>
      <c r="D139" s="57">
        <v>129.56</v>
      </c>
      <c r="E139" s="57">
        <v>128.71</v>
      </c>
      <c r="F139" s="58">
        <v>390.05000000000007</v>
      </c>
      <c r="G139" s="59">
        <v>5147.68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34.175311203319502</v>
      </c>
      <c r="D140" s="38">
        <v>32.26899128268991</v>
      </c>
      <c r="E140" s="38">
        <v>32.089254549987537</v>
      </c>
      <c r="F140" s="38">
        <v>32.826965157380918</v>
      </c>
      <c r="G140" s="72">
        <v>37.352102456191268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66160</v>
      </c>
      <c r="D141" s="73">
        <v>67110</v>
      </c>
      <c r="E141" s="73">
        <v>68160</v>
      </c>
      <c r="F141" s="37">
        <v>201430</v>
      </c>
      <c r="G141" s="74">
        <v>2827990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17.157676348547717</v>
      </c>
      <c r="D142" s="38">
        <v>16.714819427148193</v>
      </c>
      <c r="E142" s="38">
        <v>16.993268511593119</v>
      </c>
      <c r="F142" s="38">
        <v>16.952533243561689</v>
      </c>
      <c r="G142" s="72">
        <v>20.520190109929977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308</v>
      </c>
      <c r="D143" s="36">
        <v>412</v>
      </c>
      <c r="E143" s="36">
        <v>367</v>
      </c>
      <c r="F143" s="37">
        <v>1087</v>
      </c>
      <c r="G143" s="39">
        <v>8714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7.9875518672199164E-2</v>
      </c>
      <c r="D144" s="38">
        <v>0.10261519302615194</v>
      </c>
      <c r="E144" s="38">
        <v>9.1498379456494638E-2</v>
      </c>
      <c r="F144" s="27">
        <v>9.1482915334118842E-2</v>
      </c>
      <c r="G144" s="72">
        <v>6.3229691978376815E-2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96</v>
      </c>
      <c r="D145" s="76">
        <v>178</v>
      </c>
      <c r="E145" s="76">
        <v>198</v>
      </c>
      <c r="F145" s="77">
        <v>472</v>
      </c>
      <c r="G145" s="78">
        <v>8530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3311.82005310059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v>215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5">
        <v>904</v>
      </c>
      <c r="D153" s="125">
        <v>66</v>
      </c>
      <c r="E153" s="125">
        <v>416</v>
      </c>
      <c r="F153" s="36">
        <v>1386</v>
      </c>
      <c r="G153" s="39">
        <v>22794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0</v>
      </c>
      <c r="D154" s="194"/>
      <c r="E154" s="195"/>
      <c r="F154" s="36">
        <v>0</v>
      </c>
      <c r="G154" s="39">
        <v>3038.2000122070299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0</v>
      </c>
      <c r="D155" s="194"/>
      <c r="E155" s="195"/>
      <c r="F155" s="36">
        <v>0</v>
      </c>
      <c r="G155" s="39">
        <v>152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5">
        <v>0</v>
      </c>
      <c r="D156" s="125">
        <v>798</v>
      </c>
      <c r="E156" s="125">
        <v>816</v>
      </c>
      <c r="F156" s="36">
        <v>1614</v>
      </c>
      <c r="G156" s="39">
        <v>24128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174.10000610351599</v>
      </c>
      <c r="D157" s="194"/>
      <c r="E157" s="195"/>
      <c r="F157" s="36">
        <v>174.10000610351599</v>
      </c>
      <c r="G157" s="39">
        <v>4412.1599960327103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9</v>
      </c>
      <c r="D158" s="194"/>
      <c r="E158" s="195"/>
      <c r="F158" s="36">
        <v>9</v>
      </c>
      <c r="G158" s="39">
        <v>244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5">
        <v>2192</v>
      </c>
      <c r="D159" s="125">
        <v>2522</v>
      </c>
      <c r="E159" s="125">
        <v>2042</v>
      </c>
      <c r="F159" s="36">
        <v>6756</v>
      </c>
      <c r="G159" s="39">
        <v>93412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9930.1000061035156</v>
      </c>
      <c r="D168" s="188"/>
      <c r="E168" s="188"/>
      <c r="F168" s="189"/>
      <c r="G168" s="86">
        <v>151096.18006134033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9</v>
      </c>
      <c r="D170" s="188"/>
      <c r="E170" s="188"/>
      <c r="F170" s="189"/>
      <c r="G170" s="86">
        <v>611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205001.13980102548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24" t="s">
        <v>179</v>
      </c>
      <c r="E175" s="124" t="s">
        <v>180</v>
      </c>
      <c r="F175" s="124" t="s">
        <v>181</v>
      </c>
      <c r="G175" s="96" t="s">
        <v>182</v>
      </c>
    </row>
    <row r="176" spans="1:10" ht="30.75" hidden="1" customHeight="1" outlineLevel="1" x14ac:dyDescent="0.25">
      <c r="A176" s="165" t="s">
        <v>283</v>
      </c>
      <c r="B176" s="166"/>
      <c r="C176" s="166"/>
      <c r="D176" s="97">
        <v>8</v>
      </c>
      <c r="E176" s="98" t="s">
        <v>213</v>
      </c>
      <c r="F176" s="98" t="s">
        <v>214</v>
      </c>
      <c r="G176" s="99">
        <v>55</v>
      </c>
    </row>
    <row r="177" spans="1:10" ht="30.75" hidden="1" customHeight="1" outlineLevel="1" x14ac:dyDescent="0.25">
      <c r="A177" s="165" t="s">
        <v>207</v>
      </c>
      <c r="B177" s="166"/>
      <c r="C177" s="166"/>
      <c r="D177" s="97" t="s">
        <v>257</v>
      </c>
      <c r="E177" s="98" t="s">
        <v>198</v>
      </c>
      <c r="F177" s="98" t="s">
        <v>199</v>
      </c>
      <c r="G177" s="99">
        <v>300</v>
      </c>
    </row>
    <row r="178" spans="1:10" ht="30.75" hidden="1" customHeight="1" outlineLevel="1" x14ac:dyDescent="0.25">
      <c r="A178" s="165" t="s">
        <v>284</v>
      </c>
      <c r="B178" s="166"/>
      <c r="C178" s="166"/>
      <c r="D178" s="97">
        <v>20</v>
      </c>
      <c r="E178" s="98" t="s">
        <v>285</v>
      </c>
      <c r="F178" s="98" t="s">
        <v>214</v>
      </c>
      <c r="G178" s="99">
        <v>155</v>
      </c>
    </row>
    <row r="179" spans="1:10" ht="30.75" hidden="1" customHeight="1" outlineLevel="1" x14ac:dyDescent="0.25">
      <c r="A179" s="165" t="s">
        <v>286</v>
      </c>
      <c r="B179" s="166"/>
      <c r="C179" s="166"/>
      <c r="D179" s="97">
        <v>22</v>
      </c>
      <c r="E179" s="98" t="s">
        <v>213</v>
      </c>
      <c r="F179" s="98" t="s">
        <v>214</v>
      </c>
      <c r="G179" s="99">
        <v>25</v>
      </c>
    </row>
    <row r="180" spans="1:10" ht="30.75" hidden="1" customHeight="1" outlineLevel="1" x14ac:dyDescent="0.25">
      <c r="A180" s="165" t="s">
        <v>200</v>
      </c>
      <c r="B180" s="166"/>
      <c r="C180" s="166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535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24" t="s">
        <v>186</v>
      </c>
      <c r="E193" s="124" t="s">
        <v>187</v>
      </c>
      <c r="F193" s="124" t="s">
        <v>188</v>
      </c>
      <c r="G193" s="124" t="s">
        <v>180</v>
      </c>
      <c r="H193" s="124" t="s">
        <v>189</v>
      </c>
      <c r="I193" s="124" t="s">
        <v>190</v>
      </c>
      <c r="J193" s="101" t="s">
        <v>191</v>
      </c>
    </row>
    <row r="194" spans="1:10" ht="30.75" hidden="1" customHeight="1" outlineLevel="2" x14ac:dyDescent="0.25">
      <c r="A194" s="165" t="s">
        <v>287</v>
      </c>
      <c r="B194" s="166"/>
      <c r="C194" s="166"/>
      <c r="D194" s="102">
        <v>0.50902777777777797</v>
      </c>
      <c r="E194" s="102">
        <v>0.51319444444444395</v>
      </c>
      <c r="F194" s="103">
        <v>6</v>
      </c>
      <c r="G194" s="103" t="s">
        <v>288</v>
      </c>
      <c r="H194" s="103" t="s">
        <v>248</v>
      </c>
      <c r="I194" s="103"/>
      <c r="J194" s="104">
        <v>52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6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289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200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9" tint="0.39997558519241921"/>
    <outlinePr summaryBelow="0"/>
  </sheetPr>
  <dimension ref="A1:J212"/>
  <sheetViews>
    <sheetView rightToLeft="1" topLeftCell="A25" zoomScaleSheetLayoutView="100" zoomScalePageLayoutView="66" workbookViewId="0">
      <selection activeCell="E30" sqref="E30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290</v>
      </c>
      <c r="B2" s="222" t="s">
        <v>1</v>
      </c>
      <c r="C2" s="223"/>
      <c r="D2" s="222" t="s">
        <v>291</v>
      </c>
      <c r="E2" s="223"/>
      <c r="F2" s="224">
        <v>44171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146000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3915</v>
      </c>
      <c r="D7" s="19">
        <v>2769</v>
      </c>
      <c r="E7" s="19">
        <v>3807</v>
      </c>
      <c r="F7" s="19">
        <v>10491</v>
      </c>
      <c r="G7" s="20">
        <v>148306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6.55</v>
      </c>
      <c r="E9" s="23">
        <v>8</v>
      </c>
      <c r="F9" s="23">
        <v>22.55</v>
      </c>
      <c r="G9" s="24">
        <v>315.39999999999998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1.45</v>
      </c>
      <c r="E10" s="27">
        <v>0</v>
      </c>
      <c r="F10" s="27">
        <v>1.45</v>
      </c>
      <c r="G10" s="28">
        <v>68.599999999999994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1.45</v>
      </c>
      <c r="E11" s="27">
        <v>0</v>
      </c>
      <c r="F11" s="27">
        <v>1.45</v>
      </c>
      <c r="G11" s="28">
        <v>12.45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932.78999519348099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59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60457.9200376511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72.290000915527301</v>
      </c>
      <c r="D20" s="218"/>
      <c r="E20" s="218"/>
      <c r="F20" s="219"/>
      <c r="G20" s="34">
        <v>836.68999671936001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5</v>
      </c>
      <c r="D21" s="212"/>
      <c r="E21" s="212"/>
      <c r="F21" s="213"/>
      <c r="G21" s="34">
        <v>57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2382.9199833679304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2902</v>
      </c>
      <c r="D27" s="36">
        <v>2944</v>
      </c>
      <c r="E27" s="36">
        <v>3288</v>
      </c>
      <c r="F27" s="37">
        <v>9134</v>
      </c>
      <c r="G27" s="34">
        <v>166548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56</v>
      </c>
      <c r="D28" s="36">
        <v>0</v>
      </c>
      <c r="E28" s="36">
        <v>80</v>
      </c>
      <c r="F28" s="37">
        <v>136</v>
      </c>
      <c r="G28" s="34">
        <v>2456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2.65</v>
      </c>
      <c r="D29" s="38">
        <v>4.53</v>
      </c>
      <c r="E29" s="38">
        <v>2.95</v>
      </c>
      <c r="F29" s="27">
        <v>10.129999999999999</v>
      </c>
      <c r="G29" s="28">
        <v>162.03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1095.0943396226417</v>
      </c>
      <c r="D30" s="36">
        <v>649.88962472406172</v>
      </c>
      <c r="E30" s="36">
        <v>1114.5762711864406</v>
      </c>
      <c r="F30" s="36">
        <v>901.67818361303068</v>
      </c>
      <c r="G30" s="34">
        <v>1027.8837252360674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261.76998901367199</v>
      </c>
      <c r="D31" s="38">
        <v>0</v>
      </c>
      <c r="E31" s="38">
        <v>293.83999633789102</v>
      </c>
      <c r="F31" s="27">
        <v>555.60998535156295</v>
      </c>
      <c r="G31" s="28">
        <v>14777.260131835899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0</v>
      </c>
      <c r="E32" s="36">
        <v>11</v>
      </c>
      <c r="F32" s="37">
        <v>21</v>
      </c>
      <c r="G32" s="34">
        <v>556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79.989997863769503</v>
      </c>
      <c r="D33" s="38">
        <v>0</v>
      </c>
      <c r="E33" s="38">
        <v>80.790000915527301</v>
      </c>
      <c r="F33" s="27">
        <v>160.77999877929682</v>
      </c>
      <c r="G33" s="28">
        <v>3239.8299255371098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3</v>
      </c>
      <c r="F34" s="37">
        <v>6</v>
      </c>
      <c r="G34" s="34">
        <v>120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1017.84997558594</v>
      </c>
      <c r="D35" s="38">
        <v>0</v>
      </c>
      <c r="E35" s="38">
        <v>1124.56005859375</v>
      </c>
      <c r="F35" s="27">
        <v>2142.4100341796902</v>
      </c>
      <c r="G35" s="28">
        <v>23185.0500488281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39</v>
      </c>
      <c r="D36" s="36">
        <v>0</v>
      </c>
      <c r="E36" s="36">
        <v>45</v>
      </c>
      <c r="F36" s="37">
        <v>84</v>
      </c>
      <c r="G36" s="34">
        <v>882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5.98</v>
      </c>
      <c r="D37" s="38">
        <v>6.08</v>
      </c>
      <c r="E37" s="38">
        <v>4.63</v>
      </c>
      <c r="F37" s="27">
        <v>16.690000000000001</v>
      </c>
      <c r="G37" s="28">
        <v>299.89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57.150499477833023</v>
      </c>
      <c r="D38" s="36">
        <v>0</v>
      </c>
      <c r="E38" s="36">
        <v>80.913606318232894</v>
      </c>
      <c r="F38" s="36">
        <v>42.923306418865174</v>
      </c>
      <c r="G38" s="34">
        <v>60.078995823045155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4261.6099624633816</v>
      </c>
      <c r="D39" s="36">
        <v>2944</v>
      </c>
      <c r="E39" s="36">
        <v>4787.190055847168</v>
      </c>
      <c r="F39" s="36">
        <v>11992.800018310551</v>
      </c>
      <c r="G39" s="39">
        <v>207750.14010620111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3680</v>
      </c>
      <c r="D40" s="36">
        <v>3868</v>
      </c>
      <c r="E40" s="36">
        <v>3300</v>
      </c>
      <c r="F40" s="37">
        <v>10848</v>
      </c>
      <c r="G40" s="34">
        <v>155426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172357.49981880156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4293.9399999999996</v>
      </c>
      <c r="D43" s="36">
        <v>3116.06</v>
      </c>
      <c r="E43" s="36">
        <v>4158.9399999999996</v>
      </c>
      <c r="F43" s="37">
        <v>11568.939999999999</v>
      </c>
      <c r="G43" s="34">
        <v>157153.97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7.12</v>
      </c>
      <c r="D44" s="38">
        <v>5.15</v>
      </c>
      <c r="E44" s="38">
        <v>6.9</v>
      </c>
      <c r="F44" s="27">
        <v>19.170000000000002</v>
      </c>
      <c r="G44" s="28">
        <v>262.07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603.08146067415726</v>
      </c>
      <c r="D45" s="36">
        <v>605.06019417475727</v>
      </c>
      <c r="E45" s="36">
        <v>602.74492753623178</v>
      </c>
      <c r="F45" s="37">
        <v>603.49191444966084</v>
      </c>
      <c r="G45" s="34">
        <v>599.66409737856304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1.35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144.78999710082999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6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128.50000000000003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3975.75</v>
      </c>
      <c r="D64" s="36">
        <v>2653.25</v>
      </c>
      <c r="E64" s="36">
        <v>3689.75</v>
      </c>
      <c r="F64" s="36">
        <v>10318.75</v>
      </c>
      <c r="G64" s="34">
        <v>138165.54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0.94682355967078191</v>
      </c>
      <c r="D65" s="47">
        <v>0.92644968905928649</v>
      </c>
      <c r="E65" s="47">
        <v>0.91020884417846237</v>
      </c>
      <c r="F65" s="47">
        <v>0.928223109978078</v>
      </c>
      <c r="G65" s="48">
        <v>0.91568664200897942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174.19</v>
      </c>
      <c r="D66" s="36">
        <v>176.16</v>
      </c>
      <c r="E66" s="36">
        <v>314</v>
      </c>
      <c r="F66" s="37">
        <v>664.35</v>
      </c>
      <c r="G66" s="34">
        <v>10983.279999999999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4.1483291418991007E-2</v>
      </c>
      <c r="D67" s="47">
        <v>6.1510742381865227E-2</v>
      </c>
      <c r="E67" s="47">
        <v>7.745933384972889E-2</v>
      </c>
      <c r="F67" s="47">
        <v>5.9761601270884181E-2</v>
      </c>
      <c r="G67" s="48">
        <v>7.2791253024772906E-2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49.1</v>
      </c>
      <c r="D68" s="36">
        <v>34.480000000000004</v>
      </c>
      <c r="E68" s="36">
        <v>49.99</v>
      </c>
      <c r="F68" s="37">
        <v>133.57000000000002</v>
      </c>
      <c r="G68" s="34">
        <v>1738.54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1.1693148910227101E-2</v>
      </c>
      <c r="D69" s="47">
        <v>1.2039568558848282E-2</v>
      </c>
      <c r="E69" s="47">
        <v>1.2331821971808751E-2</v>
      </c>
      <c r="F69" s="47">
        <v>1.2015288751037858E-2</v>
      </c>
      <c r="G69" s="48">
        <v>1.1522104966247669E-2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1977.25</v>
      </c>
      <c r="D73" s="36">
        <v>1322</v>
      </c>
      <c r="E73" s="36">
        <v>1848.57</v>
      </c>
      <c r="F73" s="37">
        <v>5147.82</v>
      </c>
      <c r="G73" s="34">
        <v>21994.13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0.93431336414240229</v>
      </c>
      <c r="D74" s="47">
        <v>0.92149195262890071</v>
      </c>
      <c r="E74" s="47">
        <v>0.91403862699142613</v>
      </c>
      <c r="F74" s="47">
        <v>0.9236557808555419</v>
      </c>
      <c r="G74" s="48">
        <v>0.29370098307924308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46466.3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0.62049274011088573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114.39</v>
      </c>
      <c r="D77" s="36">
        <v>95.44</v>
      </c>
      <c r="E77" s="36">
        <v>148.80000000000001</v>
      </c>
      <c r="F77" s="37">
        <v>358.63</v>
      </c>
      <c r="G77" s="34">
        <v>5555.66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5.4052904652547425E-2</v>
      </c>
      <c r="D78" s="47">
        <v>6.6525863811575103E-2</v>
      </c>
      <c r="E78" s="47">
        <v>7.3575221764025284E-2</v>
      </c>
      <c r="F78" s="47">
        <v>6.4347757436783531E-2</v>
      </c>
      <c r="G78" s="48">
        <v>7.4188103992020943E-2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24.62</v>
      </c>
      <c r="D79" s="36">
        <v>17.190000000000001</v>
      </c>
      <c r="E79" s="36">
        <v>25.05</v>
      </c>
      <c r="F79" s="37">
        <v>66.86</v>
      </c>
      <c r="G79" s="34">
        <v>870.04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1.1633731205050421E-2</v>
      </c>
      <c r="D80" s="47">
        <v>1.1982183559524058E-2</v>
      </c>
      <c r="E80" s="47">
        <v>1.2386151244548612E-2</v>
      </c>
      <c r="F80" s="47">
        <v>1.1996461707674615E-2</v>
      </c>
      <c r="G80" s="48">
        <v>1.1618172817850247E-2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1998.5</v>
      </c>
      <c r="D84" s="36">
        <v>1331.25</v>
      </c>
      <c r="E84" s="36">
        <v>1841.18</v>
      </c>
      <c r="F84" s="37">
        <v>5170.93</v>
      </c>
      <c r="G84" s="34">
        <v>22172.31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0.95953485245681247</v>
      </c>
      <c r="D85" s="47">
        <v>0.93142605264262623</v>
      </c>
      <c r="E85" s="47">
        <v>0.90639584112793647</v>
      </c>
      <c r="F85" s="47">
        <v>0.93281511574207698</v>
      </c>
      <c r="G85" s="48">
        <v>0.29173619953256025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47532.800000000003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0.62542145699484086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59.8</v>
      </c>
      <c r="D88" s="36">
        <v>80.72</v>
      </c>
      <c r="E88" s="36">
        <v>165.2</v>
      </c>
      <c r="F88" s="37">
        <v>305.71999999999997</v>
      </c>
      <c r="G88" s="34">
        <v>5427.62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2.8711625807814552E-2</v>
      </c>
      <c r="D89" s="47">
        <v>5.6476778192911019E-2</v>
      </c>
      <c r="E89" s="47">
        <v>8.1326428135399628E-2</v>
      </c>
      <c r="F89" s="47">
        <v>5.5150666743635619E-2</v>
      </c>
      <c r="G89" s="48">
        <v>7.1414896837853806E-2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24.48</v>
      </c>
      <c r="D90" s="36">
        <v>17.29</v>
      </c>
      <c r="E90" s="36">
        <v>24.94</v>
      </c>
      <c r="F90" s="37">
        <v>66.709999999999994</v>
      </c>
      <c r="G90" s="34">
        <v>868.5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1.1753521735372915E-2</v>
      </c>
      <c r="D91" s="47">
        <v>1.2097169164462728E-2</v>
      </c>
      <c r="E91" s="47">
        <v>1.2277730736663843E-2</v>
      </c>
      <c r="F91" s="47">
        <v>1.2034217514287361E-2</v>
      </c>
      <c r="G91" s="48">
        <v>1.1427446634745254E-2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1195.0999999999999</v>
      </c>
      <c r="D96" s="36">
        <v>494.4</v>
      </c>
      <c r="E96" s="36">
        <v>1144.5</v>
      </c>
      <c r="F96" s="37">
        <v>2834</v>
      </c>
      <c r="G96" s="34">
        <v>44569.9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1197.7</v>
      </c>
      <c r="D97" s="36">
        <v>774.2</v>
      </c>
      <c r="E97" s="36">
        <v>1147.2</v>
      </c>
      <c r="F97" s="37">
        <v>3119.1000000000004</v>
      </c>
      <c r="G97" s="34">
        <v>44956.7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1194.2</v>
      </c>
      <c r="D98" s="36">
        <v>910.5</v>
      </c>
      <c r="E98" s="36">
        <v>1142.7</v>
      </c>
      <c r="F98" s="37">
        <v>3247.3999999999996</v>
      </c>
      <c r="G98" s="34">
        <v>45503.199999999997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2407.5</v>
      </c>
      <c r="D99" s="36">
        <v>1432.56</v>
      </c>
      <c r="E99" s="36">
        <v>2291.8200000000002</v>
      </c>
      <c r="F99" s="37">
        <v>6131.88</v>
      </c>
      <c r="G99" s="34">
        <v>90532.75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0.67117368274323952</v>
      </c>
      <c r="D100" s="52">
        <v>0.65740902207333307</v>
      </c>
      <c r="E100" s="52">
        <v>0.66731306778476607</v>
      </c>
      <c r="F100" s="53">
        <v>0.6664724743220477</v>
      </c>
      <c r="G100" s="54">
        <v>0.67046496403016231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1157.9000000000001</v>
      </c>
      <c r="D102" s="36">
        <v>953.3</v>
      </c>
      <c r="E102" s="36">
        <v>1098.5</v>
      </c>
      <c r="F102" s="37">
        <v>3209.7</v>
      </c>
      <c r="G102" s="34">
        <v>44519.6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1155.2</v>
      </c>
      <c r="D103" s="36">
        <v>951.4</v>
      </c>
      <c r="E103" s="36">
        <v>1096.7</v>
      </c>
      <c r="F103" s="37">
        <v>3203.3</v>
      </c>
      <c r="G103" s="34">
        <v>44431.6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1166</v>
      </c>
      <c r="D104" s="36">
        <v>959.8</v>
      </c>
      <c r="E104" s="36">
        <v>1107.5</v>
      </c>
      <c r="F104" s="37">
        <v>3233.3</v>
      </c>
      <c r="G104" s="34">
        <v>44835.6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2233.87</v>
      </c>
      <c r="D105" s="36">
        <v>1789.94</v>
      </c>
      <c r="E105" s="36">
        <v>2176.19</v>
      </c>
      <c r="F105" s="37">
        <v>6200</v>
      </c>
      <c r="G105" s="34">
        <v>87611.13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0.64208272254318632</v>
      </c>
      <c r="D106" s="52">
        <v>0.62486995985337757</v>
      </c>
      <c r="E106" s="52">
        <v>0.65891240500196813</v>
      </c>
      <c r="F106" s="53">
        <v>0.64273348330447944</v>
      </c>
      <c r="G106" s="54">
        <v>0.65485630869413136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148.30000000000001</v>
      </c>
      <c r="D108" s="36">
        <v>95.77000000000001</v>
      </c>
      <c r="E108" s="36">
        <v>131.02999999999997</v>
      </c>
      <c r="F108" s="37">
        <v>375.1</v>
      </c>
      <c r="G108" s="34">
        <v>10255.700000000001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3.1951772860168447E-2</v>
      </c>
      <c r="D109" s="52">
        <v>2.9719162141194726E-2</v>
      </c>
      <c r="E109" s="52">
        <v>2.9326254865141298E-2</v>
      </c>
      <c r="F109" s="53">
        <v>3.0417097798551396E-2</v>
      </c>
      <c r="G109" s="54">
        <v>5.7569757658809277E-2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4493.25</v>
      </c>
      <c r="D110" s="36">
        <v>3127.5</v>
      </c>
      <c r="E110" s="36">
        <v>4338.75</v>
      </c>
      <c r="F110" s="37">
        <v>11959.5</v>
      </c>
      <c r="G110" s="34">
        <v>167897.98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288</v>
      </c>
      <c r="D111" s="36">
        <v>194.03</v>
      </c>
      <c r="E111" s="36">
        <v>261.97000000000003</v>
      </c>
      <c r="F111" s="37">
        <v>744</v>
      </c>
      <c r="G111" s="34">
        <v>10713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0.6358882551902747</v>
      </c>
      <c r="D112" s="55">
        <v>0.62009279086366886</v>
      </c>
      <c r="E112" s="55">
        <v>0.64400854967270793</v>
      </c>
      <c r="F112" s="55">
        <v>0.63456395780716091</v>
      </c>
      <c r="G112" s="56">
        <v>0.6245818896600881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4493.25</v>
      </c>
      <c r="D114" s="57">
        <v>3127.5</v>
      </c>
      <c r="E114" s="57">
        <v>4338.75</v>
      </c>
      <c r="F114" s="58">
        <v>11959.5</v>
      </c>
      <c r="G114" s="59">
        <v>167897.98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3954</v>
      </c>
      <c r="D115" s="36">
        <v>2282</v>
      </c>
      <c r="E115" s="36">
        <v>3862</v>
      </c>
      <c r="F115" s="37">
        <v>10098</v>
      </c>
      <c r="G115" s="34">
        <v>143014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3915</v>
      </c>
      <c r="D116" s="36">
        <v>2769</v>
      </c>
      <c r="E116" s="36">
        <v>3807</v>
      </c>
      <c r="F116" s="37">
        <v>10491</v>
      </c>
      <c r="G116" s="34">
        <v>148306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0.87130696044066103</v>
      </c>
      <c r="D117" s="52">
        <v>0.88537170263788967</v>
      </c>
      <c r="E117" s="52">
        <v>0.87744165946413133</v>
      </c>
      <c r="F117" s="52">
        <v>0.87721058572682808</v>
      </c>
      <c r="G117" s="60">
        <v>0.8833102101645296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6</v>
      </c>
      <c r="E118" s="36">
        <v>6</v>
      </c>
      <c r="F118" s="37">
        <v>17</v>
      </c>
      <c r="G118" s="34">
        <v>222</v>
      </c>
    </row>
    <row r="119" spans="1:7" ht="22.5" hidden="1" customHeight="1" outlineLevel="1" x14ac:dyDescent="0.25">
      <c r="A119" s="35" t="s">
        <v>125</v>
      </c>
      <c r="B119" s="61" t="s">
        <v>233</v>
      </c>
      <c r="C119" s="43">
        <v>1.277139208173691E-3</v>
      </c>
      <c r="D119" s="43">
        <v>2.1668472372697724E-3</v>
      </c>
      <c r="E119" s="43">
        <v>1.5760441292356187E-3</v>
      </c>
      <c r="F119" s="44">
        <v>1.6204365646744828E-3</v>
      </c>
      <c r="G119" s="45">
        <v>1.4969050476717058E-3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74690</v>
      </c>
      <c r="D120" s="36">
        <v>72060</v>
      </c>
      <c r="E120" s="36">
        <v>77280</v>
      </c>
      <c r="F120" s="37">
        <v>224030</v>
      </c>
      <c r="G120" s="34">
        <v>3186380</v>
      </c>
    </row>
    <row r="121" spans="1:7" ht="22.5" hidden="1" customHeight="1" outlineLevel="1" thickBot="1" x14ac:dyDescent="0.3">
      <c r="A121" s="17" t="s">
        <v>128</v>
      </c>
      <c r="B121" s="62" t="s">
        <v>233</v>
      </c>
      <c r="C121" s="63">
        <v>19.077905491698594</v>
      </c>
      <c r="D121" s="63">
        <v>26.023835319609969</v>
      </c>
      <c r="E121" s="63">
        <v>20.299448384554768</v>
      </c>
      <c r="F121" s="64">
        <v>21.354494328472022</v>
      </c>
      <c r="G121" s="65">
        <v>21.485172548649413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4024.85</v>
      </c>
      <c r="D123" s="57">
        <v>2687.73</v>
      </c>
      <c r="E123" s="57">
        <v>3739.74</v>
      </c>
      <c r="F123" s="58">
        <v>10452.32</v>
      </c>
      <c r="G123" s="66">
        <v>139904.08000000002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3915</v>
      </c>
      <c r="D124" s="36">
        <v>2769</v>
      </c>
      <c r="E124" s="36">
        <v>3807</v>
      </c>
      <c r="F124" s="37">
        <v>10491</v>
      </c>
      <c r="G124" s="34">
        <v>148306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0.97270705740586605</v>
      </c>
      <c r="D125" s="55">
        <v>1.0302374122400688</v>
      </c>
      <c r="E125" s="55">
        <v>1.0179852075277962</v>
      </c>
      <c r="F125" s="67">
        <v>1.0037006138350146</v>
      </c>
      <c r="G125" s="68">
        <v>1.0600548604443842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40.82</v>
      </c>
      <c r="D128" s="36">
        <v>30.46</v>
      </c>
      <c r="E128" s="36">
        <v>161.94</v>
      </c>
      <c r="F128" s="36">
        <v>233.22</v>
      </c>
      <c r="G128" s="34">
        <v>5284.22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40.82</v>
      </c>
      <c r="D129" s="36">
        <v>30.46</v>
      </c>
      <c r="E129" s="36">
        <v>161.94</v>
      </c>
      <c r="F129" s="37">
        <v>233.22</v>
      </c>
      <c r="G129" s="34">
        <v>5284.22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2.17</v>
      </c>
      <c r="D131" s="36">
        <v>1.85</v>
      </c>
      <c r="E131" s="36">
        <v>8</v>
      </c>
      <c r="F131" s="37">
        <v>12.02</v>
      </c>
      <c r="G131" s="34">
        <v>263.39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18.811059907834103</v>
      </c>
      <c r="D132" s="36">
        <v>16.464864864864865</v>
      </c>
      <c r="E132" s="36">
        <v>20.2425</v>
      </c>
      <c r="F132" s="37">
        <v>19.402662229617306</v>
      </c>
      <c r="G132" s="34">
        <v>20.062341015224575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7.97</v>
      </c>
      <c r="D135" s="38">
        <v>8</v>
      </c>
      <c r="E135" s="38">
        <v>8</v>
      </c>
      <c r="F135" s="27">
        <v>23.97</v>
      </c>
      <c r="G135" s="28">
        <v>296.04000000000002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165.63</v>
      </c>
      <c r="D136" s="36">
        <v>265.62</v>
      </c>
      <c r="E136" s="36">
        <v>235.95</v>
      </c>
      <c r="F136" s="37">
        <v>667.2</v>
      </c>
      <c r="G136" s="34">
        <v>11040.51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20.78168130489335</v>
      </c>
      <c r="D137" s="63">
        <v>33.202500000000001</v>
      </c>
      <c r="E137" s="63">
        <v>29.493749999999999</v>
      </c>
      <c r="F137" s="64">
        <v>27.834793491864833</v>
      </c>
      <c r="G137" s="65">
        <v>37.293980543169837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130.49</v>
      </c>
      <c r="D139" s="57">
        <v>118.31</v>
      </c>
      <c r="E139" s="57">
        <v>135.30000000000001</v>
      </c>
      <c r="F139" s="58">
        <v>384.1</v>
      </c>
      <c r="G139" s="59">
        <v>5531.78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33.330779054916988</v>
      </c>
      <c r="D140" s="38">
        <v>42.726616106897794</v>
      </c>
      <c r="E140" s="38">
        <v>35.5397951142632</v>
      </c>
      <c r="F140" s="38">
        <v>36.612334381851113</v>
      </c>
      <c r="G140" s="72">
        <v>37.299772092835084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68240</v>
      </c>
      <c r="D141" s="73">
        <v>65820</v>
      </c>
      <c r="E141" s="73">
        <v>70560</v>
      </c>
      <c r="F141" s="37">
        <v>204620</v>
      </c>
      <c r="G141" s="74">
        <v>3032610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17.430395913154534</v>
      </c>
      <c r="D142" s="38">
        <v>23.770314192849405</v>
      </c>
      <c r="E142" s="38">
        <v>18.534278959810873</v>
      </c>
      <c r="F142" s="38">
        <v>19.504337050805454</v>
      </c>
      <c r="G142" s="72">
        <v>20.448329804593207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0</v>
      </c>
      <c r="D143" s="36">
        <v>186</v>
      </c>
      <c r="E143" s="36">
        <v>258</v>
      </c>
      <c r="F143" s="37">
        <v>444</v>
      </c>
      <c r="G143" s="39">
        <v>9158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</v>
      </c>
      <c r="D144" s="38">
        <v>6.7172264355362943E-2</v>
      </c>
      <c r="E144" s="38">
        <v>6.77698975571316E-2</v>
      </c>
      <c r="F144" s="27">
        <v>4.2321990277380615E-2</v>
      </c>
      <c r="G144" s="72">
        <v>6.1750704624222892E-2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86</v>
      </c>
      <c r="D145" s="76">
        <v>176</v>
      </c>
      <c r="E145" s="76">
        <v>148</v>
      </c>
      <c r="F145" s="77">
        <v>410</v>
      </c>
      <c r="G145" s="78">
        <v>8940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3311.82005310059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v>215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7">
        <v>844</v>
      </c>
      <c r="D153" s="127">
        <v>54</v>
      </c>
      <c r="E153" s="127">
        <v>698</v>
      </c>
      <c r="F153" s="36">
        <v>1596</v>
      </c>
      <c r="G153" s="39">
        <v>24390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0</v>
      </c>
      <c r="D154" s="194"/>
      <c r="E154" s="195"/>
      <c r="F154" s="36">
        <v>0</v>
      </c>
      <c r="G154" s="39">
        <v>3038.2000122070299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0</v>
      </c>
      <c r="D155" s="194"/>
      <c r="E155" s="195"/>
      <c r="F155" s="36">
        <v>0</v>
      </c>
      <c r="G155" s="39">
        <v>152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7">
        <v>0</v>
      </c>
      <c r="D156" s="127">
        <v>814</v>
      </c>
      <c r="E156" s="127">
        <v>260</v>
      </c>
      <c r="F156" s="36">
        <v>1074</v>
      </c>
      <c r="G156" s="39">
        <v>25202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434.5</v>
      </c>
      <c r="D157" s="194"/>
      <c r="E157" s="195"/>
      <c r="F157" s="36">
        <v>434.5</v>
      </c>
      <c r="G157" s="39">
        <v>4846.6599960327103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24</v>
      </c>
      <c r="D158" s="194"/>
      <c r="E158" s="195"/>
      <c r="F158" s="36">
        <v>24</v>
      </c>
      <c r="G158" s="39">
        <v>268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7">
        <v>2142</v>
      </c>
      <c r="D159" s="127">
        <v>2160</v>
      </c>
      <c r="E159" s="127">
        <v>2062</v>
      </c>
      <c r="F159" s="36">
        <v>6364</v>
      </c>
      <c r="G159" s="39">
        <v>99776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9468.5</v>
      </c>
      <c r="D168" s="188"/>
      <c r="E168" s="188"/>
      <c r="F168" s="189"/>
      <c r="G168" s="86">
        <v>160564.68006134033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24</v>
      </c>
      <c r="D170" s="188"/>
      <c r="E170" s="188"/>
      <c r="F170" s="189"/>
      <c r="G170" s="86">
        <v>635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206023.63980102501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26" t="s">
        <v>179</v>
      </c>
      <c r="E175" s="126" t="s">
        <v>180</v>
      </c>
      <c r="F175" s="126" t="s">
        <v>181</v>
      </c>
      <c r="G175" s="96" t="s">
        <v>182</v>
      </c>
    </row>
    <row r="176" spans="1:10" ht="30.75" hidden="1" customHeight="1" outlineLevel="1" x14ac:dyDescent="0.25">
      <c r="A176" s="165" t="s">
        <v>292</v>
      </c>
      <c r="B176" s="166"/>
      <c r="C176" s="166"/>
      <c r="D176" s="97">
        <v>8</v>
      </c>
      <c r="E176" s="98" t="s">
        <v>285</v>
      </c>
      <c r="F176" s="98" t="s">
        <v>214</v>
      </c>
      <c r="G176" s="99">
        <v>210</v>
      </c>
    </row>
    <row r="177" spans="1:10" ht="30.75" hidden="1" customHeight="1" outlineLevel="1" x14ac:dyDescent="0.25">
      <c r="A177" s="165" t="s">
        <v>293</v>
      </c>
      <c r="B177" s="166"/>
      <c r="C177" s="166"/>
      <c r="D177" s="97">
        <v>10</v>
      </c>
      <c r="E177" s="98" t="s">
        <v>216</v>
      </c>
      <c r="F177" s="98" t="s">
        <v>199</v>
      </c>
      <c r="G177" s="99">
        <v>20</v>
      </c>
    </row>
    <row r="178" spans="1:10" ht="30.75" hidden="1" customHeight="1" outlineLevel="1" x14ac:dyDescent="0.25">
      <c r="A178" s="165" t="s">
        <v>292</v>
      </c>
      <c r="B178" s="166"/>
      <c r="C178" s="166"/>
      <c r="D178" s="97">
        <v>11</v>
      </c>
      <c r="E178" s="98" t="s">
        <v>218</v>
      </c>
      <c r="F178" s="98" t="s">
        <v>214</v>
      </c>
      <c r="G178" s="99">
        <v>80</v>
      </c>
    </row>
    <row r="179" spans="1:10" ht="30.75" hidden="1" customHeight="1" outlineLevel="1" x14ac:dyDescent="0.25">
      <c r="A179" s="165" t="s">
        <v>294</v>
      </c>
      <c r="B179" s="166"/>
      <c r="C179" s="166"/>
      <c r="D179" s="97">
        <v>13</v>
      </c>
      <c r="E179" s="98" t="s">
        <v>269</v>
      </c>
      <c r="F179" s="98" t="s">
        <v>199</v>
      </c>
      <c r="G179" s="99">
        <v>95</v>
      </c>
    </row>
    <row r="180" spans="1:10" ht="30.75" hidden="1" customHeight="1" outlineLevel="1" x14ac:dyDescent="0.25">
      <c r="A180" s="165" t="s">
        <v>295</v>
      </c>
      <c r="B180" s="166"/>
      <c r="C180" s="166"/>
      <c r="D180" s="97">
        <v>15</v>
      </c>
      <c r="E180" s="98" t="s">
        <v>296</v>
      </c>
      <c r="F180" s="98" t="s">
        <v>199</v>
      </c>
      <c r="G180" s="99">
        <v>55</v>
      </c>
    </row>
    <row r="181" spans="1:10" ht="30.75" hidden="1" customHeight="1" outlineLevel="1" x14ac:dyDescent="0.25">
      <c r="A181" s="165" t="s">
        <v>207</v>
      </c>
      <c r="B181" s="166"/>
      <c r="C181" s="166"/>
      <c r="D181" s="97" t="s">
        <v>231</v>
      </c>
      <c r="E181" s="98" t="s">
        <v>198</v>
      </c>
      <c r="F181" s="98" t="s">
        <v>199</v>
      </c>
      <c r="G181" s="99">
        <v>190</v>
      </c>
    </row>
    <row r="182" spans="1:10" ht="30.75" hidden="1" customHeight="1" outlineLevel="1" x14ac:dyDescent="0.25">
      <c r="A182" s="165" t="s">
        <v>207</v>
      </c>
      <c r="B182" s="166"/>
      <c r="C182" s="166"/>
      <c r="D182" s="97" t="s">
        <v>297</v>
      </c>
      <c r="E182" s="98" t="s">
        <v>198</v>
      </c>
      <c r="F182" s="98" t="s">
        <v>199</v>
      </c>
      <c r="G182" s="99">
        <v>415</v>
      </c>
    </row>
    <row r="183" spans="1:10" ht="30.75" hidden="1" customHeight="1" outlineLevel="1" x14ac:dyDescent="0.25">
      <c r="A183" s="165" t="s">
        <v>292</v>
      </c>
      <c r="B183" s="166"/>
      <c r="C183" s="166"/>
      <c r="D183" s="97">
        <v>2</v>
      </c>
      <c r="E183" s="98" t="s">
        <v>218</v>
      </c>
      <c r="F183" s="98" t="s">
        <v>214</v>
      </c>
      <c r="G183" s="99">
        <v>155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1220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26" t="s">
        <v>186</v>
      </c>
      <c r="E193" s="126" t="s">
        <v>187</v>
      </c>
      <c r="F193" s="126" t="s">
        <v>188</v>
      </c>
      <c r="G193" s="126" t="s">
        <v>180</v>
      </c>
      <c r="H193" s="126" t="s">
        <v>189</v>
      </c>
      <c r="I193" s="126" t="s">
        <v>190</v>
      </c>
      <c r="J193" s="101" t="s">
        <v>191</v>
      </c>
    </row>
    <row r="194" spans="1:10" ht="30.75" hidden="1" customHeight="1" outlineLevel="2" x14ac:dyDescent="0.25">
      <c r="A194" s="165" t="s">
        <v>298</v>
      </c>
      <c r="B194" s="166"/>
      <c r="C194" s="166"/>
      <c r="D194" s="102">
        <v>0.66666666666666696</v>
      </c>
      <c r="E194" s="102">
        <v>0.72708333333333297</v>
      </c>
      <c r="F194" s="103">
        <v>87</v>
      </c>
      <c r="G194" s="103" t="s">
        <v>299</v>
      </c>
      <c r="H194" s="103" t="s">
        <v>248</v>
      </c>
      <c r="I194" s="103"/>
      <c r="J194" s="104">
        <v>1201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87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300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200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9" tint="0.39997558519241921"/>
    <outlinePr summaryBelow="0"/>
  </sheetPr>
  <dimension ref="A1:J212"/>
  <sheetViews>
    <sheetView rightToLeft="1" topLeftCell="A146" zoomScaleSheetLayoutView="100" zoomScalePageLayoutView="66" workbookViewId="0">
      <selection activeCell="G158" sqref="G158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301</v>
      </c>
      <c r="B2" s="222" t="s">
        <v>1</v>
      </c>
      <c r="C2" s="223"/>
      <c r="D2" s="222" t="s">
        <v>302</v>
      </c>
      <c r="E2" s="223"/>
      <c r="F2" s="224">
        <v>44172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157000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3866</v>
      </c>
      <c r="D7" s="19">
        <v>2505</v>
      </c>
      <c r="E7" s="19">
        <v>3807</v>
      </c>
      <c r="F7" s="19">
        <v>10178</v>
      </c>
      <c r="G7" s="20">
        <v>158484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7.95</v>
      </c>
      <c r="D9" s="23">
        <v>6.94</v>
      </c>
      <c r="E9" s="23">
        <v>8</v>
      </c>
      <c r="F9" s="23">
        <v>22.89</v>
      </c>
      <c r="G9" s="24">
        <v>338.29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0.05</v>
      </c>
      <c r="D10" s="27">
        <v>1.06</v>
      </c>
      <c r="E10" s="27">
        <v>0</v>
      </c>
      <c r="F10" s="27">
        <v>1.1100000000000001</v>
      </c>
      <c r="G10" s="28">
        <v>69.709999999999994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0.05</v>
      </c>
      <c r="D11" s="27">
        <v>1.06</v>
      </c>
      <c r="E11" s="27">
        <v>0</v>
      </c>
      <c r="F11" s="27">
        <v>1.1100000000000001</v>
      </c>
      <c r="G11" s="28">
        <v>13.56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932.78999519348099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59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60457.9200376511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49.560001373291001</v>
      </c>
      <c r="D20" s="218"/>
      <c r="E20" s="218"/>
      <c r="F20" s="219"/>
      <c r="G20" s="34">
        <v>886.24999809265103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3</v>
      </c>
      <c r="D21" s="212"/>
      <c r="E21" s="212"/>
      <c r="F21" s="213"/>
      <c r="G21" s="34">
        <v>60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2432.4799847411923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3836</v>
      </c>
      <c r="D27" s="36">
        <v>4738</v>
      </c>
      <c r="E27" s="36">
        <v>2810</v>
      </c>
      <c r="F27" s="37">
        <v>11384</v>
      </c>
      <c r="G27" s="34">
        <v>177932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79</v>
      </c>
      <c r="D28" s="36">
        <v>0</v>
      </c>
      <c r="E28" s="36">
        <v>82</v>
      </c>
      <c r="F28" s="37">
        <v>161</v>
      </c>
      <c r="G28" s="34">
        <v>2617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4.05</v>
      </c>
      <c r="D29" s="38">
        <v>4.53</v>
      </c>
      <c r="E29" s="38">
        <v>2.68</v>
      </c>
      <c r="F29" s="27">
        <v>11.26</v>
      </c>
      <c r="G29" s="28">
        <v>173.29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947.16049382716051</v>
      </c>
      <c r="D30" s="36">
        <v>1045.9161147902869</v>
      </c>
      <c r="E30" s="36">
        <v>1048.5074626865671</v>
      </c>
      <c r="F30" s="36">
        <v>1011.0124333925399</v>
      </c>
      <c r="G30" s="34">
        <v>1026.7874660972936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240.5</v>
      </c>
      <c r="D31" s="38">
        <v>0</v>
      </c>
      <c r="E31" s="38">
        <v>555.010009765625</v>
      </c>
      <c r="F31" s="27">
        <v>795.510009765625</v>
      </c>
      <c r="G31" s="28">
        <v>15572.770141601601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0</v>
      </c>
      <c r="E32" s="36">
        <v>21</v>
      </c>
      <c r="F32" s="37">
        <v>30</v>
      </c>
      <c r="G32" s="34">
        <v>586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106.330001831055</v>
      </c>
      <c r="D33" s="38">
        <v>0</v>
      </c>
      <c r="E33" s="38">
        <v>80.830001831054702</v>
      </c>
      <c r="F33" s="27">
        <v>187.16000366210972</v>
      </c>
      <c r="G33" s="28">
        <v>3426.9899291992201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0</v>
      </c>
      <c r="E34" s="36">
        <v>3</v>
      </c>
      <c r="F34" s="37">
        <v>7</v>
      </c>
      <c r="G34" s="34">
        <v>127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1091.43005371094</v>
      </c>
      <c r="D35" s="38">
        <v>0</v>
      </c>
      <c r="E35" s="38">
        <v>859.260009765625</v>
      </c>
      <c r="F35" s="27">
        <v>1950.690063476565</v>
      </c>
      <c r="G35" s="28">
        <v>25135.740112304698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43</v>
      </c>
      <c r="D36" s="36">
        <v>0</v>
      </c>
      <c r="E36" s="36">
        <v>33</v>
      </c>
      <c r="F36" s="37">
        <v>76</v>
      </c>
      <c r="G36" s="34">
        <v>958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5.82</v>
      </c>
      <c r="D37" s="38">
        <v>7.2</v>
      </c>
      <c r="E37" s="38">
        <v>6.55</v>
      </c>
      <c r="F37" s="27">
        <v>19.57</v>
      </c>
      <c r="G37" s="28">
        <v>319.45999999999998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59.592783819768904</v>
      </c>
      <c r="D38" s="36">
        <v>0</v>
      </c>
      <c r="E38" s="36">
        <v>97.07481093079079</v>
      </c>
      <c r="F38" s="36">
        <v>50.213081932945052</v>
      </c>
      <c r="G38" s="34">
        <v>59.474613631756156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5274.2600555419949</v>
      </c>
      <c r="D39" s="36">
        <v>4738</v>
      </c>
      <c r="E39" s="36">
        <v>4305.1000213623047</v>
      </c>
      <c r="F39" s="36">
        <v>14317.360076904299</v>
      </c>
      <c r="G39" s="39">
        <v>222067.5001831055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4470</v>
      </c>
      <c r="D40" s="36">
        <v>2708</v>
      </c>
      <c r="E40" s="36">
        <v>4174</v>
      </c>
      <c r="F40" s="37">
        <v>11352</v>
      </c>
      <c r="G40" s="34">
        <v>166778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175322.86001777629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4151.0600000000004</v>
      </c>
      <c r="D43" s="36">
        <v>2365.94</v>
      </c>
      <c r="E43" s="36">
        <v>4227</v>
      </c>
      <c r="F43" s="37">
        <v>10744</v>
      </c>
      <c r="G43" s="34">
        <v>167897.97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6.88</v>
      </c>
      <c r="D44" s="38">
        <v>3.92</v>
      </c>
      <c r="E44" s="38">
        <v>7</v>
      </c>
      <c r="F44" s="27">
        <v>17.8</v>
      </c>
      <c r="G44" s="28">
        <v>279.87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603.35174418604663</v>
      </c>
      <c r="D45" s="36">
        <v>603.55612244897964</v>
      </c>
      <c r="E45" s="36">
        <v>603.85714285714289</v>
      </c>
      <c r="F45" s="37">
        <v>603.59550561797755</v>
      </c>
      <c r="G45" s="34">
        <v>599.91413870725694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1.35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49.169998168945298</v>
      </c>
      <c r="D57" s="194"/>
      <c r="E57" s="194"/>
      <c r="F57" s="195"/>
      <c r="G57" s="34">
        <v>193.95999526977499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2</v>
      </c>
      <c r="D58" s="194"/>
      <c r="E58" s="194"/>
      <c r="F58" s="195"/>
      <c r="G58" s="34">
        <v>8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24.290000915527301</v>
      </c>
      <c r="D59" s="194"/>
      <c r="E59" s="194"/>
      <c r="F59" s="195"/>
      <c r="G59" s="34">
        <v>24.290000915527301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1</v>
      </c>
      <c r="D60" s="194"/>
      <c r="E60" s="194"/>
      <c r="F60" s="195"/>
      <c r="G60" s="34">
        <v>1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138.49999999999997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3831.8100000000004</v>
      </c>
      <c r="D64" s="36">
        <v>2406.19</v>
      </c>
      <c r="E64" s="36">
        <v>3463.99</v>
      </c>
      <c r="F64" s="36">
        <v>9701.99</v>
      </c>
      <c r="G64" s="34">
        <v>147867.53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0.92713454763656056</v>
      </c>
      <c r="D65" s="47">
        <v>0.92837135008333849</v>
      </c>
      <c r="E65" s="47">
        <v>0.90793977804687542</v>
      </c>
      <c r="F65" s="47">
        <v>0.9204906632055726</v>
      </c>
      <c r="G65" s="48">
        <v>0.91600030924122033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253.03</v>
      </c>
      <c r="D66" s="36">
        <v>155.56</v>
      </c>
      <c r="E66" s="36">
        <v>306.86</v>
      </c>
      <c r="F66" s="37">
        <v>715.45</v>
      </c>
      <c r="G66" s="34">
        <v>11698.73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6.1222465254926237E-2</v>
      </c>
      <c r="D67" s="47">
        <v>6.0019136983764425E-2</v>
      </c>
      <c r="E67" s="47">
        <v>8.0430486315337002E-2</v>
      </c>
      <c r="F67" s="47">
        <v>6.7879377837992722E-2</v>
      </c>
      <c r="G67" s="48">
        <v>7.2470543720650107E-2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48.120000000000005</v>
      </c>
      <c r="D68" s="36">
        <v>30.09</v>
      </c>
      <c r="E68" s="36">
        <v>44.37</v>
      </c>
      <c r="F68" s="37">
        <v>122.58000000000001</v>
      </c>
      <c r="G68" s="34">
        <v>1861.12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1.1642987108513025E-2</v>
      </c>
      <c r="D69" s="47">
        <v>1.1609512932897092E-2</v>
      </c>
      <c r="E69" s="47">
        <v>1.1629735637787597E-2</v>
      </c>
      <c r="F69" s="47">
        <v>1.1629958956434618E-2</v>
      </c>
      <c r="G69" s="48">
        <v>1.1529147038129467E-2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1926.93</v>
      </c>
      <c r="D73" s="36">
        <v>1210.94</v>
      </c>
      <c r="E73" s="36">
        <v>276.94</v>
      </c>
      <c r="F73" s="37">
        <v>3414.81</v>
      </c>
      <c r="G73" s="34">
        <v>25408.94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0.92705045800939112</v>
      </c>
      <c r="D74" s="47">
        <v>0.92851392073119299</v>
      </c>
      <c r="E74" s="47">
        <v>0.14480447161060594</v>
      </c>
      <c r="F74" s="47">
        <v>0.64488295148095287</v>
      </c>
      <c r="G74" s="48">
        <v>0.31689331324720438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1459</v>
      </c>
      <c r="F75" s="37">
        <v>1459</v>
      </c>
      <c r="G75" s="34">
        <v>47925.3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0.76287182812116017</v>
      </c>
      <c r="F76" s="47">
        <v>0.27553047642788625</v>
      </c>
      <c r="G76" s="48">
        <v>0.59771116407714153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127.4</v>
      </c>
      <c r="D77" s="36">
        <v>78.14</v>
      </c>
      <c r="E77" s="36">
        <v>154.24</v>
      </c>
      <c r="F77" s="37">
        <v>359.78000000000003</v>
      </c>
      <c r="G77" s="34">
        <v>5915.44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6.1292433223000542E-2</v>
      </c>
      <c r="D78" s="47">
        <v>5.9915501813413895E-2</v>
      </c>
      <c r="E78" s="47">
        <v>8.0647944324474127E-2</v>
      </c>
      <c r="F78" s="47">
        <v>6.7944040307899189E-2</v>
      </c>
      <c r="G78" s="48">
        <v>7.3775741172793619E-2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24.23</v>
      </c>
      <c r="D79" s="36">
        <v>15.09</v>
      </c>
      <c r="E79" s="36">
        <v>22.33</v>
      </c>
      <c r="F79" s="37">
        <v>61.65</v>
      </c>
      <c r="G79" s="34">
        <v>931.69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1.1657108767608344E-2</v>
      </c>
      <c r="D80" s="47">
        <v>1.1570577455393085E-2</v>
      </c>
      <c r="E80" s="47">
        <v>1.1675755943759771E-2</v>
      </c>
      <c r="F80" s="47">
        <v>1.1642531783261951E-2</v>
      </c>
      <c r="G80" s="48">
        <v>1.1619781502860327E-2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1904.88</v>
      </c>
      <c r="D84" s="36">
        <v>1195.25</v>
      </c>
      <c r="E84" s="36">
        <v>93.25</v>
      </c>
      <c r="F84" s="37">
        <v>3193.38</v>
      </c>
      <c r="G84" s="34">
        <v>25365.69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0.92721962616822429</v>
      </c>
      <c r="D85" s="47">
        <v>0.92822695255772047</v>
      </c>
      <c r="E85" s="47">
        <v>4.9009044993719483E-2</v>
      </c>
      <c r="F85" s="47">
        <v>0.60886824614187818</v>
      </c>
      <c r="G85" s="48">
        <v>0.31220843952829197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1634.8</v>
      </c>
      <c r="F86" s="37">
        <v>1634.8</v>
      </c>
      <c r="G86" s="34">
        <v>49167.6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0.85919556842608691</v>
      </c>
      <c r="F87" s="47">
        <v>0.31170039544080014</v>
      </c>
      <c r="G87" s="48">
        <v>0.60516941078091113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125.63</v>
      </c>
      <c r="D88" s="36">
        <v>77.42</v>
      </c>
      <c r="E88" s="36">
        <v>152.62</v>
      </c>
      <c r="F88" s="37">
        <v>355.67</v>
      </c>
      <c r="G88" s="34">
        <v>5783.29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6.1151674454828657E-2</v>
      </c>
      <c r="D89" s="47">
        <v>6.012410011881926E-2</v>
      </c>
      <c r="E89" s="47">
        <v>8.021190827819269E-2</v>
      </c>
      <c r="F89" s="47">
        <v>6.7814093250813182E-2</v>
      </c>
      <c r="G89" s="48">
        <v>7.1182449451979254E-2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23.89</v>
      </c>
      <c r="D90" s="36">
        <v>15</v>
      </c>
      <c r="E90" s="36">
        <v>22.04</v>
      </c>
      <c r="F90" s="37">
        <v>60.93</v>
      </c>
      <c r="G90" s="34">
        <v>929.43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1.1628699376947041E-2</v>
      </c>
      <c r="D91" s="47">
        <v>1.1648947323460203E-2</v>
      </c>
      <c r="E91" s="47">
        <v>1.158347830200083E-2</v>
      </c>
      <c r="F91" s="47">
        <v>1.1617265166508413E-2</v>
      </c>
      <c r="G91" s="48">
        <v>1.1439700238817884E-2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1184.7</v>
      </c>
      <c r="D96" s="36">
        <v>1022.7</v>
      </c>
      <c r="E96" s="36">
        <v>1182.2</v>
      </c>
      <c r="F96" s="37">
        <v>3389.6000000000004</v>
      </c>
      <c r="G96" s="34">
        <v>47959.5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1186.5</v>
      </c>
      <c r="D97" s="36">
        <v>1025.4000000000001</v>
      </c>
      <c r="E97" s="36">
        <v>1185.0999999999999</v>
      </c>
      <c r="F97" s="37">
        <v>3397</v>
      </c>
      <c r="G97" s="34">
        <v>48353.7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1182.9000000000001</v>
      </c>
      <c r="D98" s="36">
        <v>1017.1</v>
      </c>
      <c r="E98" s="36">
        <v>1180.5999999999999</v>
      </c>
      <c r="F98" s="37">
        <v>3380.6</v>
      </c>
      <c r="G98" s="34">
        <v>48883.8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2384.75</v>
      </c>
      <c r="D99" s="36">
        <v>1932</v>
      </c>
      <c r="E99" s="36">
        <v>2307</v>
      </c>
      <c r="F99" s="37">
        <v>6623.75</v>
      </c>
      <c r="G99" s="34">
        <v>97156.5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0.67098562223910418</v>
      </c>
      <c r="D100" s="52">
        <v>0.63030144851885683</v>
      </c>
      <c r="E100" s="52">
        <v>0.65024380619521405</v>
      </c>
      <c r="F100" s="53">
        <v>0.65148221732630418</v>
      </c>
      <c r="G100" s="54">
        <v>0.6691357259447509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1123.9000000000001</v>
      </c>
      <c r="D102" s="36">
        <v>964.6</v>
      </c>
      <c r="E102" s="36">
        <v>1117.5</v>
      </c>
      <c r="F102" s="37">
        <v>3206</v>
      </c>
      <c r="G102" s="34">
        <v>47725.599999999999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1122.2</v>
      </c>
      <c r="D103" s="36">
        <v>489.7</v>
      </c>
      <c r="E103" s="36">
        <v>1115.5</v>
      </c>
      <c r="F103" s="37">
        <v>2727.4</v>
      </c>
      <c r="G103" s="34">
        <v>47159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1132.0999999999999</v>
      </c>
      <c r="D104" s="36">
        <v>264.39999999999998</v>
      </c>
      <c r="E104" s="36">
        <v>1125.5</v>
      </c>
      <c r="F104" s="37">
        <v>2522</v>
      </c>
      <c r="G104" s="34">
        <v>47357.599999999999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2205.4299999999998</v>
      </c>
      <c r="D105" s="36">
        <v>1040.3800000000001</v>
      </c>
      <c r="E105" s="36">
        <v>2155.12</v>
      </c>
      <c r="F105" s="37">
        <v>5400.93</v>
      </c>
      <c r="G105" s="34">
        <v>93012.06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0.65284175004440226</v>
      </c>
      <c r="D106" s="52">
        <v>0.60532960958864268</v>
      </c>
      <c r="E106" s="52">
        <v>0.64169123120440674</v>
      </c>
      <c r="F106" s="53">
        <v>0.63875511507439042</v>
      </c>
      <c r="G106" s="54">
        <v>0.65389919447252631</v>
      </c>
    </row>
    <row r="107" spans="1:10" ht="22.5" hidden="1" customHeight="1" outlineLevel="1" x14ac:dyDescent="0.25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176.27000000000004</v>
      </c>
      <c r="D108" s="36">
        <v>88.429999999999978</v>
      </c>
      <c r="E108" s="36">
        <v>132.30000000000001</v>
      </c>
      <c r="F108" s="37">
        <v>397.00000000000006</v>
      </c>
      <c r="G108" s="34">
        <v>10652.7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3.8401544166023996E-2</v>
      </c>
      <c r="D109" s="52">
        <v>2.9750570250102602E-2</v>
      </c>
      <c r="E109" s="52">
        <v>2.9649583605998946E-2</v>
      </c>
      <c r="F109" s="53">
        <v>3.3015431595684881E-2</v>
      </c>
      <c r="G109" s="54">
        <v>5.601714605190259E-2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4412.1899999999996</v>
      </c>
      <c r="D110" s="36">
        <v>2884.81</v>
      </c>
      <c r="E110" s="36">
        <v>4330.82</v>
      </c>
      <c r="F110" s="37">
        <v>11627.82</v>
      </c>
      <c r="G110" s="34">
        <v>179525.8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281.02999999999997</v>
      </c>
      <c r="D111" s="36">
        <v>185.97</v>
      </c>
      <c r="E111" s="36">
        <v>252</v>
      </c>
      <c r="F111" s="37">
        <v>719</v>
      </c>
      <c r="G111" s="34">
        <v>11432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0.63646841596584103</v>
      </c>
      <c r="D112" s="55">
        <v>0.60302472877777547</v>
      </c>
      <c r="E112" s="55">
        <v>0.62707343912892388</v>
      </c>
      <c r="F112" s="55">
        <v>0.62439294190929306</v>
      </c>
      <c r="G112" s="56">
        <v>0.62456964812036764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4412.1899999999996</v>
      </c>
      <c r="D114" s="57">
        <v>2884.81</v>
      </c>
      <c r="E114" s="57">
        <v>4330.82</v>
      </c>
      <c r="F114" s="58">
        <v>11627.82</v>
      </c>
      <c r="G114" s="59">
        <v>179525.8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3672</v>
      </c>
      <c r="D115" s="36">
        <v>2154</v>
      </c>
      <c r="E115" s="36">
        <v>3932</v>
      </c>
      <c r="F115" s="37">
        <v>9758</v>
      </c>
      <c r="G115" s="34">
        <v>152772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3866</v>
      </c>
      <c r="D116" s="36">
        <v>2505</v>
      </c>
      <c r="E116" s="36">
        <v>3807</v>
      </c>
      <c r="F116" s="37">
        <v>10178</v>
      </c>
      <c r="G116" s="34">
        <v>158484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0.87620886679857402</v>
      </c>
      <c r="D117" s="52">
        <v>0.86834141589914071</v>
      </c>
      <c r="E117" s="52">
        <v>0.87904830955800528</v>
      </c>
      <c r="F117" s="52">
        <v>0.87531454735281422</v>
      </c>
      <c r="G117" s="60">
        <v>0.88279233402664137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6</v>
      </c>
      <c r="D118" s="36">
        <v>5</v>
      </c>
      <c r="E118" s="36">
        <v>6</v>
      </c>
      <c r="F118" s="37">
        <v>17</v>
      </c>
      <c r="G118" s="34">
        <v>239</v>
      </c>
    </row>
    <row r="119" spans="1:7" ht="22.5" hidden="1" customHeight="1" outlineLevel="1" x14ac:dyDescent="0.25">
      <c r="A119" s="35" t="s">
        <v>125</v>
      </c>
      <c r="B119" s="61" t="s">
        <v>233</v>
      </c>
      <c r="C119" s="43">
        <v>1.5519917227108122E-3</v>
      </c>
      <c r="D119" s="43">
        <v>1.996007984031936E-3</v>
      </c>
      <c r="E119" s="43">
        <v>1.5760441292356187E-3</v>
      </c>
      <c r="F119" s="44">
        <v>1.670269208095893E-3</v>
      </c>
      <c r="G119" s="45">
        <v>1.508038666363797E-3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77020</v>
      </c>
      <c r="D120" s="36">
        <v>68160</v>
      </c>
      <c r="E120" s="36">
        <v>78800</v>
      </c>
      <c r="F120" s="37">
        <v>223980</v>
      </c>
      <c r="G120" s="34">
        <v>3410360</v>
      </c>
    </row>
    <row r="121" spans="1:7" ht="22.5" hidden="1" customHeight="1" outlineLevel="1" thickBot="1" x14ac:dyDescent="0.3">
      <c r="A121" s="17" t="s">
        <v>128</v>
      </c>
      <c r="B121" s="62" t="s">
        <v>233</v>
      </c>
      <c r="C121" s="63">
        <v>19.922400413864459</v>
      </c>
      <c r="D121" s="63">
        <v>27.209580838323355</v>
      </c>
      <c r="E121" s="63">
        <v>20.698712897294456</v>
      </c>
      <c r="F121" s="64">
        <v>22.006288072312831</v>
      </c>
      <c r="G121" s="65">
        <v>21.518639105524848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3879.9300000000003</v>
      </c>
      <c r="D123" s="57">
        <v>2436.2800000000002</v>
      </c>
      <c r="E123" s="57">
        <v>3508.3599999999997</v>
      </c>
      <c r="F123" s="58">
        <v>9824.57</v>
      </c>
      <c r="G123" s="66">
        <v>149728.65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3866</v>
      </c>
      <c r="D124" s="36">
        <v>2505</v>
      </c>
      <c r="E124" s="36">
        <v>3807</v>
      </c>
      <c r="F124" s="37">
        <v>10178</v>
      </c>
      <c r="G124" s="34">
        <v>158484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0.99640972904150327</v>
      </c>
      <c r="D125" s="55">
        <v>1.0282069384471406</v>
      </c>
      <c r="E125" s="55">
        <v>1.0851223933689815</v>
      </c>
      <c r="F125" s="67">
        <v>1.0359740935226682</v>
      </c>
      <c r="G125" s="68">
        <v>1.0584747808786095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121.88</v>
      </c>
      <c r="D128" s="36">
        <v>162</v>
      </c>
      <c r="E128" s="36">
        <v>161.81</v>
      </c>
      <c r="F128" s="36">
        <v>445.69</v>
      </c>
      <c r="G128" s="34">
        <v>5729.91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121.88</v>
      </c>
      <c r="D129" s="36">
        <v>162</v>
      </c>
      <c r="E129" s="36">
        <v>161.81</v>
      </c>
      <c r="F129" s="37">
        <v>445.69</v>
      </c>
      <c r="G129" s="34">
        <v>5729.91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6.35</v>
      </c>
      <c r="D131" s="36">
        <v>8</v>
      </c>
      <c r="E131" s="36">
        <v>8</v>
      </c>
      <c r="F131" s="37">
        <v>22.35</v>
      </c>
      <c r="G131" s="34">
        <v>285.74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19.193700787401575</v>
      </c>
      <c r="D132" s="36">
        <v>20.25</v>
      </c>
      <c r="E132" s="36">
        <v>20.22625</v>
      </c>
      <c r="F132" s="37">
        <v>19.941387024608499</v>
      </c>
      <c r="G132" s="34">
        <v>20.052880240778329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320.04000000000002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255.6</v>
      </c>
      <c r="D136" s="36">
        <v>282.89999999999998</v>
      </c>
      <c r="E136" s="36">
        <v>266.88</v>
      </c>
      <c r="F136" s="37">
        <v>805.38</v>
      </c>
      <c r="G136" s="34">
        <v>11845.89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31.95</v>
      </c>
      <c r="D137" s="63">
        <v>35.362499999999997</v>
      </c>
      <c r="E137" s="63">
        <v>33.36</v>
      </c>
      <c r="F137" s="64">
        <v>33.557499999999997</v>
      </c>
      <c r="G137" s="65">
        <v>37.013779527559052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134.18</v>
      </c>
      <c r="D139" s="57">
        <v>119.33000000000001</v>
      </c>
      <c r="E139" s="57">
        <v>134.54</v>
      </c>
      <c r="F139" s="58">
        <v>388.05</v>
      </c>
      <c r="G139" s="59">
        <v>5919.83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34.707708225556132</v>
      </c>
      <c r="D140" s="38">
        <v>47.636726546906196</v>
      </c>
      <c r="E140" s="38">
        <v>35.340162857893354</v>
      </c>
      <c r="F140" s="38">
        <v>38.12635095303596</v>
      </c>
      <c r="G140" s="72">
        <v>37.35285580878827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70190</v>
      </c>
      <c r="D141" s="73">
        <v>62260</v>
      </c>
      <c r="E141" s="73">
        <v>71890</v>
      </c>
      <c r="F141" s="37">
        <v>204340</v>
      </c>
      <c r="G141" s="74">
        <v>3236950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18.155716502845319</v>
      </c>
      <c r="D142" s="38">
        <v>24.854291417165669</v>
      </c>
      <c r="E142" s="38">
        <v>18.883635408458105</v>
      </c>
      <c r="F142" s="38">
        <v>20.076635881312637</v>
      </c>
      <c r="G142" s="72">
        <v>20.424459251407082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231</v>
      </c>
      <c r="D143" s="36">
        <v>189</v>
      </c>
      <c r="E143" s="36">
        <v>257</v>
      </c>
      <c r="F143" s="37">
        <v>677</v>
      </c>
      <c r="G143" s="39">
        <v>9835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5.9751681324366271E-2</v>
      </c>
      <c r="D144" s="38">
        <v>7.5449101796407181E-2</v>
      </c>
      <c r="E144" s="38">
        <v>6.7507223535592326E-2</v>
      </c>
      <c r="F144" s="27">
        <v>6.6516014934171738E-2</v>
      </c>
      <c r="G144" s="72">
        <v>6.2056737588652482E-2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124</v>
      </c>
      <c r="D145" s="76">
        <v>114</v>
      </c>
      <c r="E145" s="76">
        <v>134</v>
      </c>
      <c r="F145" s="77">
        <v>372</v>
      </c>
      <c r="G145" s="78">
        <v>9312</v>
      </c>
    </row>
    <row r="146" spans="1:7" ht="22.5" customHeight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f>3732.29005432129-420.47</f>
        <v>3311.8200543212897</v>
      </c>
    </row>
    <row r="150" spans="1:7" ht="21.75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f>238-23</f>
        <v>215</v>
      </c>
    </row>
    <row r="151" spans="1:7" ht="21.75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customHeight="1" outlineLevel="1" x14ac:dyDescent="0.25">
      <c r="A153" s="81" t="s">
        <v>163</v>
      </c>
      <c r="B153" s="82" t="s">
        <v>11</v>
      </c>
      <c r="C153" s="128">
        <v>664</v>
      </c>
      <c r="D153" s="128">
        <v>436</v>
      </c>
      <c r="E153" s="128">
        <v>576</v>
      </c>
      <c r="F153" s="36">
        <v>1676</v>
      </c>
      <c r="G153" s="39">
        <v>26066</v>
      </c>
    </row>
    <row r="154" spans="1:7" ht="21.75" customHeight="1" outlineLevel="1" x14ac:dyDescent="0.25">
      <c r="A154" s="81" t="s">
        <v>164</v>
      </c>
      <c r="B154" s="82" t="s">
        <v>11</v>
      </c>
      <c r="C154" s="193">
        <v>0</v>
      </c>
      <c r="D154" s="194"/>
      <c r="E154" s="195"/>
      <c r="F154" s="36">
        <v>0</v>
      </c>
      <c r="G154" s="39">
        <v>3038.2000122070299</v>
      </c>
    </row>
    <row r="155" spans="1:7" ht="21.75" customHeight="1" outlineLevel="1" x14ac:dyDescent="0.25">
      <c r="A155" s="81" t="s">
        <v>54</v>
      </c>
      <c r="B155" s="82" t="s">
        <v>22</v>
      </c>
      <c r="C155" s="193">
        <v>0</v>
      </c>
      <c r="D155" s="194"/>
      <c r="E155" s="195"/>
      <c r="F155" s="36">
        <v>0</v>
      </c>
      <c r="G155" s="39">
        <v>152</v>
      </c>
    </row>
    <row r="156" spans="1:7" ht="21.75" customHeight="1" outlineLevel="1" x14ac:dyDescent="0.25">
      <c r="A156" s="81" t="s">
        <v>165</v>
      </c>
      <c r="B156" s="82" t="s">
        <v>11</v>
      </c>
      <c r="C156" s="128">
        <v>0</v>
      </c>
      <c r="D156" s="128">
        <v>800</v>
      </c>
      <c r="E156" s="128">
        <v>802</v>
      </c>
      <c r="F156" s="36">
        <v>1602</v>
      </c>
      <c r="G156" s="39">
        <v>26804</v>
      </c>
    </row>
    <row r="157" spans="1:7" ht="21.75" customHeight="1" outlineLevel="1" x14ac:dyDescent="0.25">
      <c r="A157" s="81" t="s">
        <v>166</v>
      </c>
      <c r="B157" s="82" t="s">
        <v>11</v>
      </c>
      <c r="C157" s="193">
        <v>420.47</v>
      </c>
      <c r="D157" s="194"/>
      <c r="E157" s="195"/>
      <c r="F157" s="36">
        <v>420.47</v>
      </c>
      <c r="G157" s="39">
        <f>4846.65999603271+420.47</f>
        <v>5267.1299960327106</v>
      </c>
    </row>
    <row r="158" spans="1:7" ht="21.75" customHeight="1" outlineLevel="1" x14ac:dyDescent="0.25">
      <c r="A158" s="81" t="s">
        <v>54</v>
      </c>
      <c r="B158" s="82" t="s">
        <v>22</v>
      </c>
      <c r="C158" s="193">
        <v>23</v>
      </c>
      <c r="D158" s="194"/>
      <c r="E158" s="195"/>
      <c r="F158" s="36">
        <v>23</v>
      </c>
      <c r="G158" s="39">
        <f>268+23</f>
        <v>291</v>
      </c>
    </row>
    <row r="159" spans="1:7" ht="21.75" customHeight="1" outlineLevel="1" x14ac:dyDescent="0.25">
      <c r="A159" s="81" t="s">
        <v>167</v>
      </c>
      <c r="B159" s="82" t="s">
        <v>11</v>
      </c>
      <c r="C159" s="128">
        <v>2300</v>
      </c>
      <c r="D159" s="128">
        <v>1944</v>
      </c>
      <c r="E159" s="128">
        <v>2014</v>
      </c>
      <c r="F159" s="36">
        <v>6258</v>
      </c>
      <c r="G159" s="39">
        <v>106034</v>
      </c>
    </row>
    <row r="160" spans="1:7" ht="21.75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outlineLevel="1" x14ac:dyDescent="0.25">
      <c r="A168" s="84" t="s">
        <v>172</v>
      </c>
      <c r="B168" s="85" t="s">
        <v>11</v>
      </c>
      <c r="C168" s="185">
        <v>9956.4700012207031</v>
      </c>
      <c r="D168" s="188"/>
      <c r="E168" s="188"/>
      <c r="F168" s="189"/>
      <c r="G168" s="86">
        <v>170521.15006256104</v>
      </c>
      <c r="H168" s="87"/>
      <c r="I168" s="88"/>
      <c r="J168" s="88"/>
    </row>
    <row r="169" spans="1:10" ht="22.8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outlineLevel="1" x14ac:dyDescent="0.25">
      <c r="A170" s="84" t="s">
        <v>174</v>
      </c>
      <c r="B170" s="85" t="s">
        <v>22</v>
      </c>
      <c r="C170" s="185">
        <v>23</v>
      </c>
      <c r="D170" s="188"/>
      <c r="E170" s="188"/>
      <c r="F170" s="189"/>
      <c r="G170" s="86">
        <v>658</v>
      </c>
    </row>
    <row r="171" spans="1:10" ht="28.2" outlineLevel="1" thickBot="1" x14ac:dyDescent="0.3">
      <c r="A171" s="89" t="s">
        <v>175</v>
      </c>
      <c r="B171" s="90" t="s">
        <v>11</v>
      </c>
      <c r="C171" s="190">
        <v>206245.16979980431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29" t="s">
        <v>179</v>
      </c>
      <c r="E175" s="129" t="s">
        <v>180</v>
      </c>
      <c r="F175" s="129" t="s">
        <v>181</v>
      </c>
      <c r="G175" s="96" t="s">
        <v>182</v>
      </c>
    </row>
    <row r="176" spans="1:10" ht="30.75" hidden="1" customHeight="1" outlineLevel="1" x14ac:dyDescent="0.25">
      <c r="A176" s="165" t="s">
        <v>303</v>
      </c>
      <c r="B176" s="166"/>
      <c r="C176" s="166"/>
      <c r="D176" s="97" t="s">
        <v>268</v>
      </c>
      <c r="E176" s="98" t="s">
        <v>216</v>
      </c>
      <c r="F176" s="98" t="s">
        <v>199</v>
      </c>
      <c r="G176" s="99">
        <v>130</v>
      </c>
    </row>
    <row r="177" spans="1:10" ht="30.75" hidden="1" customHeight="1" outlineLevel="1" x14ac:dyDescent="0.25">
      <c r="A177" s="165" t="s">
        <v>304</v>
      </c>
      <c r="B177" s="166"/>
      <c r="C177" s="166"/>
      <c r="D177" s="97">
        <v>10</v>
      </c>
      <c r="E177" s="98" t="s">
        <v>285</v>
      </c>
      <c r="F177" s="98" t="s">
        <v>214</v>
      </c>
      <c r="G177" s="99">
        <v>25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 t="s">
        <v>305</v>
      </c>
      <c r="E178" s="98" t="s">
        <v>198</v>
      </c>
      <c r="F178" s="98" t="s">
        <v>199</v>
      </c>
      <c r="G178" s="99">
        <v>200</v>
      </c>
    </row>
    <row r="179" spans="1:10" ht="30.75" hidden="1" customHeight="1" outlineLevel="1" x14ac:dyDescent="0.25">
      <c r="A179" s="165" t="s">
        <v>306</v>
      </c>
      <c r="B179" s="166"/>
      <c r="C179" s="166"/>
      <c r="D179" s="97" t="s">
        <v>257</v>
      </c>
      <c r="E179" s="98" t="s">
        <v>264</v>
      </c>
      <c r="F179" s="98" t="s">
        <v>214</v>
      </c>
      <c r="G179" s="99">
        <v>210</v>
      </c>
    </row>
    <row r="180" spans="1:10" ht="30.75" hidden="1" customHeight="1" outlineLevel="1" x14ac:dyDescent="0.25">
      <c r="A180" s="165" t="s">
        <v>207</v>
      </c>
      <c r="B180" s="166"/>
      <c r="C180" s="166"/>
      <c r="D180" s="97" t="s">
        <v>231</v>
      </c>
      <c r="E180" s="98" t="s">
        <v>198</v>
      </c>
      <c r="F180" s="98" t="s">
        <v>199</v>
      </c>
      <c r="G180" s="99">
        <v>460</v>
      </c>
    </row>
    <row r="181" spans="1:10" ht="30.75" hidden="1" customHeight="1" outlineLevel="1" x14ac:dyDescent="0.25">
      <c r="A181" s="165" t="s">
        <v>307</v>
      </c>
      <c r="B181" s="166"/>
      <c r="C181" s="166"/>
      <c r="D181" s="97">
        <v>20</v>
      </c>
      <c r="E181" s="98" t="s">
        <v>285</v>
      </c>
      <c r="F181" s="98" t="s">
        <v>214</v>
      </c>
      <c r="G181" s="99">
        <v>20</v>
      </c>
    </row>
    <row r="182" spans="1:10" ht="30.75" hidden="1" customHeight="1" outlineLevel="1" x14ac:dyDescent="0.25">
      <c r="A182" s="165" t="s">
        <v>308</v>
      </c>
      <c r="B182" s="166"/>
      <c r="C182" s="166"/>
      <c r="D182" s="97">
        <v>21</v>
      </c>
      <c r="E182" s="98" t="s">
        <v>285</v>
      </c>
      <c r="F182" s="98" t="s">
        <v>214</v>
      </c>
      <c r="G182" s="99">
        <v>90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1135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29" t="s">
        <v>186</v>
      </c>
      <c r="E193" s="129" t="s">
        <v>187</v>
      </c>
      <c r="F193" s="129" t="s">
        <v>188</v>
      </c>
      <c r="G193" s="129" t="s">
        <v>180</v>
      </c>
      <c r="H193" s="129" t="s">
        <v>189</v>
      </c>
      <c r="I193" s="129" t="s">
        <v>190</v>
      </c>
      <c r="J193" s="101" t="s">
        <v>191</v>
      </c>
    </row>
    <row r="194" spans="1:10" ht="30.75" hidden="1" customHeight="1" outlineLevel="2" x14ac:dyDescent="0.25">
      <c r="A194" s="165" t="s">
        <v>309</v>
      </c>
      <c r="B194" s="166"/>
      <c r="C194" s="166"/>
      <c r="D194" s="102">
        <v>0.47847222222222202</v>
      </c>
      <c r="E194" s="102">
        <v>0.48055555555555601</v>
      </c>
      <c r="F194" s="103">
        <v>3</v>
      </c>
      <c r="G194" s="103" t="s">
        <v>310</v>
      </c>
      <c r="H194" s="103" t="s">
        <v>248</v>
      </c>
      <c r="I194" s="103"/>
      <c r="J194" s="104">
        <v>20</v>
      </c>
    </row>
    <row r="195" spans="1:10" ht="30.75" hidden="1" customHeight="1" outlineLevel="2" x14ac:dyDescent="0.25">
      <c r="A195" s="165" t="s">
        <v>311</v>
      </c>
      <c r="B195" s="166"/>
      <c r="C195" s="166"/>
      <c r="D195" s="102">
        <v>0.66249999999999998</v>
      </c>
      <c r="E195" s="102">
        <v>0.70833333333333304</v>
      </c>
      <c r="F195" s="103">
        <v>66</v>
      </c>
      <c r="G195" s="103" t="s">
        <v>299</v>
      </c>
      <c r="H195" s="103" t="s">
        <v>248</v>
      </c>
      <c r="I195" s="103"/>
      <c r="J195" s="104">
        <v>1150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69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312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200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  <outlinePr summaryBelow="0"/>
  </sheetPr>
  <dimension ref="A1:J212"/>
  <sheetViews>
    <sheetView rightToLeft="1" topLeftCell="A192" zoomScaleSheetLayoutView="100" zoomScalePageLayoutView="66" workbookViewId="0">
      <selection activeCell="A190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313</v>
      </c>
      <c r="B2" s="222" t="s">
        <v>1</v>
      </c>
      <c r="C2" s="223"/>
      <c r="D2" s="222" t="s">
        <v>314</v>
      </c>
      <c r="E2" s="223"/>
      <c r="F2" s="224">
        <v>44173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168000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3840</v>
      </c>
      <c r="D7" s="19">
        <v>3851</v>
      </c>
      <c r="E7" s="19">
        <v>3884</v>
      </c>
      <c r="F7" s="19">
        <v>11575</v>
      </c>
      <c r="G7" s="20">
        <v>170059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362.29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69.709999999999994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13.56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932.78999519348099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59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60457.9200376511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19.639999389648398</v>
      </c>
      <c r="D20" s="218"/>
      <c r="E20" s="218"/>
      <c r="F20" s="219"/>
      <c r="G20" s="34">
        <v>905.88999748230003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2</v>
      </c>
      <c r="D21" s="212"/>
      <c r="E21" s="212"/>
      <c r="F21" s="213"/>
      <c r="G21" s="34">
        <v>62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2452.119984130848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3854</v>
      </c>
      <c r="D27" s="36">
        <v>3944</v>
      </c>
      <c r="E27" s="36">
        <v>5002</v>
      </c>
      <c r="F27" s="37">
        <v>12800</v>
      </c>
      <c r="G27" s="34">
        <v>190732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107</v>
      </c>
      <c r="D28" s="36">
        <v>0</v>
      </c>
      <c r="E28" s="36">
        <v>85</v>
      </c>
      <c r="F28" s="37">
        <v>192</v>
      </c>
      <c r="G28" s="34">
        <v>2809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3.82</v>
      </c>
      <c r="D29" s="38">
        <v>3.85</v>
      </c>
      <c r="E29" s="38">
        <v>4.7</v>
      </c>
      <c r="F29" s="27">
        <v>12.370000000000001</v>
      </c>
      <c r="G29" s="28">
        <v>185.66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1008.9005235602094</v>
      </c>
      <c r="D30" s="36">
        <v>1024.4155844155844</v>
      </c>
      <c r="E30" s="36">
        <v>1064.2553191489362</v>
      </c>
      <c r="F30" s="36">
        <v>1034.7615198059821</v>
      </c>
      <c r="G30" s="34">
        <v>1027.3187547129162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293.60998535156301</v>
      </c>
      <c r="D31" s="38">
        <v>0</v>
      </c>
      <c r="E31" s="38">
        <v>493.19000244140602</v>
      </c>
      <c r="F31" s="27">
        <v>786.79998779296898</v>
      </c>
      <c r="G31" s="28">
        <v>16359.5701293945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0</v>
      </c>
      <c r="E32" s="36">
        <v>19</v>
      </c>
      <c r="F32" s="37">
        <v>30</v>
      </c>
      <c r="G32" s="34">
        <v>616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107.199996948242</v>
      </c>
      <c r="F33" s="27">
        <v>107.199996948242</v>
      </c>
      <c r="G33" s="28">
        <v>3534.18992614746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4</v>
      </c>
      <c r="F34" s="37">
        <v>4</v>
      </c>
      <c r="G34" s="34">
        <v>131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1291.39001464844</v>
      </c>
      <c r="D35" s="38">
        <v>0</v>
      </c>
      <c r="E35" s="38">
        <v>967.42999267578102</v>
      </c>
      <c r="F35" s="27">
        <v>2258.820007324221</v>
      </c>
      <c r="G35" s="28">
        <v>27394.560180664099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50</v>
      </c>
      <c r="D36" s="36">
        <v>0</v>
      </c>
      <c r="E36" s="36">
        <v>37</v>
      </c>
      <c r="F36" s="37">
        <v>87</v>
      </c>
      <c r="G36" s="34">
        <v>1045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7.38</v>
      </c>
      <c r="D37" s="38">
        <v>5.05</v>
      </c>
      <c r="E37" s="38">
        <v>4.63</v>
      </c>
      <c r="F37" s="27">
        <v>17.059999999999999</v>
      </c>
      <c r="G37" s="28">
        <v>336.52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39.784550860645396</v>
      </c>
      <c r="D38" s="36">
        <v>0</v>
      </c>
      <c r="E38" s="36">
        <v>129.67386595888726</v>
      </c>
      <c r="F38" s="36">
        <v>52.403281637820108</v>
      </c>
      <c r="G38" s="34">
        <v>59.116129964168429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5439.0000000000036</v>
      </c>
      <c r="D39" s="36">
        <v>3944</v>
      </c>
      <c r="E39" s="36">
        <v>6569.8199920654297</v>
      </c>
      <c r="F39" s="36">
        <v>15952.819992065432</v>
      </c>
      <c r="G39" s="39">
        <v>238020.32023620605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2674</v>
      </c>
      <c r="D40" s="36">
        <v>4244</v>
      </c>
      <c r="E40" s="36">
        <v>4592</v>
      </c>
      <c r="F40" s="37">
        <v>11510</v>
      </c>
      <c r="G40" s="34">
        <v>178288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179765.68000984142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3090.06</v>
      </c>
      <c r="D43" s="36">
        <v>4576</v>
      </c>
      <c r="E43" s="36">
        <v>4682</v>
      </c>
      <c r="F43" s="37">
        <v>12348.06</v>
      </c>
      <c r="G43" s="34">
        <v>180246.03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5.15</v>
      </c>
      <c r="D44" s="38">
        <v>7.6</v>
      </c>
      <c r="E44" s="38">
        <v>7.77</v>
      </c>
      <c r="F44" s="27">
        <v>20.52</v>
      </c>
      <c r="G44" s="28">
        <v>300.39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600.0116504854368</v>
      </c>
      <c r="D45" s="36">
        <v>602.1052631578948</v>
      </c>
      <c r="E45" s="36">
        <v>602.57400257400263</v>
      </c>
      <c r="F45" s="37">
        <v>601.75730994152048</v>
      </c>
      <c r="G45" s="34">
        <v>600.04004793768104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1.35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193.95999526977499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8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24.290000915527301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1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146.25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3818.44</v>
      </c>
      <c r="D64" s="36">
        <v>3751.06</v>
      </c>
      <c r="E64" s="36">
        <v>3776</v>
      </c>
      <c r="F64" s="36">
        <v>11345.5</v>
      </c>
      <c r="G64" s="34">
        <v>159213.03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0.91452412144668782</v>
      </c>
      <c r="D65" s="47">
        <v>0.91025703247849965</v>
      </c>
      <c r="E65" s="47">
        <v>0.91068487071699555</v>
      </c>
      <c r="F65" s="47">
        <v>0.91183150707170735</v>
      </c>
      <c r="G65" s="48">
        <v>0.91570197996295166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308.37</v>
      </c>
      <c r="D66" s="36">
        <v>322.02999999999997</v>
      </c>
      <c r="E66" s="36">
        <v>322.18</v>
      </c>
      <c r="F66" s="37">
        <v>952.57999999999993</v>
      </c>
      <c r="G66" s="34">
        <v>12651.310000000001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7.3855240184608151E-2</v>
      </c>
      <c r="D67" s="47">
        <v>7.8145929995534921E-2</v>
      </c>
      <c r="E67" s="47">
        <v>7.770245011853856E-2</v>
      </c>
      <c r="F67" s="47">
        <v>7.6558323300547959E-2</v>
      </c>
      <c r="G67" s="48">
        <v>7.2763074832035368E-2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48.519999999999996</v>
      </c>
      <c r="D68" s="36">
        <v>47.79</v>
      </c>
      <c r="E68" s="36">
        <v>48.15</v>
      </c>
      <c r="F68" s="37">
        <v>144.46</v>
      </c>
      <c r="G68" s="34">
        <v>2005.58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1.1620638368703787E-2</v>
      </c>
      <c r="D69" s="47">
        <v>1.1597037525965328E-2</v>
      </c>
      <c r="E69" s="47">
        <v>1.1612679164465926E-2</v>
      </c>
      <c r="F69" s="47">
        <v>1.161016962774482E-2</v>
      </c>
      <c r="G69" s="48">
        <v>1.1534945205013036E-2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1873.69</v>
      </c>
      <c r="D73" s="36">
        <v>1883.87</v>
      </c>
      <c r="E73" s="36">
        <v>1932.75</v>
      </c>
      <c r="F73" s="37">
        <v>5690.3099999999995</v>
      </c>
      <c r="G73" s="34">
        <v>31099.25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0.91489216255938755</v>
      </c>
      <c r="D74" s="47">
        <v>0.91021843851011519</v>
      </c>
      <c r="E74" s="47">
        <v>0.93115858241313509</v>
      </c>
      <c r="F74" s="47">
        <v>0.91878184883067571</v>
      </c>
      <c r="G74" s="48">
        <v>0.36005049627385061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47925.3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0.55485351090695667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150.47999999999999</v>
      </c>
      <c r="D77" s="36">
        <v>161.82</v>
      </c>
      <c r="E77" s="36">
        <v>118.76</v>
      </c>
      <c r="F77" s="37">
        <v>431.05999999999995</v>
      </c>
      <c r="G77" s="34">
        <v>6346.5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7.3476921274029647E-2</v>
      </c>
      <c r="D78" s="47">
        <v>7.8185622001362531E-2</v>
      </c>
      <c r="E78" s="47">
        <v>5.7216087568171738E-2</v>
      </c>
      <c r="F78" s="47">
        <v>6.9600795696007967E-2</v>
      </c>
      <c r="G78" s="48">
        <v>7.3476385269805308E-2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23.82</v>
      </c>
      <c r="D79" s="36">
        <v>24</v>
      </c>
      <c r="E79" s="36">
        <v>24.13</v>
      </c>
      <c r="F79" s="37">
        <v>71.95</v>
      </c>
      <c r="G79" s="34">
        <v>1003.64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1.1630916166582845E-2</v>
      </c>
      <c r="D80" s="47">
        <v>1.1595939488522437E-2</v>
      </c>
      <c r="E80" s="47">
        <v>1.1625330018693028E-2</v>
      </c>
      <c r="F80" s="47">
        <v>1.1617355473316415E-2</v>
      </c>
      <c r="G80" s="48">
        <v>1.1619607549387442E-2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1944.75</v>
      </c>
      <c r="D84" s="36">
        <v>1867.19</v>
      </c>
      <c r="E84" s="36">
        <v>1843.25</v>
      </c>
      <c r="F84" s="37">
        <v>5655.1900000000005</v>
      </c>
      <c r="G84" s="34">
        <v>31020.880000000001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0.91416980830520755</v>
      </c>
      <c r="D85" s="47">
        <v>0.91029597453185707</v>
      </c>
      <c r="E85" s="47">
        <v>0.89016221645924787</v>
      </c>
      <c r="F85" s="47">
        <v>0.90494333692844864</v>
      </c>
      <c r="G85" s="48">
        <v>0.35454367055209757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49167.6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0.56194606265964442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157.88999999999999</v>
      </c>
      <c r="D88" s="36">
        <v>160.21</v>
      </c>
      <c r="E88" s="36">
        <v>203.42</v>
      </c>
      <c r="F88" s="37">
        <v>521.52</v>
      </c>
      <c r="G88" s="34">
        <v>6304.81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7.4219447761053714E-2</v>
      </c>
      <c r="D89" s="47">
        <v>7.8105880001365063E-2</v>
      </c>
      <c r="E89" s="47">
        <v>9.8237785472475345E-2</v>
      </c>
      <c r="F89" s="47">
        <v>8.3453615011153379E-2</v>
      </c>
      <c r="G89" s="48">
        <v>7.2058899668016194E-2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24.7</v>
      </c>
      <c r="D90" s="36">
        <v>23.79</v>
      </c>
      <c r="E90" s="36">
        <v>24.02</v>
      </c>
      <c r="F90" s="37">
        <v>72.509999999999991</v>
      </c>
      <c r="G90" s="34">
        <v>1001.94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1.1610743933738848E-2</v>
      </c>
      <c r="D91" s="47">
        <v>1.159814546677782E-2</v>
      </c>
      <c r="E91" s="47">
        <v>1.1599998068276758E-2</v>
      </c>
      <c r="F91" s="47">
        <v>1.1603048060397934E-2</v>
      </c>
      <c r="G91" s="48">
        <v>1.1451367120241871E-2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1193.0999999999999</v>
      </c>
      <c r="D96" s="36">
        <v>1196.4000000000001</v>
      </c>
      <c r="E96" s="36">
        <v>1195.3</v>
      </c>
      <c r="F96" s="37">
        <v>3584.8</v>
      </c>
      <c r="G96" s="34">
        <v>51544.3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1194.9000000000001</v>
      </c>
      <c r="D97" s="36">
        <v>1198.0999999999999</v>
      </c>
      <c r="E97" s="36">
        <v>1198.0999999999999</v>
      </c>
      <c r="F97" s="37">
        <v>3591.1</v>
      </c>
      <c r="G97" s="34">
        <v>51944.800000000003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1191.3</v>
      </c>
      <c r="D98" s="36">
        <v>1193.5999999999999</v>
      </c>
      <c r="E98" s="36">
        <v>1193.4000000000001</v>
      </c>
      <c r="F98" s="37">
        <v>3578.2999999999997</v>
      </c>
      <c r="G98" s="34">
        <v>52462.1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2385.1799999999998</v>
      </c>
      <c r="D99" s="36">
        <v>2385.38</v>
      </c>
      <c r="E99" s="36">
        <v>2408.75</v>
      </c>
      <c r="F99" s="37">
        <v>7179.3099999999995</v>
      </c>
      <c r="G99" s="34">
        <v>104335.81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0.66638169474478237</v>
      </c>
      <c r="D100" s="52">
        <v>0.66480309913324609</v>
      </c>
      <c r="E100" s="52">
        <v>0.67155960744953724</v>
      </c>
      <c r="F100" s="53">
        <v>0.66758196797530267</v>
      </c>
      <c r="G100" s="54">
        <v>0.66902858073551208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1115.3</v>
      </c>
      <c r="D102" s="36">
        <v>1118.4000000000001</v>
      </c>
      <c r="E102" s="36">
        <v>1117.0999999999999</v>
      </c>
      <c r="F102" s="37">
        <v>3350.7999999999997</v>
      </c>
      <c r="G102" s="34">
        <v>51076.4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1103.5</v>
      </c>
      <c r="D103" s="36">
        <v>1115.5999999999999</v>
      </c>
      <c r="E103" s="36">
        <v>1116.3</v>
      </c>
      <c r="F103" s="37">
        <v>3335.3999999999996</v>
      </c>
      <c r="G103" s="34">
        <v>50494.400000000001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1124.2</v>
      </c>
      <c r="D104" s="36">
        <v>1125.7</v>
      </c>
      <c r="E104" s="36">
        <v>1126.2</v>
      </c>
      <c r="F104" s="37">
        <v>3376.1000000000004</v>
      </c>
      <c r="G104" s="34">
        <v>50733.7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2168.19</v>
      </c>
      <c r="D105" s="36">
        <v>2210.5</v>
      </c>
      <c r="E105" s="36">
        <v>2234.38</v>
      </c>
      <c r="F105" s="37">
        <v>6613.0700000000006</v>
      </c>
      <c r="G105" s="34">
        <v>99625.13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0.64857612922524677</v>
      </c>
      <c r="D106" s="52">
        <v>0.65794564990921811</v>
      </c>
      <c r="E106" s="52">
        <v>0.66507322300273852</v>
      </c>
      <c r="F106" s="53">
        <v>0.65721256571559195</v>
      </c>
      <c r="G106" s="54">
        <v>0.65411809893995254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100.87</v>
      </c>
      <c r="D108" s="36">
        <v>108</v>
      </c>
      <c r="E108" s="36">
        <v>145.52999999999997</v>
      </c>
      <c r="F108" s="37">
        <v>354.4</v>
      </c>
      <c r="G108" s="34">
        <v>11007.099999999999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2.2152823073899115E-2</v>
      </c>
      <c r="D109" s="52">
        <v>2.3499308075928874E-2</v>
      </c>
      <c r="E109" s="52">
        <v>3.1343081068158758E-2</v>
      </c>
      <c r="F109" s="53">
        <v>2.5695347720987961E-2</v>
      </c>
      <c r="G109" s="54">
        <v>5.3966705585883248E-2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4453.25</v>
      </c>
      <c r="D110" s="36">
        <v>4486.25</v>
      </c>
      <c r="E110" s="36">
        <v>4499.3100000000004</v>
      </c>
      <c r="F110" s="37">
        <v>13438.810000000001</v>
      </c>
      <c r="G110" s="34">
        <v>192964.61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278.02999999999997</v>
      </c>
      <c r="D111" s="36">
        <v>289</v>
      </c>
      <c r="E111" s="36">
        <v>285.97000000000003</v>
      </c>
      <c r="F111" s="37">
        <v>853</v>
      </c>
      <c r="G111" s="34">
        <v>12285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0.64331941695679185</v>
      </c>
      <c r="D112" s="55">
        <v>0.64570799389734879</v>
      </c>
      <c r="E112" s="55">
        <v>0.6477182425429</v>
      </c>
      <c r="F112" s="55">
        <v>0.64558451228592706</v>
      </c>
      <c r="G112" s="56">
        <v>0.62598878139155245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4453.25</v>
      </c>
      <c r="D114" s="57">
        <v>4486.25</v>
      </c>
      <c r="E114" s="57">
        <v>4499.3100000000004</v>
      </c>
      <c r="F114" s="58">
        <v>13438.810000000001</v>
      </c>
      <c r="G114" s="59">
        <v>192964.61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3846</v>
      </c>
      <c r="D115" s="36">
        <v>4004</v>
      </c>
      <c r="E115" s="36">
        <v>4036</v>
      </c>
      <c r="F115" s="37">
        <v>11886</v>
      </c>
      <c r="G115" s="34">
        <v>164658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3840</v>
      </c>
      <c r="D116" s="36">
        <v>3851</v>
      </c>
      <c r="E116" s="36">
        <v>3884</v>
      </c>
      <c r="F116" s="37">
        <v>11575</v>
      </c>
      <c r="G116" s="34">
        <v>170059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0.86229158479761969</v>
      </c>
      <c r="D117" s="52">
        <v>0.85840066870994702</v>
      </c>
      <c r="E117" s="52">
        <v>0.86324347511062804</v>
      </c>
      <c r="F117" s="52">
        <v>0.86131138099281102</v>
      </c>
      <c r="G117" s="60">
        <v>0.88129631645927209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7</v>
      </c>
      <c r="D118" s="36">
        <v>6</v>
      </c>
      <c r="E118" s="36">
        <v>6</v>
      </c>
      <c r="F118" s="37">
        <v>19</v>
      </c>
      <c r="G118" s="34">
        <v>258</v>
      </c>
    </row>
    <row r="119" spans="1:7" ht="22.5" hidden="1" customHeight="1" outlineLevel="1" x14ac:dyDescent="0.25">
      <c r="A119" s="35" t="s">
        <v>125</v>
      </c>
      <c r="B119" s="61" t="s">
        <v>233</v>
      </c>
      <c r="C119" s="43">
        <v>1.8229166666666667E-3</v>
      </c>
      <c r="D119" s="43">
        <v>1.5580368735393405E-3</v>
      </c>
      <c r="E119" s="43">
        <v>1.544799176107106E-3</v>
      </c>
      <c r="F119" s="44">
        <v>1.6414686825053995E-3</v>
      </c>
      <c r="G119" s="45">
        <v>1.5171205287576664E-3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78310</v>
      </c>
      <c r="D120" s="36">
        <v>79100</v>
      </c>
      <c r="E120" s="36">
        <v>79840</v>
      </c>
      <c r="F120" s="37">
        <v>237250</v>
      </c>
      <c r="G120" s="34">
        <v>3647610</v>
      </c>
    </row>
    <row r="121" spans="1:7" ht="22.5" hidden="1" customHeight="1" outlineLevel="1" thickBot="1" x14ac:dyDescent="0.3">
      <c r="A121" s="17" t="s">
        <v>128</v>
      </c>
      <c r="B121" s="62" t="s">
        <v>233</v>
      </c>
      <c r="C121" s="63">
        <v>20.393229166666668</v>
      </c>
      <c r="D121" s="63">
        <v>20.540119449493638</v>
      </c>
      <c r="E121" s="63">
        <v>20.556127703398559</v>
      </c>
      <c r="F121" s="64">
        <v>20.496760259179265</v>
      </c>
      <c r="G121" s="65">
        <v>21.449085317448649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3866.96</v>
      </c>
      <c r="D123" s="57">
        <v>3798.85</v>
      </c>
      <c r="E123" s="57">
        <v>3824.15</v>
      </c>
      <c r="F123" s="58">
        <v>11489.96</v>
      </c>
      <c r="G123" s="66">
        <v>161218.60999999999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3840</v>
      </c>
      <c r="D124" s="36">
        <v>3851</v>
      </c>
      <c r="E124" s="36">
        <v>3884</v>
      </c>
      <c r="F124" s="37">
        <v>11575</v>
      </c>
      <c r="G124" s="34">
        <v>170059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0.99302811510850897</v>
      </c>
      <c r="D125" s="55">
        <v>1.013727838688024</v>
      </c>
      <c r="E125" s="55">
        <v>1.0156505367205784</v>
      </c>
      <c r="F125" s="67">
        <v>1.0074012442166902</v>
      </c>
      <c r="G125" s="68">
        <v>1.0548347985384567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161.91</v>
      </c>
      <c r="D128" s="36">
        <v>17.309999999999999</v>
      </c>
      <c r="E128" s="36">
        <v>136.69</v>
      </c>
      <c r="F128" s="36">
        <v>315.90999999999997</v>
      </c>
      <c r="G128" s="34">
        <v>6045.82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161.91</v>
      </c>
      <c r="D129" s="36">
        <v>17.309999999999999</v>
      </c>
      <c r="E129" s="36">
        <v>136.69</v>
      </c>
      <c r="F129" s="37">
        <v>315.90999999999997</v>
      </c>
      <c r="G129" s="34">
        <v>6045.82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7.8</v>
      </c>
      <c r="D131" s="36">
        <v>3.7</v>
      </c>
      <c r="E131" s="36">
        <v>8</v>
      </c>
      <c r="F131" s="37">
        <v>19.5</v>
      </c>
      <c r="G131" s="34">
        <v>305.24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20.757692307692309</v>
      </c>
      <c r="D132" s="36">
        <v>4.6783783783783779</v>
      </c>
      <c r="E132" s="36">
        <v>17.08625</v>
      </c>
      <c r="F132" s="37">
        <v>16.20051282051282</v>
      </c>
      <c r="G132" s="34">
        <v>19.806774996723888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344.04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291.82</v>
      </c>
      <c r="D136" s="36">
        <v>298.13</v>
      </c>
      <c r="E136" s="36">
        <v>276.17</v>
      </c>
      <c r="F136" s="37">
        <v>866.12000000000012</v>
      </c>
      <c r="G136" s="34">
        <v>12712.01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36.477499999999999</v>
      </c>
      <c r="D137" s="63">
        <v>37.266249999999999</v>
      </c>
      <c r="E137" s="63">
        <v>34.521250000000002</v>
      </c>
      <c r="F137" s="64">
        <v>36.088333333333338</v>
      </c>
      <c r="G137" s="65">
        <v>36.949221020811535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133.78</v>
      </c>
      <c r="D139" s="57">
        <v>133.9</v>
      </c>
      <c r="E139" s="57">
        <v>137.44</v>
      </c>
      <c r="F139" s="58">
        <v>405.12</v>
      </c>
      <c r="G139" s="59">
        <v>6324.9500000000007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34.838541666666664</v>
      </c>
      <c r="D140" s="38">
        <v>34.770189561152947</v>
      </c>
      <c r="E140" s="38">
        <v>35.38619979402678</v>
      </c>
      <c r="F140" s="38">
        <v>34.999568034557235</v>
      </c>
      <c r="G140" s="72">
        <v>37.192680187464354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71320</v>
      </c>
      <c r="D141" s="73">
        <v>72040</v>
      </c>
      <c r="E141" s="73">
        <v>72750</v>
      </c>
      <c r="F141" s="37">
        <v>216110</v>
      </c>
      <c r="G141" s="74">
        <v>3453060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18.572916666666668</v>
      </c>
      <c r="D142" s="38">
        <v>18.706829394962348</v>
      </c>
      <c r="E142" s="38">
        <v>18.730690010298662</v>
      </c>
      <c r="F142" s="38">
        <v>18.670410367170625</v>
      </c>
      <c r="G142" s="72">
        <v>20.305070593147086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134</v>
      </c>
      <c r="D143" s="36">
        <v>2</v>
      </c>
      <c r="E143" s="36">
        <v>1</v>
      </c>
      <c r="F143" s="37">
        <v>137</v>
      </c>
      <c r="G143" s="39">
        <v>9972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3.4895833333333334E-2</v>
      </c>
      <c r="D144" s="38">
        <v>5.1934562451311347E-4</v>
      </c>
      <c r="E144" s="38">
        <v>2.5746652935118434E-4</v>
      </c>
      <c r="F144" s="27">
        <v>1.1835853131749461E-2</v>
      </c>
      <c r="G144" s="72">
        <v>5.8638472530121902E-2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124</v>
      </c>
      <c r="D145" s="76">
        <v>190</v>
      </c>
      <c r="E145" s="76">
        <v>126</v>
      </c>
      <c r="F145" s="77">
        <v>440</v>
      </c>
      <c r="G145" s="78">
        <v>9752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3311.82005310059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v>215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1">
        <v>800</v>
      </c>
      <c r="D153" s="131">
        <v>104</v>
      </c>
      <c r="E153" s="131">
        <v>696</v>
      </c>
      <c r="F153" s="36">
        <v>1600</v>
      </c>
      <c r="G153" s="39">
        <v>27666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804.91998291015602</v>
      </c>
      <c r="D154" s="194"/>
      <c r="E154" s="195"/>
      <c r="F154" s="36">
        <v>804.91998291015602</v>
      </c>
      <c r="G154" s="39">
        <v>3843.1199951171898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38</v>
      </c>
      <c r="D155" s="194"/>
      <c r="E155" s="195"/>
      <c r="F155" s="36">
        <v>38</v>
      </c>
      <c r="G155" s="39">
        <v>190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1">
        <v>0</v>
      </c>
      <c r="D156" s="131">
        <v>800</v>
      </c>
      <c r="E156" s="131">
        <v>592</v>
      </c>
      <c r="F156" s="36">
        <v>1392</v>
      </c>
      <c r="G156" s="39">
        <v>28196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544.13000488281295</v>
      </c>
      <c r="D157" s="194"/>
      <c r="E157" s="195"/>
      <c r="F157" s="36">
        <v>544.13000488281295</v>
      </c>
      <c r="G157" s="39">
        <v>5811.2600021362296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29</v>
      </c>
      <c r="D158" s="194"/>
      <c r="E158" s="195"/>
      <c r="F158" s="36">
        <v>29</v>
      </c>
      <c r="G158" s="39">
        <v>320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1">
        <v>2326</v>
      </c>
      <c r="D159" s="131">
        <v>1982</v>
      </c>
      <c r="E159" s="131">
        <v>2132</v>
      </c>
      <c r="F159" s="36">
        <v>6440</v>
      </c>
      <c r="G159" s="39">
        <v>112474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10781.049987792969</v>
      </c>
      <c r="D168" s="188"/>
      <c r="E168" s="188"/>
      <c r="F168" s="189"/>
      <c r="G168" s="86">
        <v>181302.200050354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67</v>
      </c>
      <c r="D170" s="188"/>
      <c r="E170" s="188"/>
      <c r="F170" s="189"/>
      <c r="G170" s="86">
        <v>725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207039.11981201204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30" t="s">
        <v>179</v>
      </c>
      <c r="E175" s="130" t="s">
        <v>180</v>
      </c>
      <c r="F175" s="130" t="s">
        <v>181</v>
      </c>
      <c r="G175" s="96" t="s">
        <v>182</v>
      </c>
    </row>
    <row r="176" spans="1:10" ht="30.75" hidden="1" customHeight="1" outlineLevel="1" x14ac:dyDescent="0.25">
      <c r="A176" s="165" t="s">
        <v>315</v>
      </c>
      <c r="B176" s="166"/>
      <c r="C176" s="166"/>
      <c r="D176" s="97" t="s">
        <v>266</v>
      </c>
      <c r="E176" s="98" t="s">
        <v>240</v>
      </c>
      <c r="F176" s="98" t="s">
        <v>199</v>
      </c>
      <c r="G176" s="99">
        <v>125</v>
      </c>
    </row>
    <row r="177" spans="1:10" ht="30.75" hidden="1" customHeight="1" outlineLevel="1" x14ac:dyDescent="0.25">
      <c r="A177" s="165" t="s">
        <v>212</v>
      </c>
      <c r="B177" s="166"/>
      <c r="C177" s="166"/>
      <c r="D177" s="97">
        <v>9</v>
      </c>
      <c r="E177" s="98" t="s">
        <v>213</v>
      </c>
      <c r="F177" s="98" t="s">
        <v>214</v>
      </c>
      <c r="G177" s="99">
        <v>110</v>
      </c>
    </row>
    <row r="178" spans="1:10" ht="30.75" hidden="1" customHeight="1" outlineLevel="1" x14ac:dyDescent="0.25">
      <c r="A178" s="165" t="s">
        <v>316</v>
      </c>
      <c r="B178" s="166"/>
      <c r="C178" s="166"/>
      <c r="D178" s="97" t="s">
        <v>268</v>
      </c>
      <c r="E178" s="98" t="s">
        <v>218</v>
      </c>
      <c r="F178" s="98" t="s">
        <v>214</v>
      </c>
      <c r="G178" s="99">
        <v>310</v>
      </c>
    </row>
    <row r="179" spans="1:10" ht="30.75" hidden="1" customHeight="1" outlineLevel="1" x14ac:dyDescent="0.25">
      <c r="A179" s="165" t="s">
        <v>223</v>
      </c>
      <c r="B179" s="166"/>
      <c r="C179" s="166"/>
      <c r="D179" s="97">
        <v>20</v>
      </c>
      <c r="E179" s="98" t="s">
        <v>213</v>
      </c>
      <c r="F179" s="98" t="s">
        <v>214</v>
      </c>
      <c r="G179" s="99">
        <v>165</v>
      </c>
    </row>
    <row r="180" spans="1:10" ht="30.75" hidden="1" customHeight="1" outlineLevel="1" x14ac:dyDescent="0.25">
      <c r="A180" s="165" t="s">
        <v>212</v>
      </c>
      <c r="B180" s="166"/>
      <c r="C180" s="166"/>
      <c r="D180" s="97">
        <v>22</v>
      </c>
      <c r="E180" s="98" t="s">
        <v>213</v>
      </c>
      <c r="F180" s="98" t="s">
        <v>214</v>
      </c>
      <c r="G180" s="99">
        <v>25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735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30" t="s">
        <v>186</v>
      </c>
      <c r="E193" s="130" t="s">
        <v>187</v>
      </c>
      <c r="F193" s="130" t="s">
        <v>188</v>
      </c>
      <c r="G193" s="130" t="s">
        <v>180</v>
      </c>
      <c r="H193" s="130" t="s">
        <v>189</v>
      </c>
      <c r="I193" s="130" t="s">
        <v>190</v>
      </c>
      <c r="J193" s="101" t="s">
        <v>191</v>
      </c>
    </row>
    <row r="194" spans="1:10" ht="30.75" hidden="1" customHeight="1" outlineLevel="2" x14ac:dyDescent="0.25">
      <c r="A194" s="165" t="s">
        <v>200</v>
      </c>
      <c r="B194" s="166"/>
      <c r="C194" s="166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0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317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200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22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318</v>
      </c>
      <c r="B2" s="222" t="s">
        <v>1</v>
      </c>
      <c r="C2" s="223"/>
      <c r="D2" s="222" t="s">
        <v>319</v>
      </c>
      <c r="E2" s="223"/>
      <c r="F2" s="224">
        <v>44174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179000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3886</v>
      </c>
      <c r="D7" s="19">
        <v>3788</v>
      </c>
      <c r="E7" s="19">
        <v>4000</v>
      </c>
      <c r="F7" s="19">
        <v>11674</v>
      </c>
      <c r="G7" s="20">
        <v>181733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7.95</v>
      </c>
      <c r="E9" s="23">
        <v>8</v>
      </c>
      <c r="F9" s="23">
        <v>23.95</v>
      </c>
      <c r="G9" s="24">
        <v>386.24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0.05</v>
      </c>
      <c r="E10" s="27">
        <v>0</v>
      </c>
      <c r="F10" s="27">
        <v>0.05</v>
      </c>
      <c r="G10" s="28">
        <v>69.759999999999991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0.05</v>
      </c>
      <c r="E11" s="27">
        <v>0</v>
      </c>
      <c r="F11" s="27">
        <v>0.05</v>
      </c>
      <c r="G11" s="28">
        <v>13.61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932.78999519348099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59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60457.9200376511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905.88999748230003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62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2452.119984130899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3292</v>
      </c>
      <c r="D27" s="36">
        <v>3168</v>
      </c>
      <c r="E27" s="36">
        <v>3316</v>
      </c>
      <c r="F27" s="37">
        <v>9776</v>
      </c>
      <c r="G27" s="34">
        <v>200508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89</v>
      </c>
      <c r="D28" s="36">
        <v>0</v>
      </c>
      <c r="E28" s="36">
        <v>64</v>
      </c>
      <c r="F28" s="37">
        <v>153</v>
      </c>
      <c r="G28" s="34">
        <v>2962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3.23</v>
      </c>
      <c r="D29" s="38">
        <v>3.17</v>
      </c>
      <c r="E29" s="38">
        <v>3.42</v>
      </c>
      <c r="F29" s="27">
        <v>9.82</v>
      </c>
      <c r="G29" s="28">
        <v>195.48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1019.1950464396285</v>
      </c>
      <c r="D30" s="36">
        <v>999.36908517350162</v>
      </c>
      <c r="E30" s="36">
        <v>969.59064327485385</v>
      </c>
      <c r="F30" s="36">
        <v>995.51934826883905</v>
      </c>
      <c r="G30" s="34">
        <v>1025.7213014119093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582.41998291015602</v>
      </c>
      <c r="D31" s="38">
        <v>0</v>
      </c>
      <c r="E31" s="38">
        <v>79.059997558593807</v>
      </c>
      <c r="F31" s="27">
        <v>661.47998046874977</v>
      </c>
      <c r="G31" s="28">
        <v>17021.050109863299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22</v>
      </c>
      <c r="D32" s="36">
        <v>0</v>
      </c>
      <c r="E32" s="36">
        <v>3</v>
      </c>
      <c r="F32" s="37">
        <v>25</v>
      </c>
      <c r="G32" s="34">
        <v>641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108.800003051758</v>
      </c>
      <c r="D33" s="38">
        <v>0</v>
      </c>
      <c r="E33" s="38">
        <v>54.75</v>
      </c>
      <c r="F33" s="27">
        <v>163.55000305175798</v>
      </c>
      <c r="G33" s="28">
        <v>3697.7399291992201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0</v>
      </c>
      <c r="E34" s="36">
        <v>2</v>
      </c>
      <c r="F34" s="37">
        <v>6</v>
      </c>
      <c r="G34" s="34">
        <v>137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1330.30004882813</v>
      </c>
      <c r="D35" s="38">
        <v>0</v>
      </c>
      <c r="E35" s="38">
        <v>1207.01000976563</v>
      </c>
      <c r="F35" s="27">
        <v>2537.31005859376</v>
      </c>
      <c r="G35" s="28">
        <v>29931.870239257802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51</v>
      </c>
      <c r="D36" s="36">
        <v>0</v>
      </c>
      <c r="E36" s="36">
        <v>46</v>
      </c>
      <c r="F36" s="37">
        <v>97</v>
      </c>
      <c r="G36" s="34">
        <v>1142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7.23</v>
      </c>
      <c r="D37" s="38">
        <v>5.87</v>
      </c>
      <c r="E37" s="38">
        <v>4.12</v>
      </c>
      <c r="F37" s="27">
        <v>17.220000000000002</v>
      </c>
      <c r="G37" s="28">
        <v>353.74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95.604424061122273</v>
      </c>
      <c r="D38" s="36">
        <v>0</v>
      </c>
      <c r="E38" s="36">
        <v>32.478154747231507</v>
      </c>
      <c r="F38" s="36">
        <v>47.911148868786739</v>
      </c>
      <c r="G38" s="34">
        <v>58.570673486353023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5313.5200347900445</v>
      </c>
      <c r="D39" s="36">
        <v>3168</v>
      </c>
      <c r="E39" s="36">
        <v>4656.8200073242242</v>
      </c>
      <c r="F39" s="36">
        <v>13138.340042114269</v>
      </c>
      <c r="G39" s="39">
        <v>251158.66027832034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4514</v>
      </c>
      <c r="D40" s="36">
        <v>4740</v>
      </c>
      <c r="E40" s="36">
        <v>3732</v>
      </c>
      <c r="F40" s="37">
        <v>12986</v>
      </c>
      <c r="G40" s="34">
        <v>191274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179918.02011299125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4408</v>
      </c>
      <c r="D43" s="36">
        <v>4199</v>
      </c>
      <c r="E43" s="36">
        <v>4199</v>
      </c>
      <c r="F43" s="37">
        <v>12806</v>
      </c>
      <c r="G43" s="34">
        <v>193052.03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7.3</v>
      </c>
      <c r="D44" s="38">
        <v>6.95</v>
      </c>
      <c r="E44" s="38">
        <v>6.97</v>
      </c>
      <c r="F44" s="27">
        <v>21.22</v>
      </c>
      <c r="G44" s="28">
        <v>321.61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603.83561643835617</v>
      </c>
      <c r="D45" s="36">
        <v>604.17266187050359</v>
      </c>
      <c r="E45" s="36">
        <v>602.43902439024396</v>
      </c>
      <c r="F45" s="37">
        <v>603.48727615457119</v>
      </c>
      <c r="G45" s="34">
        <v>600.26749790118458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1.35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50.049999237060497</v>
      </c>
      <c r="D57" s="194"/>
      <c r="E57" s="194"/>
      <c r="F57" s="195"/>
      <c r="G57" s="34">
        <v>244.00999450683599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2</v>
      </c>
      <c r="D58" s="194"/>
      <c r="E58" s="194"/>
      <c r="F58" s="195"/>
      <c r="G58" s="34">
        <v>10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25.860000610351602</v>
      </c>
      <c r="D59" s="194"/>
      <c r="E59" s="194"/>
      <c r="F59" s="195"/>
      <c r="G59" s="34">
        <v>50.150001525878899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1</v>
      </c>
      <c r="D60" s="194"/>
      <c r="E60" s="194"/>
      <c r="F60" s="195"/>
      <c r="G60" s="34">
        <v>2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200.5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3855.37</v>
      </c>
      <c r="D64" s="36">
        <v>3718.81</v>
      </c>
      <c r="E64" s="36">
        <v>3861.81</v>
      </c>
      <c r="F64" s="36">
        <v>11435.99</v>
      </c>
      <c r="G64" s="34">
        <v>170649.02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0.9278131941386123</v>
      </c>
      <c r="D65" s="47">
        <v>0.92104696118228935</v>
      </c>
      <c r="E65" s="47">
        <v>0.9153399273285785</v>
      </c>
      <c r="F65" s="47">
        <v>0.92137229483616945</v>
      </c>
      <c r="G65" s="48">
        <v>0.91607979157172759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251.7</v>
      </c>
      <c r="D66" s="36">
        <v>271.94</v>
      </c>
      <c r="E66" s="36">
        <v>308.21000000000004</v>
      </c>
      <c r="F66" s="37">
        <v>831.85</v>
      </c>
      <c r="G66" s="34">
        <v>13483.16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6.0572806491903171E-2</v>
      </c>
      <c r="D67" s="47">
        <v>6.7352059025309649E-2</v>
      </c>
      <c r="E67" s="47">
        <v>7.3053029279519496E-2</v>
      </c>
      <c r="F67" s="47">
        <v>6.7020305496897734E-2</v>
      </c>
      <c r="G67" s="48">
        <v>7.2380435601260742E-2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48.26</v>
      </c>
      <c r="D68" s="36">
        <v>46.84</v>
      </c>
      <c r="E68" s="36">
        <v>48.97</v>
      </c>
      <c r="F68" s="37">
        <v>144.07</v>
      </c>
      <c r="G68" s="34">
        <v>2149.65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1.1613999369484493E-2</v>
      </c>
      <c r="D69" s="47">
        <v>1.1600979792400913E-2</v>
      </c>
      <c r="E69" s="47">
        <v>1.160704339190185E-2</v>
      </c>
      <c r="F69" s="47">
        <v>1.1607399666932808E-2</v>
      </c>
      <c r="G69" s="48">
        <v>1.1539772827011631E-2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1933.69</v>
      </c>
      <c r="D73" s="36">
        <v>1822.06</v>
      </c>
      <c r="E73" s="36">
        <v>1934.56</v>
      </c>
      <c r="F73" s="37">
        <v>5690.3099999999995</v>
      </c>
      <c r="G73" s="34">
        <v>36789.56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0.93790136390974543</v>
      </c>
      <c r="D74" s="47">
        <v>0.92430767982062334</v>
      </c>
      <c r="E74" s="47">
        <v>0.91524814306666036</v>
      </c>
      <c r="F74" s="47">
        <v>0.92575190875088864</v>
      </c>
      <c r="G74" s="48">
        <v>0.39763306600052872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47925.3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0.51799162528704179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104.08</v>
      </c>
      <c r="D77" s="36">
        <v>126.34</v>
      </c>
      <c r="E77" s="36">
        <v>154.6</v>
      </c>
      <c r="F77" s="37">
        <v>385.02</v>
      </c>
      <c r="G77" s="34">
        <v>6731.52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5.048212172360942E-2</v>
      </c>
      <c r="D78" s="47">
        <v>6.409066236487139E-2</v>
      </c>
      <c r="E78" s="47">
        <v>7.3141883900269669E-2</v>
      </c>
      <c r="F78" s="47">
        <v>6.2638590851336245E-2</v>
      </c>
      <c r="G78" s="48">
        <v>7.2756372635168223E-2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23.95</v>
      </c>
      <c r="D79" s="36">
        <v>22.87</v>
      </c>
      <c r="E79" s="36">
        <v>24.54</v>
      </c>
      <c r="F79" s="37">
        <v>71.36</v>
      </c>
      <c r="G79" s="34">
        <v>1075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1.1616514366645327E-2</v>
      </c>
      <c r="D80" s="47">
        <v>1.1601657814505371E-2</v>
      </c>
      <c r="E80" s="47">
        <v>1.1609973033069973E-2</v>
      </c>
      <c r="F80" s="47">
        <v>1.1609500397775063E-2</v>
      </c>
      <c r="G80" s="48">
        <v>1.1618936077261277E-2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1921.68</v>
      </c>
      <c r="D84" s="36">
        <v>1896.75</v>
      </c>
      <c r="E84" s="36">
        <v>1927.25</v>
      </c>
      <c r="F84" s="37">
        <v>5745.68</v>
      </c>
      <c r="G84" s="34">
        <v>36766.559999999998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0.91787868800779515</v>
      </c>
      <c r="D85" s="47">
        <v>0.91793623446513617</v>
      </c>
      <c r="E85" s="47">
        <v>0.91543207824100248</v>
      </c>
      <c r="F85" s="47">
        <v>0.91707553765071304</v>
      </c>
      <c r="G85" s="48">
        <v>0.39213293024937484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49167.6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0.52439594733173744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147.62</v>
      </c>
      <c r="D88" s="36">
        <v>145.6</v>
      </c>
      <c r="E88" s="36">
        <v>153.61000000000001</v>
      </c>
      <c r="F88" s="37">
        <v>446.83000000000004</v>
      </c>
      <c r="G88" s="34">
        <v>6751.64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7.0509789311285292E-2</v>
      </c>
      <c r="D89" s="47">
        <v>7.0463432575786911E-2</v>
      </c>
      <c r="E89" s="47">
        <v>7.2963819711298686E-2</v>
      </c>
      <c r="F89" s="47">
        <v>7.1319123670038731E-2</v>
      </c>
      <c r="G89" s="48">
        <v>7.2009466678114281E-2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24.31</v>
      </c>
      <c r="D90" s="36">
        <v>23.97</v>
      </c>
      <c r="E90" s="36">
        <v>24.43</v>
      </c>
      <c r="F90" s="37">
        <v>72.710000000000008</v>
      </c>
      <c r="G90" s="34">
        <v>1074.6500000000001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1.1611522680919559E-2</v>
      </c>
      <c r="D91" s="47">
        <v>1.1600332959077007E-2</v>
      </c>
      <c r="E91" s="47">
        <v>1.1604102047698892E-2</v>
      </c>
      <c r="F91" s="47">
        <v>1.1605338679248295E-2</v>
      </c>
      <c r="G91" s="48">
        <v>1.146165574077343E-2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1196.5999999999999</v>
      </c>
      <c r="D96" s="36">
        <v>1181.5</v>
      </c>
      <c r="E96" s="36">
        <v>1192.5</v>
      </c>
      <c r="F96" s="37">
        <v>3570.6</v>
      </c>
      <c r="G96" s="34">
        <v>55114.9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1199.3</v>
      </c>
      <c r="D97" s="36">
        <v>1183.2</v>
      </c>
      <c r="E97" s="36">
        <v>1195.4000000000001</v>
      </c>
      <c r="F97" s="37">
        <v>3577.9</v>
      </c>
      <c r="G97" s="34">
        <v>55522.7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1194.9000000000001</v>
      </c>
      <c r="D98" s="36">
        <v>1179.5999999999999</v>
      </c>
      <c r="E98" s="36">
        <v>1190.7</v>
      </c>
      <c r="F98" s="37">
        <v>3565.2</v>
      </c>
      <c r="G98" s="34">
        <v>56027.3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2375</v>
      </c>
      <c r="D99" s="36">
        <v>2371.25</v>
      </c>
      <c r="E99" s="36">
        <v>2477</v>
      </c>
      <c r="F99" s="37">
        <v>7223.25</v>
      </c>
      <c r="G99" s="34">
        <v>111559.06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0.66141249860755269</v>
      </c>
      <c r="D100" s="52">
        <v>0.66903196681996446</v>
      </c>
      <c r="E100" s="52">
        <v>0.69217012239423226</v>
      </c>
      <c r="F100" s="53">
        <v>0.67420685664149638</v>
      </c>
      <c r="G100" s="54">
        <v>0.66936145523142532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1119.4000000000001</v>
      </c>
      <c r="D102" s="36">
        <v>1105.2</v>
      </c>
      <c r="E102" s="36">
        <v>1117.9000000000001</v>
      </c>
      <c r="F102" s="37">
        <v>3342.5000000000005</v>
      </c>
      <c r="G102" s="34">
        <v>54418.9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1116.7</v>
      </c>
      <c r="D103" s="36">
        <v>1103.4000000000001</v>
      </c>
      <c r="E103" s="36">
        <v>1115.0999999999999</v>
      </c>
      <c r="F103" s="37">
        <v>3335.2000000000003</v>
      </c>
      <c r="G103" s="34">
        <v>53829.599999999999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1126.8</v>
      </c>
      <c r="D104" s="36">
        <v>1113.3</v>
      </c>
      <c r="E104" s="36">
        <v>1126</v>
      </c>
      <c r="F104" s="37">
        <v>3366.1</v>
      </c>
      <c r="G104" s="34">
        <v>54099.8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2216.12</v>
      </c>
      <c r="D105" s="36">
        <v>2193.13</v>
      </c>
      <c r="E105" s="36">
        <v>2248.37</v>
      </c>
      <c r="F105" s="37">
        <v>6657.62</v>
      </c>
      <c r="G105" s="34">
        <v>106282.75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0.65899075202949819</v>
      </c>
      <c r="D106" s="52">
        <v>0.66020349799813349</v>
      </c>
      <c r="E106" s="52">
        <v>0.66935695147365282</v>
      </c>
      <c r="F106" s="53">
        <v>0.66285867898604101</v>
      </c>
      <c r="G106" s="54">
        <v>0.65465884151543319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135.69999999999999</v>
      </c>
      <c r="D108" s="36">
        <v>97.699999999999989</v>
      </c>
      <c r="E108" s="36">
        <v>128.17000000000002</v>
      </c>
      <c r="F108" s="37">
        <v>361.57</v>
      </c>
      <c r="G108" s="34">
        <v>11368.67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2.9557057972782238E-2</v>
      </c>
      <c r="D109" s="52">
        <v>2.1404878647264248E-2</v>
      </c>
      <c r="E109" s="52">
        <v>2.7123801945667752E-2</v>
      </c>
      <c r="F109" s="53">
        <v>2.6048079118960125E-2</v>
      </c>
      <c r="G109" s="54">
        <v>5.2187732006082767E-2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4455.5600000000004</v>
      </c>
      <c r="D110" s="36">
        <v>4467.62</v>
      </c>
      <c r="E110" s="36">
        <v>4597.0600000000004</v>
      </c>
      <c r="F110" s="37">
        <v>13520.240000000002</v>
      </c>
      <c r="G110" s="34">
        <v>206484.85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272</v>
      </c>
      <c r="D111" s="36">
        <v>264</v>
      </c>
      <c r="E111" s="36">
        <v>289.02999999999997</v>
      </c>
      <c r="F111" s="37">
        <v>825.03</v>
      </c>
      <c r="G111" s="34">
        <v>13110.03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0.6407466528610668</v>
      </c>
      <c r="D112" s="55">
        <v>0.65066849203343913</v>
      </c>
      <c r="E112" s="55">
        <v>0.66262972785977858</v>
      </c>
      <c r="F112" s="55">
        <v>0.65134240635914742</v>
      </c>
      <c r="G112" s="56">
        <v>0.62758834599949176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4455.5600000000004</v>
      </c>
      <c r="D114" s="57">
        <v>4467.62</v>
      </c>
      <c r="E114" s="57">
        <v>4597.0600000000004</v>
      </c>
      <c r="F114" s="58">
        <v>13520.240000000002</v>
      </c>
      <c r="G114" s="59">
        <v>206484.85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3834</v>
      </c>
      <c r="D115" s="36">
        <v>3872</v>
      </c>
      <c r="E115" s="36">
        <v>3742</v>
      </c>
      <c r="F115" s="37">
        <v>11448</v>
      </c>
      <c r="G115" s="34">
        <v>176106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3886</v>
      </c>
      <c r="D116" s="36">
        <v>3788</v>
      </c>
      <c r="E116" s="36">
        <v>4000</v>
      </c>
      <c r="F116" s="37">
        <v>11674</v>
      </c>
      <c r="G116" s="34">
        <v>181733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0.87216870606612851</v>
      </c>
      <c r="D117" s="52">
        <v>0.84787873632941035</v>
      </c>
      <c r="E117" s="52">
        <v>0.87012133842064265</v>
      </c>
      <c r="F117" s="52">
        <v>0.86344621101400554</v>
      </c>
      <c r="G117" s="60">
        <v>0.88012752509445602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4</v>
      </c>
      <c r="E118" s="36">
        <v>7</v>
      </c>
      <c r="F118" s="37">
        <v>16</v>
      </c>
      <c r="G118" s="34">
        <v>274</v>
      </c>
    </row>
    <row r="119" spans="1:7" ht="22.5" hidden="1" customHeight="1" outlineLevel="1" x14ac:dyDescent="0.25">
      <c r="A119" s="35" t="s">
        <v>125</v>
      </c>
      <c r="B119" s="61" t="s">
        <v>233</v>
      </c>
      <c r="C119" s="43">
        <v>1.2866700977869274E-3</v>
      </c>
      <c r="D119" s="43">
        <v>1.0559662090813093E-3</v>
      </c>
      <c r="E119" s="43">
        <v>1.75E-3</v>
      </c>
      <c r="F119" s="44">
        <v>1.3705670721260923E-3</v>
      </c>
      <c r="G119" s="45">
        <v>1.5077063604298615E-3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77710</v>
      </c>
      <c r="D120" s="36">
        <v>78360</v>
      </c>
      <c r="E120" s="36">
        <v>80000</v>
      </c>
      <c r="F120" s="37">
        <v>236070</v>
      </c>
      <c r="G120" s="34">
        <v>3883680</v>
      </c>
    </row>
    <row r="121" spans="1:7" ht="22.5" hidden="1" customHeight="1" outlineLevel="1" thickBot="1" x14ac:dyDescent="0.3">
      <c r="A121" s="17" t="s">
        <v>128</v>
      </c>
      <c r="B121" s="62" t="s">
        <v>233</v>
      </c>
      <c r="C121" s="63">
        <v>19.997426659804425</v>
      </c>
      <c r="D121" s="63">
        <v>20.686378035902852</v>
      </c>
      <c r="E121" s="63">
        <v>20</v>
      </c>
      <c r="F121" s="64">
        <v>20.221860544800411</v>
      </c>
      <c r="G121" s="65">
        <v>21.370251963044687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3903.63</v>
      </c>
      <c r="D123" s="57">
        <v>3765.65</v>
      </c>
      <c r="E123" s="57">
        <v>3910.7799999999997</v>
      </c>
      <c r="F123" s="58">
        <v>11580.060000000001</v>
      </c>
      <c r="G123" s="66">
        <v>172798.66999999998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3886</v>
      </c>
      <c r="D124" s="36">
        <v>3788</v>
      </c>
      <c r="E124" s="36">
        <v>4000</v>
      </c>
      <c r="F124" s="37">
        <v>11674</v>
      </c>
      <c r="G124" s="34">
        <v>181733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0.99548369082110755</v>
      </c>
      <c r="D125" s="55">
        <v>1.0059352303055249</v>
      </c>
      <c r="E125" s="55">
        <v>1.0228138632191022</v>
      </c>
      <c r="F125" s="67">
        <v>1.0081122204893582</v>
      </c>
      <c r="G125" s="68">
        <v>1.0517036965620166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146</v>
      </c>
      <c r="D128" s="36">
        <v>161.87</v>
      </c>
      <c r="E128" s="36">
        <v>161.91</v>
      </c>
      <c r="F128" s="36">
        <v>469.78</v>
      </c>
      <c r="G128" s="34">
        <v>6515.6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146</v>
      </c>
      <c r="D129" s="36">
        <v>161.87</v>
      </c>
      <c r="E129" s="36">
        <v>161.91</v>
      </c>
      <c r="F129" s="37">
        <v>469.78</v>
      </c>
      <c r="G129" s="34">
        <v>6515.6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7.65</v>
      </c>
      <c r="D131" s="36">
        <v>8</v>
      </c>
      <c r="E131" s="36">
        <v>8</v>
      </c>
      <c r="F131" s="37">
        <v>23.65</v>
      </c>
      <c r="G131" s="34">
        <v>328.89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19.084967320261438</v>
      </c>
      <c r="D132" s="36">
        <v>20.233750000000001</v>
      </c>
      <c r="E132" s="36">
        <v>20.23875</v>
      </c>
      <c r="F132" s="37">
        <v>19.86384778012685</v>
      </c>
      <c r="G132" s="34">
        <v>19.810879017300618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368.04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298.77</v>
      </c>
      <c r="D136" s="36">
        <v>317.33</v>
      </c>
      <c r="E136" s="36">
        <v>321.75</v>
      </c>
      <c r="F136" s="37">
        <v>937.84999999999991</v>
      </c>
      <c r="G136" s="34">
        <v>13649.86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37.346249999999998</v>
      </c>
      <c r="D137" s="63">
        <v>39.666249999999998</v>
      </c>
      <c r="E137" s="63">
        <v>40.21875</v>
      </c>
      <c r="F137" s="64">
        <v>39.077083333333327</v>
      </c>
      <c r="G137" s="65">
        <v>37.087979567438325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133.07</v>
      </c>
      <c r="D139" s="57">
        <v>133.10000000000002</v>
      </c>
      <c r="E139" s="57">
        <v>133.66</v>
      </c>
      <c r="F139" s="58">
        <v>399.83000000000004</v>
      </c>
      <c r="G139" s="59">
        <v>6724.7800000000007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34.243437982501284</v>
      </c>
      <c r="D140" s="38">
        <v>35.137275607180577</v>
      </c>
      <c r="E140" s="38">
        <v>33.414999999999999</v>
      </c>
      <c r="F140" s="38">
        <v>34.249614528010973</v>
      </c>
      <c r="G140" s="72">
        <v>37.00362619887418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70540</v>
      </c>
      <c r="D141" s="73">
        <v>71280</v>
      </c>
      <c r="E141" s="73">
        <v>72910</v>
      </c>
      <c r="F141" s="37">
        <v>214730</v>
      </c>
      <c r="G141" s="74">
        <v>3667790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18.152341739577974</v>
      </c>
      <c r="D142" s="38">
        <v>18.817317845828935</v>
      </c>
      <c r="E142" s="38">
        <v>18.227499999999999</v>
      </c>
      <c r="F142" s="38">
        <v>18.393866712352235</v>
      </c>
      <c r="G142" s="72">
        <v>20.182300407741028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252</v>
      </c>
      <c r="D143" s="36">
        <v>288</v>
      </c>
      <c r="E143" s="36">
        <v>287</v>
      </c>
      <c r="F143" s="37">
        <v>827</v>
      </c>
      <c r="G143" s="39">
        <v>10799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6.4848172928461137E-2</v>
      </c>
      <c r="D144" s="38">
        <v>7.6029567053854274E-2</v>
      </c>
      <c r="E144" s="38">
        <v>7.1749999999999994E-2</v>
      </c>
      <c r="F144" s="27">
        <v>7.0841185540517396E-2</v>
      </c>
      <c r="G144" s="72">
        <v>5.942233936599297E-2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162</v>
      </c>
      <c r="D145" s="76">
        <v>62</v>
      </c>
      <c r="E145" s="76">
        <v>146</v>
      </c>
      <c r="F145" s="77">
        <v>370</v>
      </c>
      <c r="G145" s="78">
        <v>10122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3311.82005310059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v>215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2">
        <v>796</v>
      </c>
      <c r="D153" s="132">
        <v>164</v>
      </c>
      <c r="E153" s="132">
        <v>630</v>
      </c>
      <c r="F153" s="36">
        <v>1590</v>
      </c>
      <c r="G153" s="39">
        <v>29256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0</v>
      </c>
      <c r="D154" s="194"/>
      <c r="E154" s="195"/>
      <c r="F154" s="36">
        <v>0</v>
      </c>
      <c r="G154" s="39">
        <v>3843.1199951171898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0</v>
      </c>
      <c r="D155" s="194"/>
      <c r="E155" s="195"/>
      <c r="F155" s="36">
        <v>0</v>
      </c>
      <c r="G155" s="39">
        <v>190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2">
        <v>0</v>
      </c>
      <c r="D156" s="132">
        <v>0</v>
      </c>
      <c r="E156" s="132">
        <v>398</v>
      </c>
      <c r="F156" s="36">
        <v>398</v>
      </c>
      <c r="G156" s="39">
        <v>28594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0</v>
      </c>
      <c r="D157" s="194"/>
      <c r="E157" s="195"/>
      <c r="F157" s="36">
        <v>0</v>
      </c>
      <c r="G157" s="39">
        <v>5811.2600021362296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0</v>
      </c>
      <c r="D158" s="194"/>
      <c r="E158" s="195"/>
      <c r="F158" s="36">
        <v>0</v>
      </c>
      <c r="G158" s="39">
        <v>320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2">
        <v>2002</v>
      </c>
      <c r="D159" s="132">
        <v>2112</v>
      </c>
      <c r="E159" s="132">
        <v>1522</v>
      </c>
      <c r="F159" s="36">
        <v>5636</v>
      </c>
      <c r="G159" s="39">
        <v>118110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7624</v>
      </c>
      <c r="D168" s="188"/>
      <c r="E168" s="188"/>
      <c r="F168" s="189"/>
      <c r="G168" s="86">
        <v>188926.200050354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0</v>
      </c>
      <c r="D170" s="188"/>
      <c r="E170" s="188"/>
      <c r="F170" s="189"/>
      <c r="G170" s="86">
        <v>725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211089.11981201201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33" t="s">
        <v>179</v>
      </c>
      <c r="E175" s="133" t="s">
        <v>180</v>
      </c>
      <c r="F175" s="133" t="s">
        <v>181</v>
      </c>
      <c r="G175" s="96" t="s">
        <v>182</v>
      </c>
    </row>
    <row r="176" spans="1:10" ht="30.75" hidden="1" customHeight="1" outlineLevel="1" x14ac:dyDescent="0.25">
      <c r="A176" s="165" t="s">
        <v>320</v>
      </c>
      <c r="B176" s="166"/>
      <c r="C176" s="166"/>
      <c r="D176" s="97" t="s">
        <v>266</v>
      </c>
      <c r="E176" s="98" t="s">
        <v>238</v>
      </c>
      <c r="F176" s="98" t="s">
        <v>199</v>
      </c>
      <c r="G176" s="99">
        <v>210</v>
      </c>
    </row>
    <row r="177" spans="1:10" ht="30.75" hidden="1" customHeight="1" outlineLevel="1" x14ac:dyDescent="0.25">
      <c r="A177" s="165" t="s">
        <v>321</v>
      </c>
      <c r="B177" s="166"/>
      <c r="C177" s="166"/>
      <c r="D177" s="97" t="s">
        <v>322</v>
      </c>
      <c r="E177" s="98" t="s">
        <v>198</v>
      </c>
      <c r="F177" s="98" t="s">
        <v>199</v>
      </c>
      <c r="G177" s="99">
        <v>585</v>
      </c>
    </row>
    <row r="178" spans="1:10" ht="30.75" hidden="1" customHeight="1" outlineLevel="1" x14ac:dyDescent="0.25">
      <c r="A178" s="165" t="s">
        <v>200</v>
      </c>
      <c r="B178" s="166"/>
      <c r="C178" s="166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165" t="s">
        <v>200</v>
      </c>
      <c r="B179" s="166"/>
      <c r="C179" s="166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65" t="s">
        <v>200</v>
      </c>
      <c r="B180" s="166"/>
      <c r="C180" s="166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795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33" t="s">
        <v>186</v>
      </c>
      <c r="E193" s="133" t="s">
        <v>187</v>
      </c>
      <c r="F193" s="133" t="s">
        <v>188</v>
      </c>
      <c r="G193" s="133" t="s">
        <v>180</v>
      </c>
      <c r="H193" s="133" t="s">
        <v>189</v>
      </c>
      <c r="I193" s="133" t="s">
        <v>190</v>
      </c>
      <c r="J193" s="101" t="s">
        <v>191</v>
      </c>
    </row>
    <row r="194" spans="1:10" ht="30.75" hidden="1" customHeight="1" outlineLevel="2" x14ac:dyDescent="0.25">
      <c r="A194" s="165" t="s">
        <v>309</v>
      </c>
      <c r="B194" s="166"/>
      <c r="C194" s="166"/>
      <c r="D194" s="102">
        <v>0.90069444444444402</v>
      </c>
      <c r="E194" s="102">
        <v>0.90277777777777801</v>
      </c>
      <c r="F194" s="103">
        <v>3</v>
      </c>
      <c r="G194" s="103" t="s">
        <v>323</v>
      </c>
      <c r="H194" s="103" t="s">
        <v>248</v>
      </c>
      <c r="I194" s="103"/>
      <c r="J194" s="104">
        <v>20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3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200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200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39997558519241921"/>
    <outlinePr summaryBelow="0"/>
  </sheetPr>
  <dimension ref="A1:J212"/>
  <sheetViews>
    <sheetView rightToLeft="1" topLeftCell="A172" zoomScaleSheetLayoutView="100" zoomScalePageLayoutView="66" workbookViewId="0">
      <selection activeCell="A1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203</v>
      </c>
      <c r="B2" s="222" t="s">
        <v>1</v>
      </c>
      <c r="C2" s="223"/>
      <c r="D2" s="222" t="s">
        <v>204</v>
      </c>
      <c r="E2" s="223"/>
      <c r="F2" s="224">
        <v>44157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304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48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48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51991.9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69.239993553201202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1500</v>
      </c>
      <c r="D27" s="36">
        <v>4202</v>
      </c>
      <c r="E27" s="36">
        <v>4638</v>
      </c>
      <c r="F27" s="37">
        <v>10340</v>
      </c>
      <c r="G27" s="34">
        <v>20094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61</v>
      </c>
      <c r="D28" s="36">
        <v>0</v>
      </c>
      <c r="E28" s="36">
        <v>93</v>
      </c>
      <c r="F28" s="37">
        <v>154</v>
      </c>
      <c r="G28" s="34">
        <v>299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1.48</v>
      </c>
      <c r="D29" s="38">
        <v>3.95</v>
      </c>
      <c r="E29" s="38">
        <v>4.4000000000000004</v>
      </c>
      <c r="F29" s="27">
        <v>9.83</v>
      </c>
      <c r="G29" s="28">
        <v>18.98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1013.5135135135135</v>
      </c>
      <c r="D30" s="36">
        <v>1063.7974683544303</v>
      </c>
      <c r="E30" s="36">
        <v>1054.090909090909</v>
      </c>
      <c r="F30" s="36">
        <v>1051.8819938962361</v>
      </c>
      <c r="G30" s="34">
        <v>1058.6933614330874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611.030029296875</v>
      </c>
      <c r="D31" s="38">
        <v>0</v>
      </c>
      <c r="E31" s="38">
        <v>268.20001220703102</v>
      </c>
      <c r="F31" s="27">
        <v>879.23004150390602</v>
      </c>
      <c r="G31" s="28">
        <v>1720.4700317382801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23</v>
      </c>
      <c r="D32" s="36">
        <v>0</v>
      </c>
      <c r="E32" s="36">
        <v>10</v>
      </c>
      <c r="F32" s="37">
        <v>33</v>
      </c>
      <c r="G32" s="34">
        <v>65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217.03999328613301</v>
      </c>
      <c r="D33" s="38">
        <v>0</v>
      </c>
      <c r="E33" s="38">
        <v>54.909999847412102</v>
      </c>
      <c r="F33" s="27">
        <v>271.94999313354509</v>
      </c>
      <c r="G33" s="28">
        <v>461.49998474121099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8</v>
      </c>
      <c r="D34" s="36">
        <v>0</v>
      </c>
      <c r="E34" s="36">
        <v>2</v>
      </c>
      <c r="F34" s="37">
        <v>10</v>
      </c>
      <c r="G34" s="34">
        <v>17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429.67999267578102</v>
      </c>
      <c r="D35" s="38">
        <v>0</v>
      </c>
      <c r="E35" s="38">
        <v>395.92001342773398</v>
      </c>
      <c r="F35" s="27">
        <v>825.60000610351494</v>
      </c>
      <c r="G35" s="28">
        <v>1720.10998535156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17</v>
      </c>
      <c r="D36" s="36">
        <v>0</v>
      </c>
      <c r="E36" s="36">
        <v>15</v>
      </c>
      <c r="F36" s="37">
        <v>32</v>
      </c>
      <c r="G36" s="34">
        <v>66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5.03</v>
      </c>
      <c r="D37" s="38">
        <v>5.55</v>
      </c>
      <c r="E37" s="38">
        <v>5.98</v>
      </c>
      <c r="F37" s="27">
        <v>16.560000000000002</v>
      </c>
      <c r="G37" s="28">
        <v>38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164.62624703439522</v>
      </c>
      <c r="D38" s="36">
        <v>0</v>
      </c>
      <c r="E38" s="36">
        <v>54.031774591043998</v>
      </c>
      <c r="F38" s="36">
        <v>69.515702574725296</v>
      </c>
      <c r="G38" s="34">
        <v>57.420263591565558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2757.7500152587891</v>
      </c>
      <c r="D39" s="36">
        <v>4202</v>
      </c>
      <c r="E39" s="36">
        <v>5357.0300254821777</v>
      </c>
      <c r="F39" s="36">
        <v>12316.780040740967</v>
      </c>
      <c r="G39" s="39">
        <v>23996.080001831051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2</v>
      </c>
      <c r="D40" s="36">
        <v>0</v>
      </c>
      <c r="E40" s="36">
        <v>0</v>
      </c>
      <c r="F40" s="37">
        <v>2</v>
      </c>
      <c r="G40" s="34">
        <v>384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143645.43987846398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0</v>
      </c>
      <c r="D44" s="38">
        <v>0</v>
      </c>
      <c r="E44" s="38">
        <v>0</v>
      </c>
      <c r="F44" s="27">
        <v>0</v>
      </c>
      <c r="G44" s="28">
        <v>0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0</v>
      </c>
      <c r="D45" s="36">
        <v>0</v>
      </c>
      <c r="E45" s="36">
        <v>0</v>
      </c>
      <c r="F45" s="37">
        <v>0</v>
      </c>
      <c r="G45" s="34">
        <v>0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414.25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0</v>
      </c>
      <c r="D64" s="36">
        <v>0</v>
      </c>
      <c r="E64" s="36">
        <v>0</v>
      </c>
      <c r="F64" s="36">
        <v>0</v>
      </c>
      <c r="G64" s="34">
        <v>0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0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0</v>
      </c>
      <c r="D98" s="36">
        <v>0</v>
      </c>
      <c r="E98" s="36">
        <v>0</v>
      </c>
      <c r="F98" s="37">
        <v>0</v>
      </c>
      <c r="G98" s="34">
        <v>0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0</v>
      </c>
      <c r="D99" s="36">
        <v>0</v>
      </c>
      <c r="E99" s="36">
        <v>0</v>
      </c>
      <c r="F99" s="37">
        <v>0</v>
      </c>
      <c r="G99" s="34">
        <v>0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 t="e">
        <v>#DIV/0!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0</v>
      </c>
      <c r="D104" s="36">
        <v>0</v>
      </c>
      <c r="E104" s="36">
        <v>0</v>
      </c>
      <c r="F104" s="37">
        <v>0</v>
      </c>
      <c r="G104" s="34">
        <v>0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0</v>
      </c>
      <c r="D105" s="36">
        <v>0</v>
      </c>
      <c r="E105" s="36">
        <v>0</v>
      </c>
      <c r="F105" s="37">
        <v>0</v>
      </c>
      <c r="G105" s="34">
        <v>0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 t="e">
        <v>#DIV/0!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 t="e">
        <v>#DIV/0!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0</v>
      </c>
      <c r="D110" s="36">
        <v>0</v>
      </c>
      <c r="E110" s="36">
        <v>0</v>
      </c>
      <c r="F110" s="37">
        <v>0</v>
      </c>
      <c r="G110" s="34">
        <v>0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0</v>
      </c>
      <c r="D111" s="36">
        <v>0</v>
      </c>
      <c r="E111" s="36">
        <v>0</v>
      </c>
      <c r="F111" s="37">
        <v>0</v>
      </c>
      <c r="G111" s="34">
        <v>0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 t="e">
        <v>#DIV/0!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0</v>
      </c>
      <c r="D114" s="57">
        <v>0</v>
      </c>
      <c r="E114" s="57">
        <v>0</v>
      </c>
      <c r="F114" s="58">
        <v>0</v>
      </c>
      <c r="G114" s="59">
        <v>0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0</v>
      </c>
      <c r="D115" s="36">
        <v>0</v>
      </c>
      <c r="E115" s="36">
        <v>0</v>
      </c>
      <c r="F115" s="37">
        <v>0</v>
      </c>
      <c r="G115" s="34">
        <v>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0</v>
      </c>
      <c r="D116" s="36">
        <v>0</v>
      </c>
      <c r="E116" s="36">
        <v>0</v>
      </c>
      <c r="F116" s="37">
        <v>0</v>
      </c>
      <c r="G116" s="34">
        <v>304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 t="e">
        <v>#DIV/0!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7</v>
      </c>
      <c r="D118" s="36">
        <v>7</v>
      </c>
      <c r="E118" s="36">
        <v>8</v>
      </c>
      <c r="F118" s="37">
        <v>22</v>
      </c>
      <c r="G118" s="34">
        <v>38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0</v>
      </c>
      <c r="D119" s="43">
        <v>0</v>
      </c>
      <c r="E119" s="43">
        <v>0</v>
      </c>
      <c r="F119" s="44">
        <v>0</v>
      </c>
      <c r="G119" s="45">
        <v>0.125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41760</v>
      </c>
      <c r="D120" s="36">
        <v>44770</v>
      </c>
      <c r="E120" s="36">
        <v>49660</v>
      </c>
      <c r="F120" s="37">
        <v>136190</v>
      </c>
      <c r="G120" s="34">
        <v>252300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0</v>
      </c>
      <c r="D121" s="63">
        <v>0</v>
      </c>
      <c r="E121" s="63">
        <v>0</v>
      </c>
      <c r="F121" s="64">
        <v>0</v>
      </c>
      <c r="G121" s="65">
        <v>829.93421052631584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0</v>
      </c>
      <c r="D123" s="57">
        <v>0</v>
      </c>
      <c r="E123" s="57">
        <v>0</v>
      </c>
      <c r="F123" s="58">
        <v>0</v>
      </c>
      <c r="G123" s="66">
        <v>0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0</v>
      </c>
      <c r="D124" s="36">
        <v>0</v>
      </c>
      <c r="E124" s="36">
        <v>0</v>
      </c>
      <c r="F124" s="37">
        <v>0</v>
      </c>
      <c r="G124" s="34">
        <v>304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0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6">
        <v>0</v>
      </c>
      <c r="G128" s="34">
        <v>0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0</v>
      </c>
      <c r="F131" s="37">
        <v>0</v>
      </c>
      <c r="G131" s="34">
        <v>0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0</v>
      </c>
      <c r="F132" s="37">
        <v>0</v>
      </c>
      <c r="G132" s="34">
        <v>0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0</v>
      </c>
      <c r="D136" s="36">
        <v>0</v>
      </c>
      <c r="E136" s="36">
        <v>0</v>
      </c>
      <c r="F136" s="37">
        <v>0</v>
      </c>
      <c r="G136" s="34">
        <v>0.13999999999999299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0</v>
      </c>
      <c r="D137" s="63">
        <v>0</v>
      </c>
      <c r="E137" s="63">
        <v>0</v>
      </c>
      <c r="F137" s="64">
        <v>0</v>
      </c>
      <c r="G137" s="65">
        <v>0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23.5</v>
      </c>
      <c r="D139" s="57">
        <v>27.13</v>
      </c>
      <c r="E139" s="57">
        <v>48.72</v>
      </c>
      <c r="F139" s="58">
        <v>99.35</v>
      </c>
      <c r="G139" s="59">
        <v>187.95999999999998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>
        <v>618.28947368421041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41710</v>
      </c>
      <c r="D141" s="73">
        <v>44690</v>
      </c>
      <c r="E141" s="73">
        <v>49520</v>
      </c>
      <c r="F141" s="37">
        <v>135920</v>
      </c>
      <c r="G141" s="74">
        <v>251590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 t="e">
        <v>#DIV/0!</v>
      </c>
      <c r="D142" s="38" t="e">
        <v>#DIV/0!</v>
      </c>
      <c r="E142" s="38" t="e">
        <v>#DIV/0!</v>
      </c>
      <c r="F142" s="38" t="e">
        <v>#DIV/0!</v>
      </c>
      <c r="G142" s="72">
        <v>827.59868421052636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420</v>
      </c>
      <c r="D143" s="36">
        <v>414</v>
      </c>
      <c r="E143" s="36">
        <v>1</v>
      </c>
      <c r="F143" s="37">
        <v>835</v>
      </c>
      <c r="G143" s="39">
        <v>913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 t="e">
        <v>#DIV/0!</v>
      </c>
      <c r="D144" s="38" t="e">
        <v>#DIV/0!</v>
      </c>
      <c r="E144" s="38" t="e">
        <v>#DIV/0!</v>
      </c>
      <c r="F144" s="27" t="e">
        <v>#DIV/0!</v>
      </c>
      <c r="G144" s="72">
        <v>3.0032894736842106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128</v>
      </c>
      <c r="D145" s="76">
        <v>492</v>
      </c>
      <c r="E145" s="76">
        <v>16</v>
      </c>
      <c r="F145" s="77">
        <v>636</v>
      </c>
      <c r="G145" s="78">
        <v>3304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672.530029296875</v>
      </c>
      <c r="D149" s="194"/>
      <c r="E149" s="195"/>
      <c r="F149" s="36">
        <v>672.530029296875</v>
      </c>
      <c r="G149" s="39">
        <v>1335.17004394531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35</v>
      </c>
      <c r="D150" s="194"/>
      <c r="E150" s="195"/>
      <c r="F150" s="36">
        <v>35</v>
      </c>
      <c r="G150" s="39">
        <v>79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83">
        <v>788</v>
      </c>
      <c r="D153" s="83">
        <v>190</v>
      </c>
      <c r="E153" s="83">
        <v>626</v>
      </c>
      <c r="F153" s="36">
        <v>1604</v>
      </c>
      <c r="G153" s="39">
        <v>3208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780.71002197265602</v>
      </c>
      <c r="D154" s="194"/>
      <c r="E154" s="195"/>
      <c r="F154" s="36">
        <v>780.71002197265602</v>
      </c>
      <c r="G154" s="39">
        <v>780.71002197265602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35</v>
      </c>
      <c r="D155" s="194"/>
      <c r="E155" s="195"/>
      <c r="F155" s="36">
        <v>35</v>
      </c>
      <c r="G155" s="39">
        <v>35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83">
        <v>0</v>
      </c>
      <c r="D156" s="83">
        <v>800</v>
      </c>
      <c r="E156" s="83">
        <v>802</v>
      </c>
      <c r="F156" s="36">
        <v>1602</v>
      </c>
      <c r="G156" s="39">
        <v>3170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402.16000366210898</v>
      </c>
      <c r="D157" s="194"/>
      <c r="E157" s="195"/>
      <c r="F157" s="36">
        <v>402.16000366210898</v>
      </c>
      <c r="G157" s="39">
        <v>801.23001098632801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21</v>
      </c>
      <c r="D158" s="194"/>
      <c r="E158" s="195"/>
      <c r="F158" s="36">
        <v>21</v>
      </c>
      <c r="G158" s="39">
        <v>43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83">
        <v>2076</v>
      </c>
      <c r="D159" s="83">
        <v>1896</v>
      </c>
      <c r="E159" s="83">
        <v>2002</v>
      </c>
      <c r="F159" s="36">
        <v>5974</v>
      </c>
      <c r="G159" s="39">
        <v>11514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11035.400054931641</v>
      </c>
      <c r="D168" s="188"/>
      <c r="E168" s="188"/>
      <c r="F168" s="189"/>
      <c r="G168" s="86">
        <v>20809.110076904293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91</v>
      </c>
      <c r="D170" s="188"/>
      <c r="E170" s="188"/>
      <c r="F170" s="189"/>
      <c r="G170" s="86">
        <v>157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197777.20978546137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95" t="s">
        <v>179</v>
      </c>
      <c r="E175" s="95" t="s">
        <v>180</v>
      </c>
      <c r="F175" s="95" t="s">
        <v>181</v>
      </c>
      <c r="G175" s="96" t="s">
        <v>182</v>
      </c>
    </row>
    <row r="176" spans="1:10" ht="30.75" hidden="1" customHeight="1" outlineLevel="1" x14ac:dyDescent="0.25">
      <c r="A176" s="165" t="s">
        <v>200</v>
      </c>
      <c r="B176" s="166"/>
      <c r="C176" s="166"/>
      <c r="D176" s="97" t="s">
        <v>200</v>
      </c>
      <c r="E176" s="98" t="s">
        <v>200</v>
      </c>
      <c r="F176" s="98" t="s">
        <v>200</v>
      </c>
      <c r="G176" s="99" t="s">
        <v>200</v>
      </c>
    </row>
    <row r="177" spans="1:10" ht="30.75" hidden="1" customHeight="1" outlineLevel="1" x14ac:dyDescent="0.25">
      <c r="A177" s="165" t="s">
        <v>200</v>
      </c>
      <c r="B177" s="166"/>
      <c r="C177" s="166"/>
      <c r="D177" s="97" t="s">
        <v>200</v>
      </c>
      <c r="E177" s="98" t="s">
        <v>200</v>
      </c>
      <c r="F177" s="98" t="s">
        <v>200</v>
      </c>
      <c r="G177" s="99" t="s">
        <v>200</v>
      </c>
    </row>
    <row r="178" spans="1:10" ht="30.75" hidden="1" customHeight="1" outlineLevel="1" x14ac:dyDescent="0.25">
      <c r="A178" s="165" t="s">
        <v>200</v>
      </c>
      <c r="B178" s="166"/>
      <c r="C178" s="166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165" t="s">
        <v>200</v>
      </c>
      <c r="B179" s="166"/>
      <c r="C179" s="166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65" t="s">
        <v>200</v>
      </c>
      <c r="B180" s="166"/>
      <c r="C180" s="166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0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95" t="s">
        <v>186</v>
      </c>
      <c r="E193" s="95" t="s">
        <v>187</v>
      </c>
      <c r="F193" s="95" t="s">
        <v>188</v>
      </c>
      <c r="G193" s="95" t="s">
        <v>180</v>
      </c>
      <c r="H193" s="95" t="s">
        <v>189</v>
      </c>
      <c r="I193" s="95" t="s">
        <v>190</v>
      </c>
      <c r="J193" s="101" t="s">
        <v>191</v>
      </c>
    </row>
    <row r="194" spans="1:10" ht="30.75" hidden="1" customHeight="1" outlineLevel="2" x14ac:dyDescent="0.25">
      <c r="A194" s="165" t="s">
        <v>201</v>
      </c>
      <c r="B194" s="166"/>
      <c r="C194" s="166"/>
      <c r="D194" s="102">
        <v>0.29166666666666702</v>
      </c>
      <c r="E194" s="102">
        <v>0.29166666666666702</v>
      </c>
      <c r="F194" s="103">
        <v>1440</v>
      </c>
      <c r="G194" s="103" t="s">
        <v>202</v>
      </c>
      <c r="H194" s="103" t="s">
        <v>18</v>
      </c>
      <c r="I194" s="103"/>
      <c r="J194" s="104">
        <v>11405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1440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200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200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94" zoomScaleSheetLayoutView="100" zoomScalePageLayoutView="66" workbookViewId="0">
      <selection activeCell="A2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324</v>
      </c>
      <c r="B2" s="222" t="s">
        <v>1</v>
      </c>
      <c r="C2" s="223"/>
      <c r="D2" s="222" t="s">
        <v>325</v>
      </c>
      <c r="E2" s="223"/>
      <c r="F2" s="224">
        <v>44175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190000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4038</v>
      </c>
      <c r="D7" s="19">
        <v>3944</v>
      </c>
      <c r="E7" s="19">
        <v>3910</v>
      </c>
      <c r="F7" s="19">
        <v>11892</v>
      </c>
      <c r="G7" s="20">
        <v>193625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410.24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69.759999999999991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13.61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932.78999519348099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59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60457.9200376511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66.620002746582003</v>
      </c>
      <c r="D20" s="218"/>
      <c r="E20" s="218"/>
      <c r="F20" s="219"/>
      <c r="G20" s="34">
        <v>972.51000022888195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4</v>
      </c>
      <c r="D21" s="212"/>
      <c r="E21" s="212"/>
      <c r="F21" s="213"/>
      <c r="G21" s="34">
        <v>66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2518.739986877481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3830</v>
      </c>
      <c r="D27" s="36">
        <v>3102</v>
      </c>
      <c r="E27" s="36">
        <v>3166</v>
      </c>
      <c r="F27" s="37">
        <v>10098</v>
      </c>
      <c r="G27" s="34">
        <v>210606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88</v>
      </c>
      <c r="D28" s="36">
        <v>0</v>
      </c>
      <c r="E28" s="36">
        <v>65</v>
      </c>
      <c r="F28" s="37">
        <v>153</v>
      </c>
      <c r="G28" s="34">
        <v>3115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3.75</v>
      </c>
      <c r="D29" s="38">
        <v>2.95</v>
      </c>
      <c r="E29" s="38">
        <v>2.97</v>
      </c>
      <c r="F29" s="27">
        <v>9.67</v>
      </c>
      <c r="G29" s="28">
        <v>205.15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1021.3333333333334</v>
      </c>
      <c r="D30" s="36">
        <v>1051.5254237288134</v>
      </c>
      <c r="E30" s="36">
        <v>1065.9932659932658</v>
      </c>
      <c r="F30" s="36">
        <v>1044.2605997931748</v>
      </c>
      <c r="G30" s="34">
        <v>1026.5951742627346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318.42001342773398</v>
      </c>
      <c r="D31" s="38">
        <v>0</v>
      </c>
      <c r="E31" s="38">
        <v>212.63000488281301</v>
      </c>
      <c r="F31" s="27">
        <v>531.05001831054699</v>
      </c>
      <c r="G31" s="28">
        <v>17552.100158691399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12</v>
      </c>
      <c r="D32" s="36">
        <v>0</v>
      </c>
      <c r="E32" s="36">
        <v>8</v>
      </c>
      <c r="F32" s="37">
        <v>20</v>
      </c>
      <c r="G32" s="34">
        <v>661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103.540000915527</v>
      </c>
      <c r="D33" s="38">
        <v>0</v>
      </c>
      <c r="E33" s="38">
        <v>82.019996643066406</v>
      </c>
      <c r="F33" s="27">
        <v>185.55999755859341</v>
      </c>
      <c r="G33" s="28">
        <v>3883.2999267578102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0</v>
      </c>
      <c r="E34" s="36">
        <v>3</v>
      </c>
      <c r="F34" s="37">
        <v>7</v>
      </c>
      <c r="G34" s="34">
        <v>144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2067.71997070313</v>
      </c>
      <c r="D35" s="38">
        <v>0</v>
      </c>
      <c r="E35" s="38">
        <v>0</v>
      </c>
      <c r="F35" s="27">
        <v>2067.71997070313</v>
      </c>
      <c r="G35" s="28">
        <v>31999.590209960901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79</v>
      </c>
      <c r="D36" s="36">
        <v>0</v>
      </c>
      <c r="E36" s="36">
        <v>0</v>
      </c>
      <c r="F36" s="37">
        <v>79</v>
      </c>
      <c r="G36" s="34">
        <v>1221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7.35</v>
      </c>
      <c r="D37" s="38">
        <v>7.7</v>
      </c>
      <c r="E37" s="38">
        <v>6.17</v>
      </c>
      <c r="F37" s="27">
        <v>21.22</v>
      </c>
      <c r="G37" s="28">
        <v>374.96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57.40952576098789</v>
      </c>
      <c r="D38" s="36">
        <v>0</v>
      </c>
      <c r="E38" s="36">
        <v>47.755267670320812</v>
      </c>
      <c r="F38" s="36">
        <v>33.770500276585317</v>
      </c>
      <c r="G38" s="34">
        <v>57.167164725435271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6319.6799850463922</v>
      </c>
      <c r="D39" s="36">
        <v>3102</v>
      </c>
      <c r="E39" s="36">
        <v>3460.6500015258794</v>
      </c>
      <c r="F39" s="36">
        <v>12882.329986572271</v>
      </c>
      <c r="G39" s="39">
        <v>264040.9902954101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4294</v>
      </c>
      <c r="D40" s="36">
        <v>4200</v>
      </c>
      <c r="E40" s="36">
        <v>4178</v>
      </c>
      <c r="F40" s="37">
        <v>12672</v>
      </c>
      <c r="G40" s="34">
        <v>203946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180128.35009956328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4056</v>
      </c>
      <c r="D43" s="36">
        <v>4372</v>
      </c>
      <c r="E43" s="36">
        <v>4108</v>
      </c>
      <c r="F43" s="37">
        <v>12536</v>
      </c>
      <c r="G43" s="34">
        <v>205588.03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6.73</v>
      </c>
      <c r="D44" s="38">
        <v>7.27</v>
      </c>
      <c r="E44" s="38">
        <v>6.82</v>
      </c>
      <c r="F44" s="27">
        <v>20.82</v>
      </c>
      <c r="G44" s="28">
        <v>342.43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602.67459138187212</v>
      </c>
      <c r="D45" s="36">
        <v>601.37551581843195</v>
      </c>
      <c r="E45" s="36">
        <v>602.3460410557185</v>
      </c>
      <c r="F45" s="37">
        <v>602.11335254562914</v>
      </c>
      <c r="G45" s="34">
        <v>600.37972724352426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1.35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244.00999450683599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10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50.150001525878899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2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177.50000000000003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3776.07</v>
      </c>
      <c r="D64" s="36">
        <v>3851.62</v>
      </c>
      <c r="E64" s="36">
        <v>3783.32</v>
      </c>
      <c r="F64" s="36">
        <v>11411.01</v>
      </c>
      <c r="G64" s="34">
        <v>182060.03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0.90761313707204039</v>
      </c>
      <c r="D65" s="47">
        <v>0.91478936630573426</v>
      </c>
      <c r="E65" s="47">
        <v>0.91756665316585873</v>
      </c>
      <c r="F65" s="47">
        <v>0.91331626919715314</v>
      </c>
      <c r="G65" s="48">
        <v>0.91590609061351358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335.28</v>
      </c>
      <c r="D66" s="36">
        <v>308.08</v>
      </c>
      <c r="E66" s="36">
        <v>290.83000000000004</v>
      </c>
      <c r="F66" s="37">
        <v>934.18999999999994</v>
      </c>
      <c r="G66" s="34">
        <v>14417.35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8.0587630154502876E-2</v>
      </c>
      <c r="D67" s="47">
        <v>7.3171368923068886E-2</v>
      </c>
      <c r="E67" s="47">
        <v>7.053485027442212E-2</v>
      </c>
      <c r="F67" s="47">
        <v>7.4770850741633602E-2</v>
      </c>
      <c r="G67" s="48">
        <v>7.2530684936758169E-2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49.09</v>
      </c>
      <c r="D68" s="36">
        <v>50.69</v>
      </c>
      <c r="E68" s="36">
        <v>49.06</v>
      </c>
      <c r="F68" s="37">
        <v>148.84</v>
      </c>
      <c r="G68" s="34">
        <v>2298.4899999999998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1.1799232773456653E-2</v>
      </c>
      <c r="D69" s="47">
        <v>1.2039264771196968E-2</v>
      </c>
      <c r="E69" s="47">
        <v>1.1898496559719248E-2</v>
      </c>
      <c r="F69" s="47">
        <v>1.1912880061213186E-2</v>
      </c>
      <c r="G69" s="48">
        <v>1.1563224449728229E-2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1892.19</v>
      </c>
      <c r="D73" s="36">
        <v>1926.25</v>
      </c>
      <c r="E73" s="36">
        <v>1888.44</v>
      </c>
      <c r="F73" s="37">
        <v>5706.88</v>
      </c>
      <c r="G73" s="34">
        <v>42496.44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0.90752517985611514</v>
      </c>
      <c r="D74" s="47">
        <v>0.91965300256858307</v>
      </c>
      <c r="E74" s="47">
        <v>0.91757811930595168</v>
      </c>
      <c r="F74" s="47">
        <v>0.91491452655744754</v>
      </c>
      <c r="G74" s="48">
        <v>0.43030452215033793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47925.3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0.48527531518902733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168.22</v>
      </c>
      <c r="D77" s="36">
        <v>143.07</v>
      </c>
      <c r="E77" s="36">
        <v>145.33000000000001</v>
      </c>
      <c r="F77" s="37">
        <v>456.62</v>
      </c>
      <c r="G77" s="34">
        <v>7188.14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8.06810551558753E-2</v>
      </c>
      <c r="D78" s="47">
        <v>6.8306167463977774E-2</v>
      </c>
      <c r="E78" s="47">
        <v>7.0614702123834472E-2</v>
      </c>
      <c r="F78" s="47">
        <v>7.3204320244452614E-2</v>
      </c>
      <c r="G78" s="48">
        <v>7.2784664970753546E-2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24.59</v>
      </c>
      <c r="D79" s="36">
        <v>25.22</v>
      </c>
      <c r="E79" s="36">
        <v>24.3</v>
      </c>
      <c r="F79" s="37">
        <v>74.11</v>
      </c>
      <c r="G79" s="34">
        <v>1149.1099999999999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1.1793764988009593E-2</v>
      </c>
      <c r="D80" s="47">
        <v>1.2040829967439151E-2</v>
      </c>
      <c r="E80" s="47">
        <v>1.1807178570213841E-2</v>
      </c>
      <c r="F80" s="47">
        <v>1.1881153198099913E-2</v>
      </c>
      <c r="G80" s="48">
        <v>1.1635497689881194E-2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1883.88</v>
      </c>
      <c r="D84" s="36">
        <v>1925.37</v>
      </c>
      <c r="E84" s="36">
        <v>1894.88</v>
      </c>
      <c r="F84" s="37">
        <v>5704.13</v>
      </c>
      <c r="G84" s="34">
        <v>42470.69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0.90770149944108236</v>
      </c>
      <c r="D85" s="47">
        <v>0.90997471465368529</v>
      </c>
      <c r="E85" s="47">
        <v>0.91755522628005837</v>
      </c>
      <c r="F85" s="47">
        <v>0.91172281956323342</v>
      </c>
      <c r="G85" s="48">
        <v>0.42463522157459815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49167.6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0.49159301909837611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167.06</v>
      </c>
      <c r="D88" s="36">
        <v>165.01</v>
      </c>
      <c r="E88" s="36">
        <v>145.5</v>
      </c>
      <c r="F88" s="37">
        <v>477.57</v>
      </c>
      <c r="G88" s="34">
        <v>7229.21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8.0493774814015345E-2</v>
      </c>
      <c r="D89" s="47">
        <v>7.798757000732566E-2</v>
      </c>
      <c r="E89" s="47">
        <v>7.0455271797553662E-2</v>
      </c>
      <c r="F89" s="47">
        <v>7.6332668950184063E-2</v>
      </c>
      <c r="G89" s="48">
        <v>7.227989915302295E-2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24.5</v>
      </c>
      <c r="D90" s="36">
        <v>25.47</v>
      </c>
      <c r="E90" s="36">
        <v>24.76</v>
      </c>
      <c r="F90" s="37">
        <v>74.73</v>
      </c>
      <c r="G90" s="34">
        <v>1149.3800000000001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1.1804725744902286E-2</v>
      </c>
      <c r="D91" s="47">
        <v>1.2037715338989058E-2</v>
      </c>
      <c r="E91" s="47">
        <v>1.1989501922387827E-2</v>
      </c>
      <c r="F91" s="47">
        <v>1.1944511486582605E-2</v>
      </c>
      <c r="G91" s="48">
        <v>1.1491860174002628E-2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1195.4000000000001</v>
      </c>
      <c r="D96" s="36">
        <v>1195.2</v>
      </c>
      <c r="E96" s="36">
        <v>1195.4000000000001</v>
      </c>
      <c r="F96" s="37">
        <v>3586.0000000000005</v>
      </c>
      <c r="G96" s="34">
        <v>58700.9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1197.0999999999999</v>
      </c>
      <c r="D97" s="36">
        <v>1198.2</v>
      </c>
      <c r="E97" s="36">
        <v>1198</v>
      </c>
      <c r="F97" s="37">
        <v>3593.3</v>
      </c>
      <c r="G97" s="34">
        <v>59116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1188</v>
      </c>
      <c r="D98" s="36">
        <v>1193.5</v>
      </c>
      <c r="E98" s="36">
        <v>1193.5</v>
      </c>
      <c r="F98" s="37">
        <v>3575</v>
      </c>
      <c r="G98" s="34">
        <v>59602.3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2477.5</v>
      </c>
      <c r="D99" s="36">
        <v>2508.25</v>
      </c>
      <c r="E99" s="36">
        <v>2452.69</v>
      </c>
      <c r="F99" s="37">
        <v>7438.4400000000005</v>
      </c>
      <c r="G99" s="34">
        <v>118997.5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0.69194246613601451</v>
      </c>
      <c r="D100" s="52">
        <v>0.69928071593855412</v>
      </c>
      <c r="E100" s="52">
        <v>0.68379101731300007</v>
      </c>
      <c r="F100" s="53">
        <v>0.69167123848135159</v>
      </c>
      <c r="G100" s="54">
        <v>0.67071376716837861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1116.7</v>
      </c>
      <c r="D102" s="36">
        <v>1118.8</v>
      </c>
      <c r="E102" s="36">
        <v>1118</v>
      </c>
      <c r="F102" s="37">
        <v>3353.5</v>
      </c>
      <c r="G102" s="34">
        <v>57772.4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1116</v>
      </c>
      <c r="D103" s="36">
        <v>1115.9000000000001</v>
      </c>
      <c r="E103" s="36">
        <v>1116</v>
      </c>
      <c r="F103" s="37">
        <v>3347.9</v>
      </c>
      <c r="G103" s="34">
        <v>57177.5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1126</v>
      </c>
      <c r="D104" s="36">
        <v>1125.9000000000001</v>
      </c>
      <c r="E104" s="36">
        <v>1126.0999999999999</v>
      </c>
      <c r="F104" s="37">
        <v>3378</v>
      </c>
      <c r="G104" s="34">
        <v>57477.8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2233.81</v>
      </c>
      <c r="D105" s="36">
        <v>2258.25</v>
      </c>
      <c r="E105" s="36">
        <v>2184.13</v>
      </c>
      <c r="F105" s="37">
        <v>6676.19</v>
      </c>
      <c r="G105" s="34">
        <v>112958.94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0.66508172804954302</v>
      </c>
      <c r="D106" s="52">
        <v>0.67197821817532588</v>
      </c>
      <c r="E106" s="52">
        <v>0.65001934466236133</v>
      </c>
      <c r="F106" s="53">
        <v>0.6623598626902395</v>
      </c>
      <c r="G106" s="54">
        <v>0.65510901090718021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171.22999999999996</v>
      </c>
      <c r="D108" s="36">
        <v>161</v>
      </c>
      <c r="E108" s="36">
        <v>152.69999999999999</v>
      </c>
      <c r="F108" s="37">
        <v>484.92999999999995</v>
      </c>
      <c r="G108" s="34">
        <v>11853.599999999999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3.634445621281554E-2</v>
      </c>
      <c r="D109" s="52">
        <v>3.3777404804363788E-2</v>
      </c>
      <c r="E109" s="52">
        <v>3.293205257051169E-2</v>
      </c>
      <c r="F109" s="53">
        <v>3.4356550614504239E-2</v>
      </c>
      <c r="G109" s="54">
        <v>5.1102698420444799E-2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4540.13</v>
      </c>
      <c r="D110" s="36">
        <v>4604.5</v>
      </c>
      <c r="E110" s="36">
        <v>4484.1899999999996</v>
      </c>
      <c r="F110" s="37">
        <v>13628.82</v>
      </c>
      <c r="G110" s="34">
        <v>220113.67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285.97000000000003</v>
      </c>
      <c r="D111" s="36">
        <v>297</v>
      </c>
      <c r="E111" s="36">
        <v>288</v>
      </c>
      <c r="F111" s="37">
        <v>870.97</v>
      </c>
      <c r="G111" s="34">
        <v>13981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0.6542728268388287</v>
      </c>
      <c r="D112" s="55">
        <v>0.66275638718963659</v>
      </c>
      <c r="E112" s="55">
        <v>0.64548582121779174</v>
      </c>
      <c r="F112" s="55">
        <v>0.6541718465755002</v>
      </c>
      <c r="G112" s="56">
        <v>0.62917141755436456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4540.13</v>
      </c>
      <c r="D114" s="57">
        <v>4604.5</v>
      </c>
      <c r="E114" s="57">
        <v>4484.1899999999996</v>
      </c>
      <c r="F114" s="58">
        <v>13628.82</v>
      </c>
      <c r="G114" s="59">
        <v>220113.67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3994</v>
      </c>
      <c r="D115" s="36">
        <v>3840</v>
      </c>
      <c r="E115" s="36">
        <v>4044</v>
      </c>
      <c r="F115" s="37">
        <v>11878</v>
      </c>
      <c r="G115" s="34">
        <v>187984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4038</v>
      </c>
      <c r="D116" s="36">
        <v>3944</v>
      </c>
      <c r="E116" s="36">
        <v>3910</v>
      </c>
      <c r="F116" s="37">
        <v>11892</v>
      </c>
      <c r="G116" s="34">
        <v>193625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0.88940184532160971</v>
      </c>
      <c r="D117" s="52">
        <v>0.85655337170159629</v>
      </c>
      <c r="E117" s="52">
        <v>0.87195234813868283</v>
      </c>
      <c r="F117" s="52">
        <v>0.87256270168657302</v>
      </c>
      <c r="G117" s="60">
        <v>0.87965913248368444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6</v>
      </c>
      <c r="D118" s="36">
        <v>5</v>
      </c>
      <c r="E118" s="36">
        <v>7</v>
      </c>
      <c r="F118" s="37">
        <v>18</v>
      </c>
      <c r="G118" s="34">
        <v>292</v>
      </c>
    </row>
    <row r="119" spans="1:7" ht="22.5" hidden="1" customHeight="1" outlineLevel="1" x14ac:dyDescent="0.25">
      <c r="A119" s="35" t="s">
        <v>125</v>
      </c>
      <c r="B119" s="61" t="s">
        <v>233</v>
      </c>
      <c r="C119" s="43">
        <v>1.4858841010401188E-3</v>
      </c>
      <c r="D119" s="43">
        <v>1.2677484787018255E-3</v>
      </c>
      <c r="E119" s="43">
        <v>1.7902813299232737E-3</v>
      </c>
      <c r="F119" s="44">
        <v>1.5136226034308778E-3</v>
      </c>
      <c r="G119" s="45">
        <v>1.5080697224015493E-3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73960</v>
      </c>
      <c r="D120" s="36">
        <v>71920</v>
      </c>
      <c r="E120" s="36">
        <v>76020</v>
      </c>
      <c r="F120" s="37">
        <v>221900</v>
      </c>
      <c r="G120" s="34">
        <v>4105580</v>
      </c>
    </row>
    <row r="121" spans="1:7" ht="22.5" hidden="1" customHeight="1" outlineLevel="1" thickBot="1" x14ac:dyDescent="0.3">
      <c r="A121" s="17" t="s">
        <v>128</v>
      </c>
      <c r="B121" s="62" t="s">
        <v>233</v>
      </c>
      <c r="C121" s="63">
        <v>18.315998018821197</v>
      </c>
      <c r="D121" s="63">
        <v>18.235294117647058</v>
      </c>
      <c r="E121" s="63">
        <v>19.442455242966751</v>
      </c>
      <c r="F121" s="64">
        <v>18.659603094517323</v>
      </c>
      <c r="G121" s="65">
        <v>21.203770174306005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3825.1600000000003</v>
      </c>
      <c r="D123" s="57">
        <v>3902.31</v>
      </c>
      <c r="E123" s="57">
        <v>3832.38</v>
      </c>
      <c r="F123" s="58">
        <v>11559.85</v>
      </c>
      <c r="G123" s="66">
        <v>184358.52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4038</v>
      </c>
      <c r="D124" s="36">
        <v>3944</v>
      </c>
      <c r="E124" s="36">
        <v>3910</v>
      </c>
      <c r="F124" s="37">
        <v>11892</v>
      </c>
      <c r="G124" s="34">
        <v>193625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1.0556421169310564</v>
      </c>
      <c r="D125" s="55">
        <v>1.0106834157204323</v>
      </c>
      <c r="E125" s="55">
        <v>1.0202537326674286</v>
      </c>
      <c r="F125" s="67">
        <v>1.0287330717959142</v>
      </c>
      <c r="G125" s="68">
        <v>1.0502633672693837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161.9</v>
      </c>
      <c r="D128" s="36">
        <v>161.91</v>
      </c>
      <c r="E128" s="36">
        <v>161.91</v>
      </c>
      <c r="F128" s="36">
        <v>485.72</v>
      </c>
      <c r="G128" s="34">
        <v>7001.32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161.9</v>
      </c>
      <c r="D129" s="36">
        <v>161.91</v>
      </c>
      <c r="E129" s="36">
        <v>161.91</v>
      </c>
      <c r="F129" s="37">
        <v>485.72</v>
      </c>
      <c r="G129" s="34">
        <v>7001.32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352.89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20.237500000000001</v>
      </c>
      <c r="D132" s="36">
        <v>20.23875</v>
      </c>
      <c r="E132" s="36">
        <v>20.23875</v>
      </c>
      <c r="F132" s="37">
        <v>20.238333333333333</v>
      </c>
      <c r="G132" s="34">
        <v>19.83995012610162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392.04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310.77</v>
      </c>
      <c r="D136" s="36">
        <v>258.61</v>
      </c>
      <c r="E136" s="36">
        <v>336.24</v>
      </c>
      <c r="F136" s="37">
        <v>905.62</v>
      </c>
      <c r="G136" s="34">
        <v>14555.48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38.846249999999998</v>
      </c>
      <c r="D137" s="63">
        <v>32.326250000000002</v>
      </c>
      <c r="E137" s="63">
        <v>42.03</v>
      </c>
      <c r="F137" s="64">
        <v>37.734166666666667</v>
      </c>
      <c r="G137" s="65">
        <v>37.127538006325885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132.69</v>
      </c>
      <c r="D139" s="57">
        <v>136.38</v>
      </c>
      <c r="E139" s="57">
        <v>135.63999999999999</v>
      </c>
      <c r="F139" s="58">
        <v>404.71</v>
      </c>
      <c r="G139" s="59">
        <v>7129.49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32.860326894502229</v>
      </c>
      <c r="D140" s="38">
        <v>34.579107505070994</v>
      </c>
      <c r="E140" s="38">
        <v>34.690537084398976</v>
      </c>
      <c r="F140" s="38">
        <v>34.032122435250585</v>
      </c>
      <c r="G140" s="72">
        <v>36.821123305358299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67300</v>
      </c>
      <c r="D141" s="73">
        <v>65580</v>
      </c>
      <c r="E141" s="73">
        <v>69440</v>
      </c>
      <c r="F141" s="37">
        <v>202320</v>
      </c>
      <c r="G141" s="74">
        <v>3870110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16.666666666666668</v>
      </c>
      <c r="D142" s="38">
        <v>16.627789046653145</v>
      </c>
      <c r="E142" s="38">
        <v>17.759590792838875</v>
      </c>
      <c r="F142" s="38">
        <v>17.013118062563066</v>
      </c>
      <c r="G142" s="72">
        <v>19.987656552614592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286</v>
      </c>
      <c r="D143" s="36">
        <v>264</v>
      </c>
      <c r="E143" s="36">
        <v>0</v>
      </c>
      <c r="F143" s="37">
        <v>550</v>
      </c>
      <c r="G143" s="39">
        <v>11349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7.0827142149578998E-2</v>
      </c>
      <c r="D144" s="38">
        <v>6.6937119675456389E-2</v>
      </c>
      <c r="E144" s="38">
        <v>0</v>
      </c>
      <c r="F144" s="27">
        <v>4.6249579549276824E-2</v>
      </c>
      <c r="G144" s="72">
        <v>5.8613298902517756E-2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186</v>
      </c>
      <c r="D145" s="76">
        <v>100</v>
      </c>
      <c r="E145" s="76">
        <v>80</v>
      </c>
      <c r="F145" s="77">
        <v>366</v>
      </c>
      <c r="G145" s="78">
        <v>10488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3311.82005310059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v>215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5">
        <v>824</v>
      </c>
      <c r="D153" s="135">
        <v>102</v>
      </c>
      <c r="E153" s="135">
        <v>688</v>
      </c>
      <c r="F153" s="36">
        <v>1614</v>
      </c>
      <c r="G153" s="39">
        <v>30870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117.68000030517599</v>
      </c>
      <c r="D154" s="194"/>
      <c r="E154" s="195"/>
      <c r="F154" s="36">
        <v>117.68000030517599</v>
      </c>
      <c r="G154" s="39">
        <v>3960.7999954223601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6</v>
      </c>
      <c r="D155" s="194"/>
      <c r="E155" s="195"/>
      <c r="F155" s="36">
        <v>6</v>
      </c>
      <c r="G155" s="39">
        <v>196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5">
        <v>0</v>
      </c>
      <c r="D156" s="135">
        <v>766</v>
      </c>
      <c r="E156" s="135">
        <v>880</v>
      </c>
      <c r="F156" s="36">
        <v>1646</v>
      </c>
      <c r="G156" s="39">
        <v>30240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83.040000915527301</v>
      </c>
      <c r="D157" s="194"/>
      <c r="E157" s="195"/>
      <c r="F157" s="36">
        <v>83.040000915527301</v>
      </c>
      <c r="G157" s="39">
        <v>5894.3000030517596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5</v>
      </c>
      <c r="D158" s="194"/>
      <c r="E158" s="195"/>
      <c r="F158" s="36">
        <v>5</v>
      </c>
      <c r="G158" s="39">
        <v>325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5">
        <v>1246</v>
      </c>
      <c r="D159" s="135">
        <v>952</v>
      </c>
      <c r="E159" s="135">
        <v>0</v>
      </c>
      <c r="F159" s="36">
        <v>2198</v>
      </c>
      <c r="G159" s="39">
        <v>120308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5658.7200012207031</v>
      </c>
      <c r="D168" s="188"/>
      <c r="E168" s="188"/>
      <c r="F168" s="189"/>
      <c r="G168" s="86">
        <v>194584.92005157471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11</v>
      </c>
      <c r="D170" s="188"/>
      <c r="E170" s="188"/>
      <c r="F170" s="189"/>
      <c r="G170" s="86">
        <v>736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217322.39981079131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34" t="s">
        <v>179</v>
      </c>
      <c r="E175" s="134" t="s">
        <v>180</v>
      </c>
      <c r="F175" s="134" t="s">
        <v>181</v>
      </c>
      <c r="G175" s="96" t="s">
        <v>182</v>
      </c>
    </row>
    <row r="176" spans="1:10" ht="30.75" hidden="1" customHeight="1" outlineLevel="1" x14ac:dyDescent="0.25">
      <c r="A176" s="165" t="s">
        <v>209</v>
      </c>
      <c r="B176" s="166"/>
      <c r="C176" s="166"/>
      <c r="D176" s="97" t="s">
        <v>257</v>
      </c>
      <c r="E176" s="98" t="s">
        <v>198</v>
      </c>
      <c r="F176" s="98" t="s">
        <v>199</v>
      </c>
      <c r="G176" s="99">
        <v>165</v>
      </c>
    </row>
    <row r="177" spans="1:10" ht="30.75" hidden="1" customHeight="1" outlineLevel="1" x14ac:dyDescent="0.25">
      <c r="A177" s="165" t="s">
        <v>326</v>
      </c>
      <c r="B177" s="166"/>
      <c r="C177" s="166"/>
      <c r="D177" s="97">
        <v>14</v>
      </c>
      <c r="E177" s="98" t="s">
        <v>285</v>
      </c>
      <c r="F177" s="98" t="s">
        <v>214</v>
      </c>
      <c r="G177" s="99">
        <v>15</v>
      </c>
    </row>
    <row r="178" spans="1:10" ht="30.75" hidden="1" customHeight="1" outlineLevel="1" x14ac:dyDescent="0.25">
      <c r="A178" s="165" t="s">
        <v>327</v>
      </c>
      <c r="B178" s="166"/>
      <c r="C178" s="166"/>
      <c r="D178" s="97">
        <v>20</v>
      </c>
      <c r="E178" s="98" t="s">
        <v>216</v>
      </c>
      <c r="F178" s="98" t="s">
        <v>199</v>
      </c>
      <c r="G178" s="99">
        <v>230</v>
      </c>
    </row>
    <row r="179" spans="1:10" ht="30.75" hidden="1" customHeight="1" outlineLevel="1" x14ac:dyDescent="0.25">
      <c r="A179" s="165" t="s">
        <v>200</v>
      </c>
      <c r="B179" s="166"/>
      <c r="C179" s="166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65" t="s">
        <v>200</v>
      </c>
      <c r="B180" s="166"/>
      <c r="C180" s="166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410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34" t="s">
        <v>186</v>
      </c>
      <c r="E193" s="134" t="s">
        <v>187</v>
      </c>
      <c r="F193" s="134" t="s">
        <v>188</v>
      </c>
      <c r="G193" s="134" t="s">
        <v>180</v>
      </c>
      <c r="H193" s="134" t="s">
        <v>189</v>
      </c>
      <c r="I193" s="134" t="s">
        <v>190</v>
      </c>
      <c r="J193" s="101" t="s">
        <v>191</v>
      </c>
    </row>
    <row r="194" spans="1:10" ht="30.75" hidden="1" customHeight="1" outlineLevel="2" x14ac:dyDescent="0.25">
      <c r="A194" s="165" t="s">
        <v>200</v>
      </c>
      <c r="B194" s="166"/>
      <c r="C194" s="166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0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200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200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SheetLayoutView="100" zoomScalePageLayoutView="66" workbookViewId="0">
      <selection activeCell="A203" sqref="A203:G203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328</v>
      </c>
      <c r="B2" s="222" t="s">
        <v>1</v>
      </c>
      <c r="C2" s="223"/>
      <c r="D2" s="222" t="s">
        <v>329</v>
      </c>
      <c r="E2" s="223"/>
      <c r="F2" s="224">
        <v>44176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201000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3609</v>
      </c>
      <c r="D7" s="19">
        <v>3871</v>
      </c>
      <c r="E7" s="19">
        <v>3742</v>
      </c>
      <c r="F7" s="19">
        <v>11222</v>
      </c>
      <c r="G7" s="20">
        <v>204847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434.24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69.759999999999991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13.61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932.78999519348099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59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60457.9200376511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82.110000610351605</v>
      </c>
      <c r="D20" s="218"/>
      <c r="E20" s="218"/>
      <c r="F20" s="219"/>
      <c r="G20" s="34">
        <v>1054.62000083923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5</v>
      </c>
      <c r="D21" s="212"/>
      <c r="E21" s="212"/>
      <c r="F21" s="213"/>
      <c r="G21" s="34">
        <v>71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2600.8499874877525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2960</v>
      </c>
      <c r="D27" s="36">
        <v>4492</v>
      </c>
      <c r="E27" s="36">
        <v>3016</v>
      </c>
      <c r="F27" s="37">
        <v>10468</v>
      </c>
      <c r="G27" s="34">
        <v>221074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86</v>
      </c>
      <c r="D28" s="36">
        <v>0</v>
      </c>
      <c r="E28" s="36">
        <v>70</v>
      </c>
      <c r="F28" s="37">
        <v>156</v>
      </c>
      <c r="G28" s="34">
        <v>3271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3.07</v>
      </c>
      <c r="D29" s="38">
        <v>4.13</v>
      </c>
      <c r="E29" s="38">
        <v>2.83</v>
      </c>
      <c r="F29" s="27">
        <v>10.029999999999999</v>
      </c>
      <c r="G29" s="28">
        <v>215.18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964.16938110749186</v>
      </c>
      <c r="D30" s="36">
        <v>1087.6513317191284</v>
      </c>
      <c r="E30" s="36">
        <v>1065.7243816254418</v>
      </c>
      <c r="F30" s="36">
        <v>1043.6689930209373</v>
      </c>
      <c r="G30" s="34">
        <v>1027.3910214703969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376.32000732421898</v>
      </c>
      <c r="D31" s="38">
        <v>0</v>
      </c>
      <c r="E31" s="38">
        <v>238.32000732421901</v>
      </c>
      <c r="F31" s="27">
        <v>614.64001464843795</v>
      </c>
      <c r="G31" s="28">
        <v>18166.7401733398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14</v>
      </c>
      <c r="D32" s="36">
        <v>0</v>
      </c>
      <c r="E32" s="36">
        <v>9</v>
      </c>
      <c r="F32" s="37">
        <v>23</v>
      </c>
      <c r="G32" s="34">
        <v>684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54.369998931884801</v>
      </c>
      <c r="D33" s="38">
        <v>0</v>
      </c>
      <c r="E33" s="38">
        <v>109.81999969482401</v>
      </c>
      <c r="F33" s="27">
        <v>164.18999862670881</v>
      </c>
      <c r="G33" s="28">
        <v>4047.4899291992201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4</v>
      </c>
      <c r="F34" s="37">
        <v>6</v>
      </c>
      <c r="G34" s="34">
        <v>150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1236</v>
      </c>
      <c r="D35" s="38">
        <v>0</v>
      </c>
      <c r="E35" s="38">
        <v>876.58001708984398</v>
      </c>
      <c r="F35" s="27">
        <v>2112.5800170898437</v>
      </c>
      <c r="G35" s="28">
        <v>34112.550415039099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47</v>
      </c>
      <c r="D36" s="36">
        <v>0</v>
      </c>
      <c r="E36" s="36">
        <v>34</v>
      </c>
      <c r="F36" s="37">
        <v>81</v>
      </c>
      <c r="G36" s="34">
        <v>1302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7.38</v>
      </c>
      <c r="D37" s="38">
        <v>8</v>
      </c>
      <c r="E37" s="38">
        <v>5.38</v>
      </c>
      <c r="F37" s="27">
        <v>20.759999999999998</v>
      </c>
      <c r="G37" s="28">
        <v>395.72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58.359079438496451</v>
      </c>
      <c r="D38" s="36">
        <v>0</v>
      </c>
      <c r="E38" s="36">
        <v>64.710038479376024</v>
      </c>
      <c r="F38" s="36">
        <v>37.51589659321516</v>
      </c>
      <c r="G38" s="34">
        <v>56.136232948900783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4626.6900062561035</v>
      </c>
      <c r="D39" s="36">
        <v>4492</v>
      </c>
      <c r="E39" s="36">
        <v>4240.7200241088876</v>
      </c>
      <c r="F39" s="36">
        <v>13359.41003036499</v>
      </c>
      <c r="G39" s="39">
        <v>277400.78051757813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3812</v>
      </c>
      <c r="D40" s="36">
        <v>4112</v>
      </c>
      <c r="E40" s="36">
        <v>3838</v>
      </c>
      <c r="F40" s="37">
        <v>11762</v>
      </c>
      <c r="G40" s="34">
        <v>215708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181726.140287399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3744</v>
      </c>
      <c r="D43" s="36">
        <v>4152</v>
      </c>
      <c r="E43" s="36">
        <v>3541.94</v>
      </c>
      <c r="F43" s="37">
        <v>11437.94</v>
      </c>
      <c r="G43" s="34">
        <v>217025.97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6.55</v>
      </c>
      <c r="D44" s="38">
        <v>7.5</v>
      </c>
      <c r="E44" s="38">
        <v>6.45</v>
      </c>
      <c r="F44" s="27">
        <v>20.5</v>
      </c>
      <c r="G44" s="28">
        <v>362.93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571.60305343511448</v>
      </c>
      <c r="D45" s="36">
        <v>553.6</v>
      </c>
      <c r="E45" s="36">
        <v>549.13798449612398</v>
      </c>
      <c r="F45" s="37">
        <v>557.94829268292688</v>
      </c>
      <c r="G45" s="34">
        <v>597.98299947648309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1.35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244.00999450683599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10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50.150001525878899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2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148.25000000000003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3607.12</v>
      </c>
      <c r="D64" s="36">
        <v>3713.25</v>
      </c>
      <c r="E64" s="36">
        <v>3716.01</v>
      </c>
      <c r="F64" s="36">
        <v>11036.380000000001</v>
      </c>
      <c r="G64" s="34">
        <v>193096.41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0.91763209443130067</v>
      </c>
      <c r="D65" s="47">
        <v>0.89766400665285473</v>
      </c>
      <c r="E65" s="47">
        <v>0.90739072149089073</v>
      </c>
      <c r="F65" s="47">
        <v>0.90739257765931047</v>
      </c>
      <c r="G65" s="48">
        <v>0.91541520065956627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277.3</v>
      </c>
      <c r="D66" s="36">
        <v>373.05</v>
      </c>
      <c r="E66" s="36">
        <v>330.12</v>
      </c>
      <c r="F66" s="37">
        <v>980.47</v>
      </c>
      <c r="G66" s="34">
        <v>15397.82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7.054364140527615E-2</v>
      </c>
      <c r="D67" s="47">
        <v>9.018341282753585E-2</v>
      </c>
      <c r="E67" s="47">
        <v>8.061006966573632E-2</v>
      </c>
      <c r="F67" s="47">
        <v>8.061259222839591E-2</v>
      </c>
      <c r="G67" s="48">
        <v>7.2996688467796389E-2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46.480000000000004</v>
      </c>
      <c r="D68" s="36">
        <v>50.269999999999996</v>
      </c>
      <c r="E68" s="36">
        <v>49.14</v>
      </c>
      <c r="F68" s="37">
        <v>145.88999999999999</v>
      </c>
      <c r="G68" s="34">
        <v>2444.38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1.1824264163423135E-2</v>
      </c>
      <c r="D69" s="47">
        <v>1.2152580519609239E-2</v>
      </c>
      <c r="E69" s="47">
        <v>1.1999208843372964E-2</v>
      </c>
      <c r="F69" s="47">
        <v>1.1994830112293775E-2</v>
      </c>
      <c r="G69" s="48">
        <v>1.1588110872637303E-2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1804.5</v>
      </c>
      <c r="D73" s="36">
        <v>1903.25</v>
      </c>
      <c r="E73" s="36">
        <v>1903.19</v>
      </c>
      <c r="F73" s="37">
        <v>5610.9400000000005</v>
      </c>
      <c r="G73" s="34">
        <v>48107.38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0.91780215755985173</v>
      </c>
      <c r="D74" s="47">
        <v>0.8976197101394594</v>
      </c>
      <c r="E74" s="47">
        <v>0.90740440545437206</v>
      </c>
      <c r="F74" s="47">
        <v>0.90735530026650113</v>
      </c>
      <c r="G74" s="48">
        <v>0.45841511992767875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47925.3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0.45668008000165433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138.83000000000001</v>
      </c>
      <c r="D77" s="36">
        <v>191.47</v>
      </c>
      <c r="E77" s="36">
        <v>169.2</v>
      </c>
      <c r="F77" s="37">
        <v>499.5</v>
      </c>
      <c r="G77" s="34">
        <v>7687.64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7.0611512072061081E-2</v>
      </c>
      <c r="D78" s="47">
        <v>9.0301981295364403E-2</v>
      </c>
      <c r="E78" s="47">
        <v>8.0671307332888326E-2</v>
      </c>
      <c r="F78" s="47">
        <v>8.077505239462858E-2</v>
      </c>
      <c r="G78" s="48">
        <v>7.3255504925872503E-2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22.78</v>
      </c>
      <c r="D79" s="36">
        <v>25.61</v>
      </c>
      <c r="E79" s="36">
        <v>25.01</v>
      </c>
      <c r="F79" s="37">
        <v>73.400000000000006</v>
      </c>
      <c r="G79" s="34">
        <v>1222.51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1.158633036808724E-2</v>
      </c>
      <c r="D80" s="47">
        <v>1.2078308565176176E-2</v>
      </c>
      <c r="E80" s="47">
        <v>1.1924287212739583E-2</v>
      </c>
      <c r="F80" s="47">
        <v>1.1869647338870347E-2</v>
      </c>
      <c r="G80" s="48">
        <v>1.1649295144794554E-2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1802.62</v>
      </c>
      <c r="D84" s="36">
        <v>1810</v>
      </c>
      <c r="E84" s="36">
        <v>1812.82</v>
      </c>
      <c r="F84" s="37">
        <v>5425.44</v>
      </c>
      <c r="G84" s="34">
        <v>47896.13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0.91746191704965918</v>
      </c>
      <c r="D85" s="47">
        <v>0.8977105900091259</v>
      </c>
      <c r="E85" s="47">
        <v>0.90737635581894704</v>
      </c>
      <c r="F85" s="47">
        <v>0.90743113281707333</v>
      </c>
      <c r="G85" s="48">
        <v>0.45186827249160294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49167.6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0.46386375004740754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138.47</v>
      </c>
      <c r="D88" s="36">
        <v>181.58</v>
      </c>
      <c r="E88" s="36">
        <v>160.91999999999999</v>
      </c>
      <c r="F88" s="37">
        <v>480.97</v>
      </c>
      <c r="G88" s="34">
        <v>7710.18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7.0475725141109224E-2</v>
      </c>
      <c r="D89" s="47">
        <v>9.0058723167876845E-2</v>
      </c>
      <c r="E89" s="47">
        <v>8.0545781257038734E-2</v>
      </c>
      <c r="F89" s="47">
        <v>8.044456338122398E-2</v>
      </c>
      <c r="G89" s="48">
        <v>7.2740443062921947E-2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23.7</v>
      </c>
      <c r="D90" s="36">
        <v>24.66</v>
      </c>
      <c r="E90" s="36">
        <v>24.13</v>
      </c>
      <c r="F90" s="37">
        <v>72.489999999999995</v>
      </c>
      <c r="G90" s="34">
        <v>1221.8699999999999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1.2062357809231521E-2</v>
      </c>
      <c r="D91" s="47">
        <v>1.2230686822997262E-2</v>
      </c>
      <c r="E91" s="47">
        <v>1.2077862924014074E-2</v>
      </c>
      <c r="F91" s="47">
        <v>1.2124303801702653E-2</v>
      </c>
      <c r="G91" s="48">
        <v>1.1527534398067545E-2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851.6</v>
      </c>
      <c r="D96" s="36">
        <v>1194.5999999999999</v>
      </c>
      <c r="E96" s="36">
        <v>1190.9000000000001</v>
      </c>
      <c r="F96" s="37">
        <v>3237.1</v>
      </c>
      <c r="G96" s="34">
        <v>61938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1197.7</v>
      </c>
      <c r="D97" s="36">
        <v>1198.4000000000001</v>
      </c>
      <c r="E97" s="36">
        <v>1192.5999999999999</v>
      </c>
      <c r="F97" s="37">
        <v>3588.7000000000003</v>
      </c>
      <c r="G97" s="34">
        <v>62704.7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1193.3</v>
      </c>
      <c r="D98" s="36">
        <v>1192.9000000000001</v>
      </c>
      <c r="E98" s="36">
        <v>1189</v>
      </c>
      <c r="F98" s="37">
        <v>3575.2</v>
      </c>
      <c r="G98" s="34">
        <v>63177.5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2141.12</v>
      </c>
      <c r="D99" s="36">
        <v>2429.38</v>
      </c>
      <c r="E99" s="36">
        <v>2405.4299999999998</v>
      </c>
      <c r="F99" s="37">
        <v>6975.93</v>
      </c>
      <c r="G99" s="34">
        <v>125973.43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0.66030962807623506</v>
      </c>
      <c r="D100" s="52">
        <v>0.67748124599124349</v>
      </c>
      <c r="E100" s="52">
        <v>0.67331840447865632</v>
      </c>
      <c r="F100" s="53">
        <v>0.67069800980674943</v>
      </c>
      <c r="G100" s="54">
        <v>0.6707128945661861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1117.5999999999999</v>
      </c>
      <c r="D102" s="36">
        <v>1117.5</v>
      </c>
      <c r="E102" s="36">
        <v>1112.9000000000001</v>
      </c>
      <c r="F102" s="37">
        <v>3348</v>
      </c>
      <c r="G102" s="34">
        <v>61120.4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1116.0999999999999</v>
      </c>
      <c r="D103" s="36">
        <v>1115.7</v>
      </c>
      <c r="E103" s="36">
        <v>1036.5</v>
      </c>
      <c r="F103" s="37">
        <v>3268.3</v>
      </c>
      <c r="G103" s="34">
        <v>60445.8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1126.9000000000001</v>
      </c>
      <c r="D104" s="36">
        <v>1125.5999999999999</v>
      </c>
      <c r="E104" s="36">
        <v>1121.2</v>
      </c>
      <c r="F104" s="37">
        <v>3373.7</v>
      </c>
      <c r="G104" s="34">
        <v>60851.5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2173.75</v>
      </c>
      <c r="D105" s="36">
        <v>2215.87</v>
      </c>
      <c r="E105" s="36">
        <v>2151.25</v>
      </c>
      <c r="F105" s="37">
        <v>6540.87</v>
      </c>
      <c r="G105" s="34">
        <v>119499.81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0.646833898708564</v>
      </c>
      <c r="D106" s="52">
        <v>0.65972073359533168</v>
      </c>
      <c r="E106" s="52">
        <v>0.65775392894270157</v>
      </c>
      <c r="F106" s="53">
        <v>0.65474174174174171</v>
      </c>
      <c r="G106" s="54">
        <v>0.65508889762342137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94.199999999999989</v>
      </c>
      <c r="D108" s="36">
        <v>263.10000000000002</v>
      </c>
      <c r="E108" s="36">
        <v>190.10000000000002</v>
      </c>
      <c r="F108" s="37">
        <v>547.40000000000009</v>
      </c>
      <c r="G108" s="34">
        <v>12401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2.1831480438576363E-2</v>
      </c>
      <c r="D109" s="52">
        <v>5.6638501695280133E-2</v>
      </c>
      <c r="E109" s="52">
        <v>4.1718970829639122E-2</v>
      </c>
      <c r="F109" s="53">
        <v>4.0497750946969703E-2</v>
      </c>
      <c r="G109" s="54">
        <v>5.0518744935293153E-2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4220.68</v>
      </c>
      <c r="D110" s="36">
        <v>4383</v>
      </c>
      <c r="E110" s="36">
        <v>4364.82</v>
      </c>
      <c r="F110" s="37">
        <v>12968.5</v>
      </c>
      <c r="G110" s="34">
        <v>233082.17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272</v>
      </c>
      <c r="D111" s="36">
        <v>172</v>
      </c>
      <c r="E111" s="36">
        <v>272</v>
      </c>
      <c r="F111" s="37">
        <v>716</v>
      </c>
      <c r="G111" s="34">
        <v>14697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0.63918706081899679</v>
      </c>
      <c r="D112" s="55">
        <v>0.63112877446109994</v>
      </c>
      <c r="E112" s="55">
        <v>0.63784249828294193</v>
      </c>
      <c r="F112" s="55">
        <v>0.63599136874111128</v>
      </c>
      <c r="G112" s="56">
        <v>0.62954702908589311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4220.68</v>
      </c>
      <c r="D114" s="57">
        <v>4383</v>
      </c>
      <c r="E114" s="57">
        <v>4364.82</v>
      </c>
      <c r="F114" s="58">
        <v>12968.5</v>
      </c>
      <c r="G114" s="59">
        <v>233082.17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3770</v>
      </c>
      <c r="D115" s="36">
        <v>4028</v>
      </c>
      <c r="E115" s="36">
        <v>3934</v>
      </c>
      <c r="F115" s="37">
        <v>11732</v>
      </c>
      <c r="G115" s="34">
        <v>199716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3609</v>
      </c>
      <c r="D116" s="36">
        <v>3871</v>
      </c>
      <c r="E116" s="36">
        <v>3742</v>
      </c>
      <c r="F116" s="37">
        <v>11222</v>
      </c>
      <c r="G116" s="34">
        <v>204847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0.85507548546679679</v>
      </c>
      <c r="D117" s="52">
        <v>0.88318503308236362</v>
      </c>
      <c r="E117" s="52">
        <v>0.85730912156744155</v>
      </c>
      <c r="F117" s="52">
        <v>0.86532752438601224</v>
      </c>
      <c r="G117" s="60">
        <v>0.87886173361094067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6</v>
      </c>
      <c r="D118" s="36">
        <v>4</v>
      </c>
      <c r="E118" s="36">
        <v>7</v>
      </c>
      <c r="F118" s="37">
        <v>17</v>
      </c>
      <c r="G118" s="34">
        <v>309</v>
      </c>
    </row>
    <row r="119" spans="1:7" ht="22.5" hidden="1" customHeight="1" outlineLevel="1" x14ac:dyDescent="0.25">
      <c r="A119" s="35" t="s">
        <v>125</v>
      </c>
      <c r="B119" s="61" t="s">
        <v>233</v>
      </c>
      <c r="C119" s="43">
        <v>1.6625103906899418E-3</v>
      </c>
      <c r="D119" s="43">
        <v>1.0333247222939809E-3</v>
      </c>
      <c r="E119" s="43">
        <v>1.8706574024585784E-3</v>
      </c>
      <c r="F119" s="44">
        <v>1.5148814828016396E-3</v>
      </c>
      <c r="G119" s="45">
        <v>1.5084428866422256E-3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72290</v>
      </c>
      <c r="D120" s="36">
        <v>79660</v>
      </c>
      <c r="E120" s="36">
        <v>76910</v>
      </c>
      <c r="F120" s="37">
        <v>228860</v>
      </c>
      <c r="G120" s="34">
        <v>4334440</v>
      </c>
    </row>
    <row r="121" spans="1:7" ht="22.5" hidden="1" customHeight="1" outlineLevel="1" thickBot="1" x14ac:dyDescent="0.3">
      <c r="A121" s="17" t="s">
        <v>128</v>
      </c>
      <c r="B121" s="62" t="s">
        <v>233</v>
      </c>
      <c r="C121" s="63">
        <v>20.030479357162648</v>
      </c>
      <c r="D121" s="63">
        <v>20.578661844484628</v>
      </c>
      <c r="E121" s="63">
        <v>20.55318011758418</v>
      </c>
      <c r="F121" s="64">
        <v>20.393869185528427</v>
      </c>
      <c r="G121" s="65">
        <v>21.159401895072907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3653.6</v>
      </c>
      <c r="D123" s="57">
        <v>3763.52</v>
      </c>
      <c r="E123" s="57">
        <v>3765.15</v>
      </c>
      <c r="F123" s="58">
        <v>11182.27</v>
      </c>
      <c r="G123" s="66">
        <v>195540.79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3609</v>
      </c>
      <c r="D124" s="36">
        <v>3871</v>
      </c>
      <c r="E124" s="36">
        <v>3742</v>
      </c>
      <c r="F124" s="37">
        <v>11222</v>
      </c>
      <c r="G124" s="34">
        <v>204847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0.98779286183490256</v>
      </c>
      <c r="D125" s="55">
        <v>1.0285583708868293</v>
      </c>
      <c r="E125" s="55">
        <v>0.99385150658008314</v>
      </c>
      <c r="F125" s="67">
        <v>1.0035529458687726</v>
      </c>
      <c r="G125" s="68">
        <v>1.0475921673426807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161.87</v>
      </c>
      <c r="D128" s="36">
        <v>160</v>
      </c>
      <c r="E128" s="36">
        <v>176.94</v>
      </c>
      <c r="F128" s="36">
        <v>498.81</v>
      </c>
      <c r="G128" s="34">
        <v>7500.13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161.87</v>
      </c>
      <c r="D129" s="36">
        <v>160</v>
      </c>
      <c r="E129" s="36">
        <v>176.94</v>
      </c>
      <c r="F129" s="37">
        <v>498.81</v>
      </c>
      <c r="G129" s="34">
        <v>7500.13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376.89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20.233750000000001</v>
      </c>
      <c r="D132" s="36">
        <v>20</v>
      </c>
      <c r="E132" s="36">
        <v>22.1175</v>
      </c>
      <c r="F132" s="37">
        <v>20.783750000000001</v>
      </c>
      <c r="G132" s="34">
        <v>19.900050412587227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7.4</v>
      </c>
      <c r="D135" s="38">
        <v>8</v>
      </c>
      <c r="E135" s="38">
        <v>8</v>
      </c>
      <c r="F135" s="27">
        <v>23.4</v>
      </c>
      <c r="G135" s="28">
        <v>415.44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322.27</v>
      </c>
      <c r="D136" s="36">
        <v>322.07</v>
      </c>
      <c r="E136" s="36">
        <v>332.09</v>
      </c>
      <c r="F136" s="37">
        <v>976.42999999999984</v>
      </c>
      <c r="G136" s="34">
        <v>15531.91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43.55</v>
      </c>
      <c r="D137" s="63">
        <v>40.258749999999999</v>
      </c>
      <c r="E137" s="63">
        <v>41.511249999999997</v>
      </c>
      <c r="F137" s="64">
        <v>41.727777777777774</v>
      </c>
      <c r="G137" s="65">
        <v>37.38665029847872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131.37</v>
      </c>
      <c r="D139" s="57">
        <v>135.85</v>
      </c>
      <c r="E139" s="57">
        <v>134.86000000000001</v>
      </c>
      <c r="F139" s="58">
        <v>402.08000000000004</v>
      </c>
      <c r="G139" s="59">
        <v>7531.57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36.400665004156274</v>
      </c>
      <c r="D140" s="38">
        <v>35.094290880909327</v>
      </c>
      <c r="E140" s="38">
        <v>36.039551042223408</v>
      </c>
      <c r="F140" s="38">
        <v>35.829620388522549</v>
      </c>
      <c r="G140" s="72">
        <v>36.766806445786365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65750</v>
      </c>
      <c r="D141" s="73">
        <v>72450</v>
      </c>
      <c r="E141" s="73">
        <v>70040</v>
      </c>
      <c r="F141" s="37">
        <v>208240</v>
      </c>
      <c r="G141" s="74">
        <v>4078350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18.218343031310614</v>
      </c>
      <c r="D142" s="38">
        <v>18.71609403254973</v>
      </c>
      <c r="E142" s="38">
        <v>18.717263495456976</v>
      </c>
      <c r="F142" s="38">
        <v>18.556407057565497</v>
      </c>
      <c r="G142" s="72">
        <v>19.909249342191977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135</v>
      </c>
      <c r="D143" s="36">
        <v>284</v>
      </c>
      <c r="E143" s="36">
        <v>283</v>
      </c>
      <c r="F143" s="37">
        <v>702</v>
      </c>
      <c r="G143" s="39">
        <v>12051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3.7406483790523692E-2</v>
      </c>
      <c r="D144" s="38">
        <v>7.3366055282872641E-2</v>
      </c>
      <c r="E144" s="38">
        <v>7.5628006413682516E-2</v>
      </c>
      <c r="F144" s="27">
        <v>6.2555694172161821E-2</v>
      </c>
      <c r="G144" s="72">
        <v>5.8829272579046799E-2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94</v>
      </c>
      <c r="D145" s="76">
        <v>1182</v>
      </c>
      <c r="E145" s="76">
        <v>134</v>
      </c>
      <c r="F145" s="77">
        <v>1410</v>
      </c>
      <c r="G145" s="78">
        <v>11898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3311.82005310059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v>215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6">
        <v>890</v>
      </c>
      <c r="D153" s="136">
        <v>182</v>
      </c>
      <c r="E153" s="136">
        <v>380</v>
      </c>
      <c r="F153" s="36">
        <v>1452</v>
      </c>
      <c r="G153" s="39">
        <v>32322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0</v>
      </c>
      <c r="D154" s="194"/>
      <c r="E154" s="195"/>
      <c r="F154" s="36">
        <v>0</v>
      </c>
      <c r="G154" s="39">
        <v>3960.7999954223601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0</v>
      </c>
      <c r="D155" s="194"/>
      <c r="E155" s="195"/>
      <c r="F155" s="36">
        <v>0</v>
      </c>
      <c r="G155" s="39">
        <v>196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6">
        <v>0</v>
      </c>
      <c r="D156" s="136">
        <v>848</v>
      </c>
      <c r="E156" s="136">
        <v>754</v>
      </c>
      <c r="F156" s="36">
        <v>1602</v>
      </c>
      <c r="G156" s="39">
        <v>31842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471.92999267578102</v>
      </c>
      <c r="D157" s="194"/>
      <c r="E157" s="195"/>
      <c r="F157" s="36">
        <v>471.92999267578102</v>
      </c>
      <c r="G157" s="39">
        <v>6366.22999572754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25</v>
      </c>
      <c r="D158" s="194"/>
      <c r="E158" s="195"/>
      <c r="F158" s="36">
        <v>25</v>
      </c>
      <c r="G158" s="39">
        <v>350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6">
        <v>872</v>
      </c>
      <c r="D159" s="136">
        <v>1810</v>
      </c>
      <c r="E159" s="136">
        <v>2094</v>
      </c>
      <c r="F159" s="36">
        <v>4776</v>
      </c>
      <c r="G159" s="39">
        <v>125084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8301.9299926757812</v>
      </c>
      <c r="D168" s="188"/>
      <c r="E168" s="188"/>
      <c r="F168" s="189"/>
      <c r="G168" s="86">
        <v>202886.85004425049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25</v>
      </c>
      <c r="D170" s="188"/>
      <c r="E170" s="188"/>
      <c r="F170" s="189"/>
      <c r="G170" s="86">
        <v>761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220242.46981811521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37" t="s">
        <v>179</v>
      </c>
      <c r="E175" s="137" t="s">
        <v>180</v>
      </c>
      <c r="F175" s="137" t="s">
        <v>181</v>
      </c>
      <c r="G175" s="96" t="s">
        <v>182</v>
      </c>
    </row>
    <row r="176" spans="1:10" ht="30.75" hidden="1" customHeight="1" outlineLevel="1" x14ac:dyDescent="0.25">
      <c r="A176" s="165" t="s">
        <v>212</v>
      </c>
      <c r="B176" s="166"/>
      <c r="C176" s="166"/>
      <c r="D176" s="97">
        <v>8</v>
      </c>
      <c r="E176" s="98" t="s">
        <v>213</v>
      </c>
      <c r="F176" s="98" t="s">
        <v>214</v>
      </c>
      <c r="G176" s="99">
        <v>65</v>
      </c>
    </row>
    <row r="177" spans="1:10" ht="30.75" hidden="1" customHeight="1" outlineLevel="1" x14ac:dyDescent="0.25">
      <c r="A177" s="165" t="s">
        <v>200</v>
      </c>
      <c r="B177" s="166"/>
      <c r="C177" s="166"/>
      <c r="D177" s="97" t="s">
        <v>200</v>
      </c>
      <c r="E177" s="98" t="s">
        <v>200</v>
      </c>
      <c r="F177" s="98" t="s">
        <v>200</v>
      </c>
      <c r="G177" s="99" t="s">
        <v>200</v>
      </c>
    </row>
    <row r="178" spans="1:10" ht="30.75" hidden="1" customHeight="1" outlineLevel="1" x14ac:dyDescent="0.25">
      <c r="A178" s="165" t="s">
        <v>200</v>
      </c>
      <c r="B178" s="166"/>
      <c r="C178" s="166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165" t="s">
        <v>200</v>
      </c>
      <c r="B179" s="166"/>
      <c r="C179" s="166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65" t="s">
        <v>200</v>
      </c>
      <c r="B180" s="166"/>
      <c r="C180" s="166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65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37" t="s">
        <v>186</v>
      </c>
      <c r="E193" s="137" t="s">
        <v>187</v>
      </c>
      <c r="F193" s="137" t="s">
        <v>188</v>
      </c>
      <c r="G193" s="137" t="s">
        <v>180</v>
      </c>
      <c r="H193" s="137" t="s">
        <v>189</v>
      </c>
      <c r="I193" s="137" t="s">
        <v>190</v>
      </c>
      <c r="J193" s="101" t="s">
        <v>191</v>
      </c>
    </row>
    <row r="194" spans="1:10" ht="30.75" hidden="1" customHeight="1" outlineLevel="2" x14ac:dyDescent="0.25">
      <c r="A194" s="165" t="s">
        <v>200</v>
      </c>
      <c r="B194" s="166"/>
      <c r="C194" s="166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0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330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331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3" zoomScaleSheetLayoutView="100" zoomScalePageLayoutView="66" workbookViewId="0">
      <selection activeCell="A10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332</v>
      </c>
      <c r="B2" s="222" t="s">
        <v>1</v>
      </c>
      <c r="C2" s="223"/>
      <c r="D2" s="222" t="s">
        <v>333</v>
      </c>
      <c r="E2" s="223"/>
      <c r="F2" s="224">
        <v>44177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212000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3646</v>
      </c>
      <c r="D7" s="19">
        <v>3681</v>
      </c>
      <c r="E7" s="19">
        <v>3869</v>
      </c>
      <c r="F7" s="19">
        <v>11196</v>
      </c>
      <c r="G7" s="20">
        <v>216043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458.24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69.759999999999991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13.61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932.78999519348099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59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60457.9200376511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18.100000381469702</v>
      </c>
      <c r="D20" s="218"/>
      <c r="E20" s="218"/>
      <c r="F20" s="219"/>
      <c r="G20" s="34">
        <v>1072.7200012206999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1</v>
      </c>
      <c r="D21" s="212"/>
      <c r="E21" s="212"/>
      <c r="F21" s="213"/>
      <c r="G21" s="34">
        <v>72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2618.9499878692732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2414</v>
      </c>
      <c r="D27" s="36">
        <v>542</v>
      </c>
      <c r="E27" s="36">
        <v>3606</v>
      </c>
      <c r="F27" s="37">
        <v>6562</v>
      </c>
      <c r="G27" s="34">
        <v>227636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36</v>
      </c>
      <c r="D28" s="36">
        <v>0</v>
      </c>
      <c r="E28" s="36">
        <v>62</v>
      </c>
      <c r="F28" s="37">
        <v>98</v>
      </c>
      <c r="G28" s="34">
        <v>3369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2.2000000000000002</v>
      </c>
      <c r="D29" s="38">
        <v>0.63</v>
      </c>
      <c r="E29" s="38">
        <v>3.42</v>
      </c>
      <c r="F29" s="27">
        <v>6.25</v>
      </c>
      <c r="G29" s="28">
        <v>221.43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1097.2727272727273</v>
      </c>
      <c r="D30" s="36">
        <v>860.31746031746036</v>
      </c>
      <c r="E30" s="36">
        <v>1054.3859649122808</v>
      </c>
      <c r="F30" s="36">
        <v>1049.92</v>
      </c>
      <c r="G30" s="34">
        <v>1028.0269159553809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497.91000366210898</v>
      </c>
      <c r="D31" s="38">
        <v>0</v>
      </c>
      <c r="E31" s="38">
        <v>240.49000549316401</v>
      </c>
      <c r="F31" s="27">
        <v>738.40000915527298</v>
      </c>
      <c r="G31" s="28">
        <v>18905.140197753899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15</v>
      </c>
      <c r="D32" s="36">
        <v>0</v>
      </c>
      <c r="E32" s="36">
        <v>9</v>
      </c>
      <c r="F32" s="37">
        <v>24</v>
      </c>
      <c r="G32" s="34">
        <v>708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78.900001525878906</v>
      </c>
      <c r="D33" s="38">
        <v>0</v>
      </c>
      <c r="E33" s="38">
        <v>110.16000366210901</v>
      </c>
      <c r="F33" s="27">
        <v>189.06000518798791</v>
      </c>
      <c r="G33" s="28">
        <v>4236.5499267578098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4</v>
      </c>
      <c r="F34" s="37">
        <v>7</v>
      </c>
      <c r="G34" s="34">
        <v>157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1251.91003417969</v>
      </c>
      <c r="D35" s="38">
        <v>0</v>
      </c>
      <c r="E35" s="38">
        <v>1405.64001464844</v>
      </c>
      <c r="F35" s="27">
        <v>2657.55004882813</v>
      </c>
      <c r="G35" s="28">
        <v>36770.100463867202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48</v>
      </c>
      <c r="D36" s="36">
        <v>0</v>
      </c>
      <c r="E36" s="36">
        <v>54</v>
      </c>
      <c r="F36" s="37">
        <v>102</v>
      </c>
      <c r="G36" s="34">
        <v>1404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7.95</v>
      </c>
      <c r="D37" s="38">
        <v>7.82</v>
      </c>
      <c r="E37" s="38">
        <v>6.25</v>
      </c>
      <c r="F37" s="27">
        <v>22.02</v>
      </c>
      <c r="G37" s="28">
        <v>417.74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72.55471763370916</v>
      </c>
      <c r="D38" s="36">
        <v>0</v>
      </c>
      <c r="E38" s="36">
        <v>56.104001464843677</v>
      </c>
      <c r="F38" s="36">
        <v>42.118983394335196</v>
      </c>
      <c r="G38" s="34">
        <v>55.397352718225946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4242.7200393676776</v>
      </c>
      <c r="D39" s="36">
        <v>542</v>
      </c>
      <c r="E39" s="36">
        <v>5362.2900238037128</v>
      </c>
      <c r="F39" s="36">
        <v>10147.010063171392</v>
      </c>
      <c r="G39" s="39">
        <v>287547.79058837891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4456</v>
      </c>
      <c r="D40" s="36">
        <v>4076</v>
      </c>
      <c r="E40" s="36">
        <v>3454</v>
      </c>
      <c r="F40" s="37">
        <v>11986</v>
      </c>
      <c r="G40" s="34">
        <v>227694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179887.15041542039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4526.0600000000004</v>
      </c>
      <c r="D43" s="36">
        <v>4011</v>
      </c>
      <c r="E43" s="36">
        <v>3902</v>
      </c>
      <c r="F43" s="37">
        <v>12439.060000000001</v>
      </c>
      <c r="G43" s="34">
        <v>229465.03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7.7</v>
      </c>
      <c r="D44" s="38">
        <v>7.13</v>
      </c>
      <c r="E44" s="38">
        <v>7.08</v>
      </c>
      <c r="F44" s="27">
        <v>21.91</v>
      </c>
      <c r="G44" s="28">
        <v>384.84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587.80000000000007</v>
      </c>
      <c r="D45" s="36">
        <v>562.55259467040673</v>
      </c>
      <c r="E45" s="36">
        <v>551.12994350282486</v>
      </c>
      <c r="F45" s="37">
        <v>567.73436786855325</v>
      </c>
      <c r="G45" s="34">
        <v>596.26086165679249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1.35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244.00999450683599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10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50.150001525878899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2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154.74999999999997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3629.18</v>
      </c>
      <c r="D64" s="36">
        <v>3603.44</v>
      </c>
      <c r="E64" s="36">
        <v>3710.5</v>
      </c>
      <c r="F64" s="36">
        <v>10943.119999999999</v>
      </c>
      <c r="G64" s="34">
        <v>204039.53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0.90732221966658999</v>
      </c>
      <c r="D65" s="47">
        <v>0.89492441382530363</v>
      </c>
      <c r="E65" s="47">
        <v>0.89223022689891984</v>
      </c>
      <c r="F65" s="47">
        <v>0.89807461413908296</v>
      </c>
      <c r="G65" s="48">
        <v>0.914468207545859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322.46000000000004</v>
      </c>
      <c r="D66" s="36">
        <v>375.53999999999996</v>
      </c>
      <c r="E66" s="36">
        <v>397.93</v>
      </c>
      <c r="F66" s="37">
        <v>1095.93</v>
      </c>
      <c r="G66" s="34">
        <v>16493.75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8.0617418522555689E-2</v>
      </c>
      <c r="D67" s="47">
        <v>9.326641053214553E-2</v>
      </c>
      <c r="E67" s="47">
        <v>9.5686612098069571E-2</v>
      </c>
      <c r="F67" s="47">
        <v>8.9940246645695693E-2</v>
      </c>
      <c r="G67" s="48">
        <v>7.3921999321452631E-2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48.239999999999995</v>
      </c>
      <c r="D68" s="36">
        <v>47.55</v>
      </c>
      <c r="E68" s="36">
        <v>50.25</v>
      </c>
      <c r="F68" s="37">
        <v>146.04</v>
      </c>
      <c r="G68" s="34">
        <v>2590.42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1.2060361810854325E-2</v>
      </c>
      <c r="D69" s="47">
        <v>1.180917564255078E-2</v>
      </c>
      <c r="E69" s="47">
        <v>1.2083161003010569E-2</v>
      </c>
      <c r="F69" s="47">
        <v>1.1985139215221225E-2</v>
      </c>
      <c r="G69" s="48">
        <v>1.1609793132688279E-2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1817.37</v>
      </c>
      <c r="D73" s="36">
        <v>1805.44</v>
      </c>
      <c r="E73" s="36">
        <v>1851.5</v>
      </c>
      <c r="F73" s="37">
        <v>5474.3099999999995</v>
      </c>
      <c r="G73" s="34">
        <v>53581.69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0.90725154256275076</v>
      </c>
      <c r="D74" s="47">
        <v>0.89488084380823985</v>
      </c>
      <c r="E74" s="47">
        <v>0.89206560283687941</v>
      </c>
      <c r="F74" s="47">
        <v>0.89798727075883333</v>
      </c>
      <c r="G74" s="48">
        <v>0.48254825352851149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47925.3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0.43160769686118472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161.63</v>
      </c>
      <c r="D77" s="36">
        <v>188.26</v>
      </c>
      <c r="E77" s="36">
        <v>198.88</v>
      </c>
      <c r="F77" s="37">
        <v>548.77</v>
      </c>
      <c r="G77" s="34">
        <v>8236.41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8.0687513728309262E-2</v>
      </c>
      <c r="D78" s="47">
        <v>9.3312581783575876E-2</v>
      </c>
      <c r="E78" s="47">
        <v>9.5821769966080786E-2</v>
      </c>
      <c r="F78" s="47">
        <v>9.001837210065286E-2</v>
      </c>
      <c r="G78" s="48">
        <v>7.4175810073268816E-2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24.16</v>
      </c>
      <c r="D79" s="36">
        <v>23.82</v>
      </c>
      <c r="E79" s="36">
        <v>25.14</v>
      </c>
      <c r="F79" s="37">
        <v>73.12</v>
      </c>
      <c r="G79" s="34">
        <v>1295.6300000000001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1.2060943708939875E-2</v>
      </c>
      <c r="D80" s="47">
        <v>1.1806574408184306E-2</v>
      </c>
      <c r="E80" s="47">
        <v>1.2112627197039778E-2</v>
      </c>
      <c r="F80" s="47">
        <v>1.1994357140513764E-2</v>
      </c>
      <c r="G80" s="48">
        <v>1.166823953703486E-2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1811.81</v>
      </c>
      <c r="D84" s="36">
        <v>1798</v>
      </c>
      <c r="E84" s="36">
        <v>1859</v>
      </c>
      <c r="F84" s="37">
        <v>5468.8099999999995</v>
      </c>
      <c r="G84" s="34">
        <v>53364.94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0.90739312472454836</v>
      </c>
      <c r="D85" s="47">
        <v>0.89496816840135196</v>
      </c>
      <c r="E85" s="47">
        <v>0.89239424720136706</v>
      </c>
      <c r="F85" s="47">
        <v>0.89816206237918572</v>
      </c>
      <c r="G85" s="48">
        <v>0.47611274583758872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49167.6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0.43866480581153516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160.83000000000001</v>
      </c>
      <c r="D88" s="36">
        <v>187.28</v>
      </c>
      <c r="E88" s="36">
        <v>199.05</v>
      </c>
      <c r="F88" s="37">
        <v>547.16000000000008</v>
      </c>
      <c r="G88" s="34">
        <v>8257.34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8.0547097239472745E-2</v>
      </c>
      <c r="D89" s="47">
        <v>9.3220043703117456E-2</v>
      </c>
      <c r="E89" s="47">
        <v>9.5551949922233523E-2</v>
      </c>
      <c r="F89" s="47">
        <v>8.9862027397440272E-2</v>
      </c>
      <c r="G89" s="48">
        <v>7.3670556374926213E-2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24.08</v>
      </c>
      <c r="D90" s="36">
        <v>23.73</v>
      </c>
      <c r="E90" s="36">
        <v>25.11</v>
      </c>
      <c r="F90" s="37">
        <v>72.92</v>
      </c>
      <c r="G90" s="34">
        <v>1294.79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1.2059778035979006E-2</v>
      </c>
      <c r="D91" s="47">
        <v>1.1811787895530635E-2</v>
      </c>
      <c r="E91" s="47">
        <v>1.2053802876399315E-2</v>
      </c>
      <c r="F91" s="47">
        <v>1.1975910223374048E-2</v>
      </c>
      <c r="G91" s="48">
        <v>1.1551891975949967E-2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1183</v>
      </c>
      <c r="D96" s="36">
        <v>1164.5</v>
      </c>
      <c r="E96" s="36">
        <v>1155.0999999999999</v>
      </c>
      <c r="F96" s="37">
        <v>3502.6</v>
      </c>
      <c r="G96" s="34">
        <v>65440.6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1176.5999999999999</v>
      </c>
      <c r="D97" s="36">
        <v>1166.4000000000001</v>
      </c>
      <c r="E97" s="36">
        <v>1157.9000000000001</v>
      </c>
      <c r="F97" s="37">
        <v>3500.9</v>
      </c>
      <c r="G97" s="34">
        <v>66205.600000000006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1172.0999999999999</v>
      </c>
      <c r="D98" s="36">
        <v>1161.9000000000001</v>
      </c>
      <c r="E98" s="36">
        <v>1154.0999999999999</v>
      </c>
      <c r="F98" s="37">
        <v>3488.1</v>
      </c>
      <c r="G98" s="34">
        <v>66665.600000000006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2327.88</v>
      </c>
      <c r="D99" s="36">
        <v>2333.56</v>
      </c>
      <c r="E99" s="36">
        <v>2382.94</v>
      </c>
      <c r="F99" s="37">
        <v>7044.380000000001</v>
      </c>
      <c r="G99" s="34">
        <v>133017.81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0.65913865843644714</v>
      </c>
      <c r="D100" s="52">
        <v>0.66810581768208877</v>
      </c>
      <c r="E100" s="52">
        <v>0.6873006258833031</v>
      </c>
      <c r="F100" s="53">
        <v>0.67143047771550579</v>
      </c>
      <c r="G100" s="54">
        <v>0.67075085799231304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1095.9000000000001</v>
      </c>
      <c r="D102" s="36">
        <v>1086.5</v>
      </c>
      <c r="E102" s="36">
        <v>1078.5</v>
      </c>
      <c r="F102" s="37">
        <v>3260.9</v>
      </c>
      <c r="G102" s="34">
        <v>64381.3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1094</v>
      </c>
      <c r="D103" s="36">
        <v>1084.7</v>
      </c>
      <c r="E103" s="36">
        <v>1075.8</v>
      </c>
      <c r="F103" s="37">
        <v>3254.5</v>
      </c>
      <c r="G103" s="34">
        <v>63700.3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1104</v>
      </c>
      <c r="D104" s="36">
        <v>1094.5999999999999</v>
      </c>
      <c r="E104" s="36">
        <v>1085.7</v>
      </c>
      <c r="F104" s="37">
        <v>3284.3</v>
      </c>
      <c r="G104" s="34">
        <v>64135.8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2090.19</v>
      </c>
      <c r="D105" s="36">
        <v>2145.69</v>
      </c>
      <c r="E105" s="36">
        <v>2207.19</v>
      </c>
      <c r="F105" s="37">
        <v>6443.07</v>
      </c>
      <c r="G105" s="34">
        <v>125942.88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0.63456389082850118</v>
      </c>
      <c r="D106" s="52">
        <v>0.65701818849898963</v>
      </c>
      <c r="E106" s="52">
        <v>0.68123148148148149</v>
      </c>
      <c r="F106" s="53">
        <v>0.6574762492729368</v>
      </c>
      <c r="G106" s="54">
        <v>0.65521061048583529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89.470000000000027</v>
      </c>
      <c r="D108" s="36">
        <v>61.600000000000023</v>
      </c>
      <c r="E108" s="36">
        <v>107.89999999999998</v>
      </c>
      <c r="F108" s="37">
        <v>258.97000000000003</v>
      </c>
      <c r="G108" s="34">
        <v>12659.97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2.0250924046020101E-2</v>
      </c>
      <c r="D109" s="52">
        <v>1.3752302282748234E-2</v>
      </c>
      <c r="E109" s="52">
        <v>2.3506959497879138E-2</v>
      </c>
      <c r="F109" s="53">
        <v>1.9200812607275655E-2</v>
      </c>
      <c r="G109" s="54">
        <v>4.8887613019566789E-2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4329.37</v>
      </c>
      <c r="D110" s="36">
        <v>4418.6899999999996</v>
      </c>
      <c r="E110" s="36">
        <v>4480.3100000000004</v>
      </c>
      <c r="F110" s="37">
        <v>13228.369999999999</v>
      </c>
      <c r="G110" s="34">
        <v>246310.54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258.02999999999997</v>
      </c>
      <c r="D111" s="36">
        <v>267</v>
      </c>
      <c r="E111" s="36">
        <v>281</v>
      </c>
      <c r="F111" s="37">
        <v>806.03</v>
      </c>
      <c r="G111" s="34">
        <v>15503.03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0.63428416549460853</v>
      </c>
      <c r="D112" s="55">
        <v>0.65378776669724492</v>
      </c>
      <c r="E112" s="55">
        <v>0.6679951096599126</v>
      </c>
      <c r="F112" s="55">
        <v>0.6519232380379768</v>
      </c>
      <c r="G112" s="56">
        <v>0.63070966268335382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4329.37</v>
      </c>
      <c r="D114" s="57">
        <v>4418.6899999999996</v>
      </c>
      <c r="E114" s="57">
        <v>4480.3100000000004</v>
      </c>
      <c r="F114" s="58">
        <v>13228.369999999999</v>
      </c>
      <c r="G114" s="59">
        <v>246310.54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3828</v>
      </c>
      <c r="D115" s="36">
        <v>3824</v>
      </c>
      <c r="E115" s="36">
        <v>4032</v>
      </c>
      <c r="F115" s="37">
        <v>11684</v>
      </c>
      <c r="G115" s="34">
        <v>211400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3646</v>
      </c>
      <c r="D116" s="36">
        <v>3681</v>
      </c>
      <c r="E116" s="36">
        <v>3869</v>
      </c>
      <c r="F116" s="37">
        <v>11196</v>
      </c>
      <c r="G116" s="34">
        <v>216043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0.84215486317870736</v>
      </c>
      <c r="D117" s="52">
        <v>0.83305232998920498</v>
      </c>
      <c r="E117" s="52">
        <v>0.86355631641560504</v>
      </c>
      <c r="F117" s="52">
        <v>0.84636277939005344</v>
      </c>
      <c r="G117" s="60">
        <v>0.87711634264615712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6</v>
      </c>
      <c r="D118" s="36">
        <v>5</v>
      </c>
      <c r="E118" s="36">
        <v>7</v>
      </c>
      <c r="F118" s="37">
        <v>18</v>
      </c>
      <c r="G118" s="34">
        <v>327</v>
      </c>
    </row>
    <row r="119" spans="1:7" ht="22.5" hidden="1" customHeight="1" outlineLevel="1" x14ac:dyDescent="0.25">
      <c r="A119" s="35" t="s">
        <v>125</v>
      </c>
      <c r="B119" s="61" t="s">
        <v>233</v>
      </c>
      <c r="C119" s="43">
        <v>1.6456390565002743E-3</v>
      </c>
      <c r="D119" s="43">
        <v>1.3583265417006249E-3</v>
      </c>
      <c r="E119" s="43">
        <v>1.8092530369604549E-3</v>
      </c>
      <c r="F119" s="44">
        <v>1.6077170418006431E-3</v>
      </c>
      <c r="G119" s="45">
        <v>1.5135875728442948E-3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74100</v>
      </c>
      <c r="D120" s="36">
        <v>78530</v>
      </c>
      <c r="E120" s="36">
        <v>76410</v>
      </c>
      <c r="F120" s="37">
        <v>229040</v>
      </c>
      <c r="G120" s="34">
        <v>4563480</v>
      </c>
    </row>
    <row r="121" spans="1:7" ht="22.5" hidden="1" customHeight="1" outlineLevel="1" thickBot="1" x14ac:dyDescent="0.3">
      <c r="A121" s="17" t="s">
        <v>128</v>
      </c>
      <c r="B121" s="62" t="s">
        <v>233</v>
      </c>
      <c r="C121" s="63">
        <v>20.323642347778389</v>
      </c>
      <c r="D121" s="63">
        <v>21.333876663950015</v>
      </c>
      <c r="E121" s="63">
        <v>19.749289222021194</v>
      </c>
      <c r="F121" s="64">
        <v>20.457306180778851</v>
      </c>
      <c r="G121" s="65">
        <v>21.123017177136035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3677.4199999999996</v>
      </c>
      <c r="D123" s="57">
        <v>3650.9900000000002</v>
      </c>
      <c r="E123" s="57">
        <v>3760.75</v>
      </c>
      <c r="F123" s="58">
        <v>11089.16</v>
      </c>
      <c r="G123" s="66">
        <v>206629.95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3646</v>
      </c>
      <c r="D124" s="36">
        <v>3681</v>
      </c>
      <c r="E124" s="36">
        <v>3869</v>
      </c>
      <c r="F124" s="37">
        <v>11196</v>
      </c>
      <c r="G124" s="34">
        <v>216043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0.99145596641123401</v>
      </c>
      <c r="D125" s="55">
        <v>1.0082196883585</v>
      </c>
      <c r="E125" s="55">
        <v>1.0287841520973211</v>
      </c>
      <c r="F125" s="67">
        <v>1.0096346341832925</v>
      </c>
      <c r="G125" s="68">
        <v>1.0455551095085682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162.15</v>
      </c>
      <c r="D128" s="36">
        <v>161.94</v>
      </c>
      <c r="E128" s="36">
        <v>161.88</v>
      </c>
      <c r="F128" s="36">
        <v>485.97</v>
      </c>
      <c r="G128" s="34">
        <v>7986.1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162.15</v>
      </c>
      <c r="D129" s="36">
        <v>161.94</v>
      </c>
      <c r="E129" s="36">
        <v>161.88</v>
      </c>
      <c r="F129" s="37">
        <v>485.97</v>
      </c>
      <c r="G129" s="34">
        <v>7986.1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400.89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20.268750000000001</v>
      </c>
      <c r="D132" s="36">
        <v>20.2425</v>
      </c>
      <c r="E132" s="36">
        <v>20.234999999999999</v>
      </c>
      <c r="F132" s="37">
        <v>20.248750000000001</v>
      </c>
      <c r="G132" s="34">
        <v>19.920925939783981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7.35</v>
      </c>
      <c r="E135" s="38">
        <v>8</v>
      </c>
      <c r="F135" s="27">
        <v>23.35</v>
      </c>
      <c r="G135" s="28">
        <v>438.79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375.98</v>
      </c>
      <c r="D136" s="36">
        <v>368.17</v>
      </c>
      <c r="E136" s="36">
        <v>371.76</v>
      </c>
      <c r="F136" s="37">
        <v>1115.9100000000001</v>
      </c>
      <c r="G136" s="34">
        <v>16647.82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46.997500000000002</v>
      </c>
      <c r="D137" s="63">
        <v>50.09115646258504</v>
      </c>
      <c r="E137" s="63">
        <v>46.47</v>
      </c>
      <c r="F137" s="64">
        <v>47.790578158458246</v>
      </c>
      <c r="G137" s="65">
        <v>37.940290343900266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135.31</v>
      </c>
      <c r="D139" s="57">
        <v>134.86000000000001</v>
      </c>
      <c r="E139" s="57">
        <v>135.48000000000002</v>
      </c>
      <c r="F139" s="58">
        <v>405.65000000000003</v>
      </c>
      <c r="G139" s="59">
        <v>7937.22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37.111903455842018</v>
      </c>
      <c r="D140" s="38">
        <v>36.636783482749252</v>
      </c>
      <c r="E140" s="38">
        <v>35.016800206771784</v>
      </c>
      <c r="F140" s="38">
        <v>36.231689889246162</v>
      </c>
      <c r="G140" s="72">
        <v>36.739075091532705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67520</v>
      </c>
      <c r="D141" s="73">
        <v>71410</v>
      </c>
      <c r="E141" s="73">
        <v>69750</v>
      </c>
      <c r="F141" s="37">
        <v>208680</v>
      </c>
      <c r="G141" s="74">
        <v>4287030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18.518924849149752</v>
      </c>
      <c r="D142" s="38">
        <v>19.399619668568324</v>
      </c>
      <c r="E142" s="38">
        <v>18.027914189713105</v>
      </c>
      <c r="F142" s="38">
        <v>18.638799571275456</v>
      </c>
      <c r="G142" s="72">
        <v>19.843410802479138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114</v>
      </c>
      <c r="D143" s="36">
        <v>1</v>
      </c>
      <c r="E143" s="36">
        <v>233</v>
      </c>
      <c r="F143" s="37">
        <v>348</v>
      </c>
      <c r="G143" s="39">
        <v>12399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3.1267142073505214E-2</v>
      </c>
      <c r="D144" s="38">
        <v>2.7166530834012495E-4</v>
      </c>
      <c r="E144" s="38">
        <v>6.0222279658826573E-2</v>
      </c>
      <c r="F144" s="27">
        <v>3.1082529474812434E-2</v>
      </c>
      <c r="G144" s="72">
        <v>5.7391352647389642E-2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126</v>
      </c>
      <c r="D145" s="76">
        <v>152</v>
      </c>
      <c r="E145" s="76">
        <v>148</v>
      </c>
      <c r="F145" s="77">
        <v>426</v>
      </c>
      <c r="G145" s="78">
        <v>12324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3311.82005310059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v>215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9">
        <v>634</v>
      </c>
      <c r="D153" s="139">
        <v>336</v>
      </c>
      <c r="E153" s="139">
        <v>642</v>
      </c>
      <c r="F153" s="36">
        <v>1612</v>
      </c>
      <c r="G153" s="39">
        <v>33934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0</v>
      </c>
      <c r="D154" s="194"/>
      <c r="E154" s="195"/>
      <c r="F154" s="36">
        <v>0</v>
      </c>
      <c r="G154" s="39">
        <v>3960.7999954223601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0</v>
      </c>
      <c r="D155" s="194"/>
      <c r="E155" s="195"/>
      <c r="F155" s="36">
        <v>0</v>
      </c>
      <c r="G155" s="39">
        <v>196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9">
        <v>0</v>
      </c>
      <c r="D156" s="139">
        <v>804</v>
      </c>
      <c r="E156" s="139">
        <v>796</v>
      </c>
      <c r="F156" s="36">
        <v>1600</v>
      </c>
      <c r="G156" s="39">
        <v>33442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645.45001220703102</v>
      </c>
      <c r="D157" s="194"/>
      <c r="E157" s="195"/>
      <c r="F157" s="36">
        <v>645.45001220703102</v>
      </c>
      <c r="G157" s="39">
        <v>7011.6800079345703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34</v>
      </c>
      <c r="D158" s="194"/>
      <c r="E158" s="195"/>
      <c r="F158" s="36">
        <v>34</v>
      </c>
      <c r="G158" s="39">
        <v>384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9">
        <v>2444</v>
      </c>
      <c r="D159" s="139">
        <v>2048</v>
      </c>
      <c r="E159" s="139">
        <v>2234</v>
      </c>
      <c r="F159" s="36">
        <v>6726</v>
      </c>
      <c r="G159" s="39">
        <v>131810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10583.450012207031</v>
      </c>
      <c r="D168" s="188"/>
      <c r="E168" s="188"/>
      <c r="F168" s="189"/>
      <c r="G168" s="86">
        <v>213470.30005645752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34</v>
      </c>
      <c r="D170" s="188"/>
      <c r="E170" s="188"/>
      <c r="F170" s="189"/>
      <c r="G170" s="86">
        <v>795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220855.01980590797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38" t="s">
        <v>179</v>
      </c>
      <c r="E175" s="138" t="s">
        <v>180</v>
      </c>
      <c r="F175" s="138" t="s">
        <v>181</v>
      </c>
      <c r="G175" s="96" t="s">
        <v>182</v>
      </c>
    </row>
    <row r="176" spans="1:10" ht="30.75" hidden="1" customHeight="1" outlineLevel="1" x14ac:dyDescent="0.25">
      <c r="A176" s="165" t="s">
        <v>209</v>
      </c>
      <c r="B176" s="166"/>
      <c r="C176" s="166"/>
      <c r="D176" s="97">
        <v>12</v>
      </c>
      <c r="E176" s="98" t="s">
        <v>198</v>
      </c>
      <c r="F176" s="98" t="s">
        <v>199</v>
      </c>
      <c r="G176" s="99">
        <v>20</v>
      </c>
    </row>
    <row r="177" spans="1:10" ht="30.75" hidden="1" customHeight="1" outlineLevel="1" x14ac:dyDescent="0.25">
      <c r="A177" s="165" t="s">
        <v>222</v>
      </c>
      <c r="B177" s="166"/>
      <c r="C177" s="166"/>
      <c r="D177" s="97">
        <v>19</v>
      </c>
      <c r="E177" s="98" t="s">
        <v>213</v>
      </c>
      <c r="F177" s="98" t="s">
        <v>214</v>
      </c>
      <c r="G177" s="99">
        <v>140</v>
      </c>
    </row>
    <row r="178" spans="1:10" ht="30.75" hidden="1" customHeight="1" outlineLevel="1" x14ac:dyDescent="0.25">
      <c r="A178" s="165" t="s">
        <v>209</v>
      </c>
      <c r="B178" s="166"/>
      <c r="C178" s="166"/>
      <c r="D178" s="97">
        <v>19</v>
      </c>
      <c r="E178" s="98" t="s">
        <v>198</v>
      </c>
      <c r="F178" s="98" t="s">
        <v>199</v>
      </c>
      <c r="G178" s="99">
        <v>40</v>
      </c>
    </row>
    <row r="179" spans="1:10" ht="30.75" hidden="1" customHeight="1" outlineLevel="1" x14ac:dyDescent="0.25">
      <c r="A179" s="165" t="s">
        <v>200</v>
      </c>
      <c r="B179" s="166"/>
      <c r="C179" s="166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65" t="s">
        <v>200</v>
      </c>
      <c r="B180" s="166"/>
      <c r="C180" s="166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200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38" t="s">
        <v>186</v>
      </c>
      <c r="E193" s="138" t="s">
        <v>187</v>
      </c>
      <c r="F193" s="138" t="s">
        <v>188</v>
      </c>
      <c r="G193" s="138" t="s">
        <v>180</v>
      </c>
      <c r="H193" s="138" t="s">
        <v>189</v>
      </c>
      <c r="I193" s="138" t="s">
        <v>190</v>
      </c>
      <c r="J193" s="101" t="s">
        <v>191</v>
      </c>
    </row>
    <row r="194" spans="1:10" ht="30.75" hidden="1" customHeight="1" outlineLevel="2" x14ac:dyDescent="0.25">
      <c r="A194" s="165" t="s">
        <v>200</v>
      </c>
      <c r="B194" s="166"/>
      <c r="C194" s="166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0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200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200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8" zoomScaleSheetLayoutView="100" zoomScalePageLayoutView="66" workbookViewId="0">
      <selection activeCell="E74" sqref="E74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334</v>
      </c>
      <c r="B2" s="222" t="s">
        <v>1</v>
      </c>
      <c r="C2" s="223"/>
      <c r="D2" s="222" t="s">
        <v>335</v>
      </c>
      <c r="E2" s="223"/>
      <c r="F2" s="224">
        <v>44178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223000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3717</v>
      </c>
      <c r="D7" s="19">
        <v>3846</v>
      </c>
      <c r="E7" s="19">
        <v>3985</v>
      </c>
      <c r="F7" s="19">
        <v>11548</v>
      </c>
      <c r="G7" s="20">
        <v>227591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7.7</v>
      </c>
      <c r="D9" s="23">
        <v>7.9</v>
      </c>
      <c r="E9" s="23">
        <v>8</v>
      </c>
      <c r="F9" s="23">
        <v>23.6</v>
      </c>
      <c r="G9" s="24">
        <v>481.84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0.3</v>
      </c>
      <c r="D10" s="27">
        <v>0.1</v>
      </c>
      <c r="E10" s="27">
        <v>0</v>
      </c>
      <c r="F10" s="27">
        <v>0.4</v>
      </c>
      <c r="G10" s="28">
        <v>70.16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0.3</v>
      </c>
      <c r="D11" s="27">
        <v>0.1</v>
      </c>
      <c r="E11" s="27">
        <v>0</v>
      </c>
      <c r="F11" s="27">
        <v>0.4</v>
      </c>
      <c r="G11" s="28">
        <v>14.01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932.78999519348099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59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60457.9200376511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56.009998321533203</v>
      </c>
      <c r="D20" s="218"/>
      <c r="E20" s="218"/>
      <c r="F20" s="219"/>
      <c r="G20" s="34">
        <v>1128.72999954224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4</v>
      </c>
      <c r="D21" s="212"/>
      <c r="E21" s="212"/>
      <c r="F21" s="213"/>
      <c r="G21" s="34">
        <v>76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2674.9599861908355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2010</v>
      </c>
      <c r="D27" s="36">
        <v>3660</v>
      </c>
      <c r="E27" s="36">
        <v>1978</v>
      </c>
      <c r="F27" s="37">
        <v>7648</v>
      </c>
      <c r="G27" s="34">
        <v>235284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45</v>
      </c>
      <c r="D28" s="36">
        <v>0</v>
      </c>
      <c r="E28" s="36">
        <v>57</v>
      </c>
      <c r="F28" s="37">
        <v>102</v>
      </c>
      <c r="G28" s="34">
        <v>3471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1.83</v>
      </c>
      <c r="D29" s="38">
        <v>3.92</v>
      </c>
      <c r="E29" s="38">
        <v>2.02</v>
      </c>
      <c r="F29" s="27">
        <v>7.77</v>
      </c>
      <c r="G29" s="28">
        <v>229.2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1098.360655737705</v>
      </c>
      <c r="D30" s="36">
        <v>933.67346938775506</v>
      </c>
      <c r="E30" s="36">
        <v>979.20792079207922</v>
      </c>
      <c r="F30" s="36">
        <v>984.29858429858439</v>
      </c>
      <c r="G30" s="34">
        <v>1026.5445026178011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18905.140197753899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708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55.610000610351598</v>
      </c>
      <c r="D33" s="38">
        <v>0</v>
      </c>
      <c r="E33" s="38">
        <v>109.169998168945</v>
      </c>
      <c r="F33" s="27">
        <v>164.77999877929659</v>
      </c>
      <c r="G33" s="28">
        <v>4401.3299255371103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4</v>
      </c>
      <c r="F34" s="37">
        <v>6</v>
      </c>
      <c r="G34" s="34">
        <v>163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2060.919921875</v>
      </c>
      <c r="D35" s="38">
        <v>0</v>
      </c>
      <c r="E35" s="38">
        <v>1780.81005859375</v>
      </c>
      <c r="F35" s="27">
        <v>3841.72998046875</v>
      </c>
      <c r="G35" s="28">
        <v>40611.830444335901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79</v>
      </c>
      <c r="D36" s="36">
        <v>0</v>
      </c>
      <c r="E36" s="36">
        <v>68</v>
      </c>
      <c r="F36" s="37">
        <v>147</v>
      </c>
      <c r="G36" s="34">
        <v>1551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6.4</v>
      </c>
      <c r="D37" s="38">
        <v>7.3</v>
      </c>
      <c r="E37" s="38">
        <v>5.5</v>
      </c>
      <c r="F37" s="27">
        <v>19.2</v>
      </c>
      <c r="G37" s="28">
        <v>436.94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8.689062595367437</v>
      </c>
      <c r="D38" s="36">
        <v>0</v>
      </c>
      <c r="E38" s="36">
        <v>19.849090576171818</v>
      </c>
      <c r="F38" s="36">
        <v>8.5822916030883647</v>
      </c>
      <c r="G38" s="34">
        <v>53.340207175564167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4126.5299224853516</v>
      </c>
      <c r="D39" s="36">
        <v>3660</v>
      </c>
      <c r="E39" s="36">
        <v>3867.9800567626949</v>
      </c>
      <c r="F39" s="36">
        <v>11654.509979248047</v>
      </c>
      <c r="G39" s="39">
        <v>299202.30056762689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4008</v>
      </c>
      <c r="D40" s="36">
        <v>3604</v>
      </c>
      <c r="E40" s="36">
        <v>4590</v>
      </c>
      <c r="F40" s="37">
        <v>12202</v>
      </c>
      <c r="G40" s="34">
        <v>239896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179339.66040229806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3984.94</v>
      </c>
      <c r="D43" s="36">
        <v>4093</v>
      </c>
      <c r="E43" s="36">
        <v>4363</v>
      </c>
      <c r="F43" s="37">
        <v>12440.94</v>
      </c>
      <c r="G43" s="34">
        <v>241905.97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6.93</v>
      </c>
      <c r="D44" s="38">
        <v>6.82</v>
      </c>
      <c r="E44" s="38">
        <v>7.25</v>
      </c>
      <c r="F44" s="27">
        <v>21</v>
      </c>
      <c r="G44" s="28">
        <v>405.84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575.02741702741707</v>
      </c>
      <c r="D45" s="36">
        <v>600.14662756598239</v>
      </c>
      <c r="E45" s="36">
        <v>601.79310344827582</v>
      </c>
      <c r="F45" s="37">
        <v>592.42571428571432</v>
      </c>
      <c r="G45" s="34">
        <v>596.06241375911691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1.35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244.00999450683599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10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50.150001525878899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2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206.75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3496.31</v>
      </c>
      <c r="D64" s="36">
        <v>3762.13</v>
      </c>
      <c r="E64" s="36">
        <v>3781.5</v>
      </c>
      <c r="F64" s="36">
        <v>11039.94</v>
      </c>
      <c r="G64" s="34">
        <v>215079.47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0.90765153009833754</v>
      </c>
      <c r="D65" s="47">
        <v>0.91323587955995289</v>
      </c>
      <c r="E65" s="47">
        <v>0.90277098050262961</v>
      </c>
      <c r="F65" s="47">
        <v>0.90786217853568596</v>
      </c>
      <c r="G65" s="48">
        <v>0.91412678299895112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310.85000000000002</v>
      </c>
      <c r="D66" s="36">
        <v>309.63</v>
      </c>
      <c r="E66" s="36">
        <v>358.72</v>
      </c>
      <c r="F66" s="37">
        <v>979.2</v>
      </c>
      <c r="G66" s="34">
        <v>17472.949999999997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8.0697500545165682E-2</v>
      </c>
      <c r="D67" s="47">
        <v>7.5160939517812567E-2</v>
      </c>
      <c r="E67" s="47">
        <v>8.5638504859421732E-2</v>
      </c>
      <c r="F67" s="47">
        <v>8.0523865638956707E-2</v>
      </c>
      <c r="G67" s="48">
        <v>7.4263208724670557E-2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44.879999999999995</v>
      </c>
      <c r="D68" s="36">
        <v>47.8</v>
      </c>
      <c r="E68" s="36">
        <v>48.55</v>
      </c>
      <c r="F68" s="37">
        <v>141.22999999999999</v>
      </c>
      <c r="G68" s="34">
        <v>2731.65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1.1650969356496817E-2</v>
      </c>
      <c r="D69" s="47">
        <v>1.1603180922234411E-2</v>
      </c>
      <c r="E69" s="47">
        <v>1.1590514637948609E-2</v>
      </c>
      <c r="F69" s="47">
        <v>1.1613955825357286E-2</v>
      </c>
      <c r="G69" s="48">
        <v>1.1610008276378423E-2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1730.62</v>
      </c>
      <c r="D73" s="36">
        <v>1893.07</v>
      </c>
      <c r="E73" s="36">
        <v>1944.75</v>
      </c>
      <c r="F73" s="37">
        <v>5568.44</v>
      </c>
      <c r="G73" s="34">
        <v>59150.13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0.8992289146610134</v>
      </c>
      <c r="D74" s="47">
        <v>0.90907213722495961</v>
      </c>
      <c r="E74" s="47">
        <v>0.90272104422741273</v>
      </c>
      <c r="F74" s="47">
        <v>0.90377680035057539</v>
      </c>
      <c r="G74" s="48">
        <v>0.50469252091696326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47925.3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0.40891779058983879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171.51</v>
      </c>
      <c r="D77" s="36">
        <v>165.19</v>
      </c>
      <c r="E77" s="36">
        <v>184.63</v>
      </c>
      <c r="F77" s="37">
        <v>521.32999999999993</v>
      </c>
      <c r="G77" s="34">
        <v>8757.74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8.9116473375732627E-2</v>
      </c>
      <c r="D78" s="47">
        <v>7.9325976508101165E-2</v>
      </c>
      <c r="E78" s="47">
        <v>8.5702216940844428E-2</v>
      </c>
      <c r="F78" s="47">
        <v>8.4613636732507755E-2</v>
      </c>
      <c r="G78" s="48">
        <v>7.472453362545993E-2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22.43</v>
      </c>
      <c r="D79" s="36">
        <v>24.16</v>
      </c>
      <c r="E79" s="36">
        <v>24.94</v>
      </c>
      <c r="F79" s="37">
        <v>71.53</v>
      </c>
      <c r="G79" s="34">
        <v>1367.16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1.1654611963253939E-2</v>
      </c>
      <c r="D80" s="47">
        <v>1.1601886266939428E-2</v>
      </c>
      <c r="E80" s="47">
        <v>1.157673883174273E-2</v>
      </c>
      <c r="F80" s="47">
        <v>1.1609562916916887E-2</v>
      </c>
      <c r="G80" s="48">
        <v>1.1665154867738002E-2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1765.69</v>
      </c>
      <c r="D84" s="36">
        <v>1869.06</v>
      </c>
      <c r="E84" s="36">
        <v>1836.75</v>
      </c>
      <c r="F84" s="37">
        <v>5471.5</v>
      </c>
      <c r="G84" s="34">
        <v>58836.44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0.91606138585095565</v>
      </c>
      <c r="D85" s="47">
        <v>0.91749217039575082</v>
      </c>
      <c r="E85" s="47">
        <v>0.9028238590282387</v>
      </c>
      <c r="F85" s="47">
        <v>0.91205803566219434</v>
      </c>
      <c r="G85" s="48">
        <v>0.49826030239218372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49167.6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0.41637908826397263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139.34</v>
      </c>
      <c r="D88" s="36">
        <v>144.44</v>
      </c>
      <c r="E88" s="36">
        <v>174.09</v>
      </c>
      <c r="F88" s="37">
        <v>457.87</v>
      </c>
      <c r="G88" s="34">
        <v>8715.2099999999991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7.2291281881005254E-2</v>
      </c>
      <c r="D89" s="47">
        <v>7.0903325250105537E-2</v>
      </c>
      <c r="E89" s="47">
        <v>8.5571038855710393E-2</v>
      </c>
      <c r="F89" s="47">
        <v>7.6323496808672009E-2</v>
      </c>
      <c r="G89" s="48">
        <v>7.3805335095246796E-2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22.45</v>
      </c>
      <c r="D90" s="36">
        <v>23.64</v>
      </c>
      <c r="E90" s="36">
        <v>23.61</v>
      </c>
      <c r="F90" s="37">
        <v>69.7</v>
      </c>
      <c r="G90" s="34">
        <v>1364.49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1.1647332268039098E-2</v>
      </c>
      <c r="D91" s="47">
        <v>1.1604504354143555E-2</v>
      </c>
      <c r="E91" s="47">
        <v>1.1605102116051022E-2</v>
      </c>
      <c r="F91" s="47">
        <v>1.1618467529133683E-2</v>
      </c>
      <c r="G91" s="48">
        <v>1.15552742485968E-2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1150.7</v>
      </c>
      <c r="D96" s="36">
        <v>1211.3</v>
      </c>
      <c r="E96" s="36">
        <v>1235.2</v>
      </c>
      <c r="F96" s="37">
        <v>3597.2</v>
      </c>
      <c r="G96" s="34">
        <v>69037.8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1151.4000000000001</v>
      </c>
      <c r="D97" s="36">
        <v>1215.8</v>
      </c>
      <c r="E97" s="36">
        <v>1238</v>
      </c>
      <c r="F97" s="37">
        <v>3605.2</v>
      </c>
      <c r="G97" s="34">
        <v>69810.8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1146.9000000000001</v>
      </c>
      <c r="D98" s="36">
        <v>1211.5</v>
      </c>
      <c r="E98" s="36">
        <v>1233.3</v>
      </c>
      <c r="F98" s="37">
        <v>3591.7</v>
      </c>
      <c r="G98" s="34">
        <v>70257.3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2314</v>
      </c>
      <c r="D99" s="36">
        <v>2431.75</v>
      </c>
      <c r="E99" s="36">
        <v>2458.62</v>
      </c>
      <c r="F99" s="37">
        <v>7204.37</v>
      </c>
      <c r="G99" s="34">
        <v>140222.18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0.67091910698753254</v>
      </c>
      <c r="D100" s="52">
        <v>0.66832023305667021</v>
      </c>
      <c r="E100" s="52">
        <v>0.66332658842573855</v>
      </c>
      <c r="F100" s="53">
        <v>0.6674359140641648</v>
      </c>
      <c r="G100" s="54">
        <v>0.670579739739529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1037.5999999999999</v>
      </c>
      <c r="D102" s="36">
        <v>1096.5999999999999</v>
      </c>
      <c r="E102" s="36">
        <v>1117.8</v>
      </c>
      <c r="F102" s="37">
        <v>3252</v>
      </c>
      <c r="G102" s="34">
        <v>67633.3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1036.7</v>
      </c>
      <c r="D103" s="36">
        <v>1093.9000000000001</v>
      </c>
      <c r="E103" s="36">
        <v>1116.9000000000001</v>
      </c>
      <c r="F103" s="37">
        <v>3247.5000000000005</v>
      </c>
      <c r="G103" s="34">
        <v>66947.8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1045</v>
      </c>
      <c r="D104" s="36">
        <v>1103.9000000000001</v>
      </c>
      <c r="E104" s="36">
        <v>1126</v>
      </c>
      <c r="F104" s="37">
        <v>3274.9</v>
      </c>
      <c r="G104" s="34">
        <v>67410.7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2023.37</v>
      </c>
      <c r="D105" s="36">
        <v>2170.31</v>
      </c>
      <c r="E105" s="36">
        <v>2214.69</v>
      </c>
      <c r="F105" s="37">
        <v>6408.3700000000008</v>
      </c>
      <c r="G105" s="34">
        <v>132351.25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0.64866155868303776</v>
      </c>
      <c r="D106" s="52">
        <v>0.65878763963088871</v>
      </c>
      <c r="E106" s="52">
        <v>0.65899663760526084</v>
      </c>
      <c r="F106" s="53">
        <v>0.65562796693403191</v>
      </c>
      <c r="G106" s="54">
        <v>0.65523080639907172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113.92999999999995</v>
      </c>
      <c r="D108" s="36">
        <v>124.60000000000002</v>
      </c>
      <c r="E108" s="36">
        <v>119.37</v>
      </c>
      <c r="F108" s="37">
        <v>357.9</v>
      </c>
      <c r="G108" s="34">
        <v>13017.87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2.6267069675863473E-2</v>
      </c>
      <c r="D109" s="52">
        <v>2.7074831705801324E-2</v>
      </c>
      <c r="E109" s="52">
        <v>2.5542923538134647E-2</v>
      </c>
      <c r="F109" s="53">
        <v>2.6291547476848889E-2</v>
      </c>
      <c r="G109" s="54">
        <v>4.7759130447894357E-2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4224.38</v>
      </c>
      <c r="D110" s="36">
        <v>4478.37</v>
      </c>
      <c r="E110" s="36">
        <v>4553.13</v>
      </c>
      <c r="F110" s="37">
        <v>13255.880000000001</v>
      </c>
      <c r="G110" s="34">
        <v>259566.42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265.97000000000003</v>
      </c>
      <c r="D111" s="36">
        <v>288</v>
      </c>
      <c r="E111" s="36">
        <v>293.02999999999997</v>
      </c>
      <c r="F111" s="37">
        <v>847</v>
      </c>
      <c r="G111" s="34">
        <v>16350.03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0.64314662850357018</v>
      </c>
      <c r="D112" s="55">
        <v>0.64594980527909995</v>
      </c>
      <c r="E112" s="55">
        <v>0.64426222549241563</v>
      </c>
      <c r="F112" s="55">
        <v>0.64447480370469412</v>
      </c>
      <c r="G112" s="56">
        <v>0.63139837561728029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4224.38</v>
      </c>
      <c r="D114" s="57">
        <v>4478.37</v>
      </c>
      <c r="E114" s="57">
        <v>4553.13</v>
      </c>
      <c r="F114" s="58">
        <v>13255.880000000001</v>
      </c>
      <c r="G114" s="59">
        <v>259566.42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3306</v>
      </c>
      <c r="D115" s="36">
        <v>3734</v>
      </c>
      <c r="E115" s="36">
        <v>4102</v>
      </c>
      <c r="F115" s="37">
        <v>11142</v>
      </c>
      <c r="G115" s="34">
        <v>222542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3717</v>
      </c>
      <c r="D116" s="36">
        <v>3846</v>
      </c>
      <c r="E116" s="36">
        <v>3985</v>
      </c>
      <c r="F116" s="37">
        <v>11548</v>
      </c>
      <c r="G116" s="34">
        <v>227591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0.87989243391929706</v>
      </c>
      <c r="D117" s="52">
        <v>0.8587946060731918</v>
      </c>
      <c r="E117" s="52">
        <v>0.87522209996200417</v>
      </c>
      <c r="F117" s="52">
        <v>0.87116057176136164</v>
      </c>
      <c r="G117" s="60">
        <v>0.87681218548994122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6</v>
      </c>
      <c r="D118" s="36">
        <v>5</v>
      </c>
      <c r="E118" s="36">
        <v>7</v>
      </c>
      <c r="F118" s="37">
        <v>18</v>
      </c>
      <c r="G118" s="34">
        <v>345</v>
      </c>
    </row>
    <row r="119" spans="1:7" ht="22.5" hidden="1" customHeight="1" outlineLevel="1" x14ac:dyDescent="0.25">
      <c r="A119" s="35" t="s">
        <v>125</v>
      </c>
      <c r="B119" s="61" t="s">
        <v>233</v>
      </c>
      <c r="C119" s="43">
        <v>1.6142050040355124E-3</v>
      </c>
      <c r="D119" s="43">
        <v>1.3000520020800832E-3</v>
      </c>
      <c r="E119" s="43">
        <v>1.7565872020075283E-3</v>
      </c>
      <c r="F119" s="44">
        <v>1.5587114651887772E-3</v>
      </c>
      <c r="G119" s="45">
        <v>1.5158771656172696E-3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73960</v>
      </c>
      <c r="D120" s="36">
        <v>77800</v>
      </c>
      <c r="E120" s="36">
        <v>77700</v>
      </c>
      <c r="F120" s="37">
        <v>229460</v>
      </c>
      <c r="G120" s="34">
        <v>4792940</v>
      </c>
    </row>
    <row r="121" spans="1:7" ht="22.5" hidden="1" customHeight="1" outlineLevel="1" thickBot="1" x14ac:dyDescent="0.3">
      <c r="A121" s="17" t="s">
        <v>128</v>
      </c>
      <c r="B121" s="62" t="s">
        <v>233</v>
      </c>
      <c r="C121" s="63">
        <v>19.897767016411084</v>
      </c>
      <c r="D121" s="63">
        <v>20.228809152366093</v>
      </c>
      <c r="E121" s="63">
        <v>19.498117942283564</v>
      </c>
      <c r="F121" s="64">
        <v>19.870107377900936</v>
      </c>
      <c r="G121" s="65">
        <v>21.05944435412648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3541.19</v>
      </c>
      <c r="D123" s="57">
        <v>3809.9300000000003</v>
      </c>
      <c r="E123" s="57">
        <v>3830.05</v>
      </c>
      <c r="F123" s="58">
        <v>11181.170000000002</v>
      </c>
      <c r="G123" s="66">
        <v>217811.12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3717</v>
      </c>
      <c r="D124" s="36">
        <v>3846</v>
      </c>
      <c r="E124" s="36">
        <v>3985</v>
      </c>
      <c r="F124" s="37">
        <v>11548</v>
      </c>
      <c r="G124" s="34">
        <v>227591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1.049647152510879</v>
      </c>
      <c r="D125" s="55">
        <v>1.0094673655421489</v>
      </c>
      <c r="E125" s="55">
        <v>1.0404563909087348</v>
      </c>
      <c r="F125" s="67">
        <v>1.0328078367469593</v>
      </c>
      <c r="G125" s="68">
        <v>1.044900737850299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161.5</v>
      </c>
      <c r="D128" s="36">
        <v>159.12</v>
      </c>
      <c r="E128" s="36">
        <v>161.1</v>
      </c>
      <c r="F128" s="36">
        <v>481.72</v>
      </c>
      <c r="G128" s="34">
        <v>8467.82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161.5</v>
      </c>
      <c r="D129" s="36">
        <v>159.12</v>
      </c>
      <c r="E129" s="36">
        <v>161.1</v>
      </c>
      <c r="F129" s="37">
        <v>481.72</v>
      </c>
      <c r="G129" s="34">
        <v>8467.82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424.89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20.1875</v>
      </c>
      <c r="D132" s="36">
        <v>19.89</v>
      </c>
      <c r="E132" s="36">
        <v>20.137499999999999</v>
      </c>
      <c r="F132" s="37">
        <v>20.071666666666669</v>
      </c>
      <c r="G132" s="34">
        <v>19.929440561086398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7.25</v>
      </c>
      <c r="D135" s="38">
        <v>7.73</v>
      </c>
      <c r="E135" s="38">
        <v>8</v>
      </c>
      <c r="F135" s="27">
        <v>22.98</v>
      </c>
      <c r="G135" s="28">
        <v>461.77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226.79</v>
      </c>
      <c r="D136" s="36">
        <v>329.34</v>
      </c>
      <c r="E136" s="36">
        <v>343.69</v>
      </c>
      <c r="F136" s="37">
        <v>899.81999999999994</v>
      </c>
      <c r="G136" s="34">
        <v>17547.64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31.281379310344825</v>
      </c>
      <c r="D137" s="63">
        <v>42.605433376455366</v>
      </c>
      <c r="E137" s="63">
        <v>42.96125</v>
      </c>
      <c r="F137" s="64">
        <v>39.15665796344647</v>
      </c>
      <c r="G137" s="65">
        <v>38.000822920501548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131.26</v>
      </c>
      <c r="D139" s="57">
        <v>133.19999999999999</v>
      </c>
      <c r="E139" s="57">
        <v>136.76</v>
      </c>
      <c r="F139" s="58">
        <v>401.21999999999997</v>
      </c>
      <c r="G139" s="59">
        <v>8338.44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35.31342480495023</v>
      </c>
      <c r="D140" s="38">
        <v>34.633385335413415</v>
      </c>
      <c r="E140" s="38">
        <v>34.31869510664994</v>
      </c>
      <c r="F140" s="38">
        <v>34.743678559057841</v>
      </c>
      <c r="G140" s="72">
        <v>36.637828385129467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67210</v>
      </c>
      <c r="D141" s="73">
        <v>70790</v>
      </c>
      <c r="E141" s="73">
        <v>70890</v>
      </c>
      <c r="F141" s="37">
        <v>208890</v>
      </c>
      <c r="G141" s="74">
        <v>4495920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18.081786386871133</v>
      </c>
      <c r="D142" s="38">
        <v>18.406136245449819</v>
      </c>
      <c r="E142" s="38">
        <v>17.789209535759095</v>
      </c>
      <c r="F142" s="38">
        <v>18.088846553515761</v>
      </c>
      <c r="G142" s="72">
        <v>19.754383960701432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239</v>
      </c>
      <c r="D143" s="36">
        <v>238</v>
      </c>
      <c r="E143" s="36">
        <v>237</v>
      </c>
      <c r="F143" s="37">
        <v>714</v>
      </c>
      <c r="G143" s="39">
        <v>13113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6.4299165994081253E-2</v>
      </c>
      <c r="D144" s="38">
        <v>6.188247529901196E-2</v>
      </c>
      <c r="E144" s="38">
        <v>5.9473023839397739E-2</v>
      </c>
      <c r="F144" s="27">
        <v>6.182888811915483E-2</v>
      </c>
      <c r="G144" s="72">
        <v>5.7616513834026828E-2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64</v>
      </c>
      <c r="D145" s="76">
        <v>182</v>
      </c>
      <c r="E145" s="76">
        <v>218</v>
      </c>
      <c r="F145" s="77">
        <v>464</v>
      </c>
      <c r="G145" s="78">
        <v>12788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3311.82005310059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v>215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0">
        <v>870</v>
      </c>
      <c r="D153" s="140">
        <v>164</v>
      </c>
      <c r="E153" s="140">
        <v>578</v>
      </c>
      <c r="F153" s="36">
        <v>1612</v>
      </c>
      <c r="G153" s="39">
        <v>35546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0</v>
      </c>
      <c r="D154" s="194"/>
      <c r="E154" s="195"/>
      <c r="F154" s="36">
        <v>0</v>
      </c>
      <c r="G154" s="39">
        <v>3960.7999954223601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0</v>
      </c>
      <c r="D155" s="194"/>
      <c r="E155" s="195"/>
      <c r="F155" s="36">
        <v>0</v>
      </c>
      <c r="G155" s="39">
        <v>196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0">
        <v>0</v>
      </c>
      <c r="D156" s="140">
        <v>806</v>
      </c>
      <c r="E156" s="140">
        <v>808</v>
      </c>
      <c r="F156" s="36">
        <v>1614</v>
      </c>
      <c r="G156" s="39">
        <v>35056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440.14001464843801</v>
      </c>
      <c r="D157" s="194"/>
      <c r="E157" s="195"/>
      <c r="F157" s="36">
        <v>440.14001464843801</v>
      </c>
      <c r="G157" s="39">
        <v>7451.8200225830096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25</v>
      </c>
      <c r="D158" s="194"/>
      <c r="E158" s="195"/>
      <c r="F158" s="36">
        <v>25</v>
      </c>
      <c r="G158" s="39">
        <v>409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0">
        <v>2260</v>
      </c>
      <c r="D159" s="140">
        <v>1960</v>
      </c>
      <c r="E159" s="140">
        <v>1952</v>
      </c>
      <c r="F159" s="36">
        <v>6172</v>
      </c>
      <c r="G159" s="39">
        <v>137982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9838.1400146484375</v>
      </c>
      <c r="D168" s="188"/>
      <c r="E168" s="188"/>
      <c r="F168" s="189"/>
      <c r="G168" s="86">
        <v>223308.44007110596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25</v>
      </c>
      <c r="D170" s="188"/>
      <c r="E170" s="188"/>
      <c r="F170" s="189"/>
      <c r="G170" s="86">
        <v>820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222564.87979125956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41" t="s">
        <v>179</v>
      </c>
      <c r="E175" s="141" t="s">
        <v>180</v>
      </c>
      <c r="F175" s="141" t="s">
        <v>181</v>
      </c>
      <c r="G175" s="96" t="s">
        <v>182</v>
      </c>
    </row>
    <row r="176" spans="1:10" ht="30.75" hidden="1" customHeight="1" outlineLevel="1" x14ac:dyDescent="0.25">
      <c r="A176" s="165" t="s">
        <v>207</v>
      </c>
      <c r="B176" s="166"/>
      <c r="C176" s="166"/>
      <c r="D176" s="97" t="s">
        <v>336</v>
      </c>
      <c r="E176" s="98" t="s">
        <v>198</v>
      </c>
      <c r="F176" s="98" t="s">
        <v>199</v>
      </c>
      <c r="G176" s="99">
        <v>535</v>
      </c>
    </row>
    <row r="177" spans="1:10" ht="30.75" hidden="1" customHeight="1" outlineLevel="1" x14ac:dyDescent="0.25">
      <c r="A177" s="165" t="s">
        <v>212</v>
      </c>
      <c r="B177" s="166"/>
      <c r="C177" s="166"/>
      <c r="D177" s="97">
        <v>11</v>
      </c>
      <c r="E177" s="98" t="s">
        <v>213</v>
      </c>
      <c r="F177" s="98" t="s">
        <v>214</v>
      </c>
      <c r="G177" s="99">
        <v>75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>
        <v>16</v>
      </c>
      <c r="E178" s="98" t="s">
        <v>198</v>
      </c>
      <c r="F178" s="98" t="s">
        <v>199</v>
      </c>
      <c r="G178" s="99">
        <v>245</v>
      </c>
    </row>
    <row r="179" spans="1:10" ht="30.75" hidden="1" customHeight="1" outlineLevel="1" x14ac:dyDescent="0.25">
      <c r="A179" s="165" t="s">
        <v>212</v>
      </c>
      <c r="B179" s="166"/>
      <c r="C179" s="166"/>
      <c r="D179" s="97">
        <v>20</v>
      </c>
      <c r="E179" s="98" t="s">
        <v>213</v>
      </c>
      <c r="F179" s="98" t="s">
        <v>214</v>
      </c>
      <c r="G179" s="99">
        <v>120</v>
      </c>
    </row>
    <row r="180" spans="1:10" ht="30.75" hidden="1" customHeight="1" outlineLevel="1" x14ac:dyDescent="0.25">
      <c r="A180" s="165" t="s">
        <v>200</v>
      </c>
      <c r="B180" s="166"/>
      <c r="C180" s="166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975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41" t="s">
        <v>186</v>
      </c>
      <c r="E193" s="141" t="s">
        <v>187</v>
      </c>
      <c r="F193" s="141" t="s">
        <v>188</v>
      </c>
      <c r="G193" s="141" t="s">
        <v>180</v>
      </c>
      <c r="H193" s="141" t="s">
        <v>189</v>
      </c>
      <c r="I193" s="141" t="s">
        <v>190</v>
      </c>
      <c r="J193" s="101" t="s">
        <v>191</v>
      </c>
    </row>
    <row r="194" spans="1:10" ht="30.75" hidden="1" customHeight="1" outlineLevel="2" x14ac:dyDescent="0.25">
      <c r="A194" s="165" t="s">
        <v>337</v>
      </c>
      <c r="B194" s="166"/>
      <c r="C194" s="166"/>
      <c r="D194" s="102">
        <v>0.41666666666666702</v>
      </c>
      <c r="E194" s="102">
        <v>0.42708333333333298</v>
      </c>
      <c r="F194" s="103">
        <v>15</v>
      </c>
      <c r="G194" s="103" t="s">
        <v>338</v>
      </c>
      <c r="H194" s="103" t="s">
        <v>248</v>
      </c>
      <c r="I194" s="103"/>
      <c r="J194" s="104">
        <v>129</v>
      </c>
    </row>
    <row r="195" spans="1:10" ht="30.75" hidden="1" customHeight="1" outlineLevel="2" x14ac:dyDescent="0.25">
      <c r="A195" s="165" t="s">
        <v>339</v>
      </c>
      <c r="B195" s="166"/>
      <c r="C195" s="166"/>
      <c r="D195" s="102">
        <v>0.43541666666666701</v>
      </c>
      <c r="E195" s="102">
        <v>0.4375</v>
      </c>
      <c r="F195" s="103">
        <v>3</v>
      </c>
      <c r="G195" s="103" t="s">
        <v>338</v>
      </c>
      <c r="H195" s="103" t="s">
        <v>248</v>
      </c>
      <c r="I195" s="103"/>
      <c r="J195" s="104">
        <v>26</v>
      </c>
    </row>
    <row r="196" spans="1:10" ht="30.75" hidden="1" customHeight="1" outlineLevel="2" x14ac:dyDescent="0.25">
      <c r="A196" s="165" t="s">
        <v>340</v>
      </c>
      <c r="B196" s="166"/>
      <c r="C196" s="166"/>
      <c r="D196" s="102">
        <v>0.63124999999999998</v>
      </c>
      <c r="E196" s="102">
        <v>0.63541666666666696</v>
      </c>
      <c r="F196" s="103">
        <v>6</v>
      </c>
      <c r="G196" s="103" t="s">
        <v>338</v>
      </c>
      <c r="H196" s="103" t="s">
        <v>248</v>
      </c>
      <c r="I196" s="103"/>
      <c r="J196" s="104">
        <v>52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24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200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200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SheetLayoutView="100" zoomScalePageLayoutView="66" workbookViewId="0">
      <selection activeCell="A5" sqref="A5:G5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341</v>
      </c>
      <c r="B2" s="222" t="s">
        <v>1</v>
      </c>
      <c r="C2" s="223"/>
      <c r="D2" s="222" t="s">
        <v>342</v>
      </c>
      <c r="E2" s="223"/>
      <c r="F2" s="224">
        <v>44179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234000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3943</v>
      </c>
      <c r="D7" s="19">
        <v>3862</v>
      </c>
      <c r="E7" s="19">
        <v>3702</v>
      </c>
      <c r="F7" s="19">
        <v>11507</v>
      </c>
      <c r="G7" s="20">
        <v>239098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505.84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70.16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14.01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62.799999237060497</v>
      </c>
      <c r="D14" s="218"/>
      <c r="E14" s="218"/>
      <c r="F14" s="219"/>
      <c r="G14" s="34">
        <v>995.58999443054199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4</v>
      </c>
      <c r="D15" s="212"/>
      <c r="E15" s="212"/>
      <c r="F15" s="213"/>
      <c r="G15" s="34">
        <v>63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60520.72003688816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1128.72999954224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76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2674.9599861907991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3678</v>
      </c>
      <c r="D27" s="36">
        <v>3378</v>
      </c>
      <c r="E27" s="36">
        <v>3620</v>
      </c>
      <c r="F27" s="37">
        <v>10676</v>
      </c>
      <c r="G27" s="34">
        <v>245960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69</v>
      </c>
      <c r="D28" s="36">
        <v>0</v>
      </c>
      <c r="E28" s="36">
        <v>101</v>
      </c>
      <c r="F28" s="37">
        <v>170</v>
      </c>
      <c r="G28" s="34">
        <v>3641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5.07</v>
      </c>
      <c r="D29" s="38">
        <v>3.17</v>
      </c>
      <c r="E29" s="38">
        <v>3.38</v>
      </c>
      <c r="F29" s="27">
        <v>11.620000000000001</v>
      </c>
      <c r="G29" s="28">
        <v>240.82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725.44378698224853</v>
      </c>
      <c r="D30" s="36">
        <v>1065.615141955836</v>
      </c>
      <c r="E30" s="36">
        <v>1071.0059171597634</v>
      </c>
      <c r="F30" s="36">
        <v>918.76075731497406</v>
      </c>
      <c r="G30" s="34">
        <v>1021.3437422141019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18905.140197753899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708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134.19000244140599</v>
      </c>
      <c r="D33" s="38">
        <v>0</v>
      </c>
      <c r="E33" s="38">
        <v>27.440000534057599</v>
      </c>
      <c r="F33" s="27">
        <v>161.63000297546358</v>
      </c>
      <c r="G33" s="28">
        <v>4562.9599304199201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0</v>
      </c>
      <c r="E34" s="36">
        <v>1</v>
      </c>
      <c r="F34" s="37">
        <v>6</v>
      </c>
      <c r="G34" s="34">
        <v>169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2125.75</v>
      </c>
      <c r="D35" s="38">
        <v>0</v>
      </c>
      <c r="E35" s="38">
        <v>1613.80004882813</v>
      </c>
      <c r="F35" s="27">
        <v>3739.55004882813</v>
      </c>
      <c r="G35" s="28">
        <v>44351.380493164099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81</v>
      </c>
      <c r="D36" s="36">
        <v>0</v>
      </c>
      <c r="E36" s="36">
        <v>53</v>
      </c>
      <c r="F36" s="37">
        <v>134</v>
      </c>
      <c r="G36" s="34">
        <v>1685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6.9</v>
      </c>
      <c r="D37" s="38">
        <v>7.8</v>
      </c>
      <c r="E37" s="38">
        <v>5.87</v>
      </c>
      <c r="F37" s="27">
        <v>20.57</v>
      </c>
      <c r="G37" s="28">
        <v>457.51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19.447826440783476</v>
      </c>
      <c r="D38" s="36">
        <v>0</v>
      </c>
      <c r="E38" s="36">
        <v>4.6746167860404766</v>
      </c>
      <c r="F38" s="36">
        <v>7.8575596973973543</v>
      </c>
      <c r="G38" s="34">
        <v>51.295272514641916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5937.9400024414062</v>
      </c>
      <c r="D39" s="36">
        <v>3378</v>
      </c>
      <c r="E39" s="36">
        <v>5261.2400493621881</v>
      </c>
      <c r="F39" s="36">
        <v>14577.180051803594</v>
      </c>
      <c r="G39" s="39">
        <v>313779.48062133795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3562</v>
      </c>
      <c r="D40" s="36">
        <v>4184</v>
      </c>
      <c r="E40" s="36">
        <v>4288</v>
      </c>
      <c r="F40" s="37">
        <v>12034</v>
      </c>
      <c r="G40" s="34">
        <v>251930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181882.84045410159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3827.06</v>
      </c>
      <c r="D43" s="36">
        <v>4158</v>
      </c>
      <c r="E43" s="36">
        <v>4285</v>
      </c>
      <c r="F43" s="37">
        <v>12270.06</v>
      </c>
      <c r="G43" s="34">
        <v>254176.03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6.35</v>
      </c>
      <c r="D44" s="38">
        <v>6.9</v>
      </c>
      <c r="E44" s="38">
        <v>7.1</v>
      </c>
      <c r="F44" s="27">
        <v>20.350000000000001</v>
      </c>
      <c r="G44" s="28">
        <v>426.19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602.68661417322835</v>
      </c>
      <c r="D45" s="36">
        <v>602.60869565217388</v>
      </c>
      <c r="E45" s="36">
        <v>603.52112676056345</v>
      </c>
      <c r="F45" s="37">
        <v>602.95135135135126</v>
      </c>
      <c r="G45" s="34">
        <v>596.39135127525287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1.35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244.00999450683599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10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100.970001220703</v>
      </c>
      <c r="D59" s="194"/>
      <c r="E59" s="194"/>
      <c r="F59" s="195"/>
      <c r="G59" s="34">
        <v>151.120002746582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4</v>
      </c>
      <c r="D60" s="194"/>
      <c r="E60" s="194"/>
      <c r="F60" s="195"/>
      <c r="G60" s="34">
        <v>6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288.50000000000006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3840.43</v>
      </c>
      <c r="D64" s="36">
        <v>3541.7</v>
      </c>
      <c r="E64" s="36">
        <v>3457.3</v>
      </c>
      <c r="F64" s="36">
        <v>10839.43</v>
      </c>
      <c r="G64" s="34">
        <v>225918.90000000002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0.92046094590740335</v>
      </c>
      <c r="D65" s="47">
        <v>0.91175183421289741</v>
      </c>
      <c r="E65" s="47">
        <v>0.92284490237164185</v>
      </c>
      <c r="F65" s="47">
        <v>0.91835138785102954</v>
      </c>
      <c r="G65" s="48">
        <v>0.91432858867927647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283.5</v>
      </c>
      <c r="D66" s="36">
        <v>298.25</v>
      </c>
      <c r="E66" s="36">
        <v>246.07999999999998</v>
      </c>
      <c r="F66" s="37">
        <v>827.82999999999993</v>
      </c>
      <c r="G66" s="34">
        <v>18300.78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6.7948296978397951E-2</v>
      </c>
      <c r="D67" s="47">
        <v>7.6779508302226795E-2</v>
      </c>
      <c r="E67" s="47">
        <v>6.5685266993206717E-2</v>
      </c>
      <c r="F67" s="47">
        <v>7.0136421325172796E-2</v>
      </c>
      <c r="G67" s="48">
        <v>7.4066075698535738E-2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48.36</v>
      </c>
      <c r="D68" s="36">
        <v>44.55</v>
      </c>
      <c r="E68" s="36">
        <v>42.97</v>
      </c>
      <c r="F68" s="37">
        <v>135.88</v>
      </c>
      <c r="G68" s="34">
        <v>2867.53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1.1590757114198677E-2</v>
      </c>
      <c r="D69" s="47">
        <v>1.1468657484875787E-2</v>
      </c>
      <c r="E69" s="47">
        <v>1.1469830635151548E-2</v>
      </c>
      <c r="F69" s="47">
        <v>1.1512190823797735E-2</v>
      </c>
      <c r="G69" s="48">
        <v>1.160533562218781E-2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1751.87</v>
      </c>
      <c r="D73" s="36">
        <v>0</v>
      </c>
      <c r="E73" s="36">
        <v>0</v>
      </c>
      <c r="F73" s="37">
        <v>1751.87</v>
      </c>
      <c r="G73" s="34">
        <v>60902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0.8418809169109519</v>
      </c>
      <c r="D74" s="47">
        <v>0</v>
      </c>
      <c r="E74" s="47">
        <v>0</v>
      </c>
      <c r="F74" s="47">
        <v>0.29798420498480199</v>
      </c>
      <c r="G74" s="48">
        <v>0.49481879177181554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163.30000000000001</v>
      </c>
      <c r="D75" s="36">
        <v>1758.3</v>
      </c>
      <c r="E75" s="36">
        <v>1704.7</v>
      </c>
      <c r="F75" s="37">
        <v>3626.3</v>
      </c>
      <c r="G75" s="34">
        <v>51551.6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7.8475659570378206E-2</v>
      </c>
      <c r="D76" s="47">
        <v>0.91116373793224958</v>
      </c>
      <c r="E76" s="47">
        <v>0.91236539573119824</v>
      </c>
      <c r="F76" s="47">
        <v>0.61681524458800463</v>
      </c>
      <c r="G76" s="48">
        <v>0.41884832067754635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141.56</v>
      </c>
      <c r="D77" s="36">
        <v>149.16999999999999</v>
      </c>
      <c r="E77" s="36">
        <v>142.19</v>
      </c>
      <c r="F77" s="37">
        <v>432.92</v>
      </c>
      <c r="G77" s="34">
        <v>9190.66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6.8028257004180887E-2</v>
      </c>
      <c r="D78" s="47">
        <v>7.7300969565690533E-2</v>
      </c>
      <c r="E78" s="47">
        <v>7.6100918413221724E-2</v>
      </c>
      <c r="F78" s="47">
        <v>7.3637497087124332E-2</v>
      </c>
      <c r="G78" s="48">
        <v>7.4672609713729507E-2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24.17</v>
      </c>
      <c r="D79" s="36">
        <v>22.26</v>
      </c>
      <c r="E79" s="36">
        <v>21.55</v>
      </c>
      <c r="F79" s="37">
        <v>67.98</v>
      </c>
      <c r="G79" s="34">
        <v>1435.14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1.1615166514488923E-2</v>
      </c>
      <c r="D80" s="47">
        <v>1.1535292502059874E-2</v>
      </c>
      <c r="E80" s="47">
        <v>1.1533685855580057E-2</v>
      </c>
      <c r="F80" s="47">
        <v>1.1563053340069095E-2</v>
      </c>
      <c r="G80" s="48">
        <v>1.1660277836908532E-2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1761.06</v>
      </c>
      <c r="D84" s="36">
        <v>0</v>
      </c>
      <c r="E84" s="36">
        <v>0</v>
      </c>
      <c r="F84" s="37">
        <v>1761.06</v>
      </c>
      <c r="G84" s="34">
        <v>60597.5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0.8420524149010945</v>
      </c>
      <c r="D85" s="47">
        <v>0</v>
      </c>
      <c r="E85" s="47">
        <v>0</v>
      </c>
      <c r="F85" s="47">
        <v>0.29727197686725509</v>
      </c>
      <c r="G85" s="48">
        <v>0.48865873851009867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164.2</v>
      </c>
      <c r="D86" s="36">
        <v>1783.4</v>
      </c>
      <c r="E86" s="36">
        <v>1752.6</v>
      </c>
      <c r="F86" s="37">
        <v>3700.2</v>
      </c>
      <c r="G86" s="34">
        <v>52867.8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7.8512376935913439E-2</v>
      </c>
      <c r="D87" s="47">
        <v>0.91233239716181447</v>
      </c>
      <c r="E87" s="47">
        <v>0.9332715625349457</v>
      </c>
      <c r="F87" s="47">
        <v>0.62460436828059085</v>
      </c>
      <c r="G87" s="48">
        <v>0.42632637412111385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141.94</v>
      </c>
      <c r="D88" s="36">
        <v>149.08000000000001</v>
      </c>
      <c r="E88" s="36">
        <v>103.89</v>
      </c>
      <c r="F88" s="37">
        <v>394.90999999999997</v>
      </c>
      <c r="G88" s="34">
        <v>9110.1200000000008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6.7868738016343202E-2</v>
      </c>
      <c r="D89" s="47">
        <v>7.6264726796502924E-2</v>
      </c>
      <c r="E89" s="47">
        <v>5.5322140038659998E-2</v>
      </c>
      <c r="F89" s="47">
        <v>6.6661940186392127E-2</v>
      </c>
      <c r="G89" s="48">
        <v>7.346408262511854E-2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24.19</v>
      </c>
      <c r="D90" s="36">
        <v>22.29</v>
      </c>
      <c r="E90" s="36">
        <v>21.42</v>
      </c>
      <c r="F90" s="37">
        <v>67.900000000000006</v>
      </c>
      <c r="G90" s="34">
        <v>1432.39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1.1566470146648881E-2</v>
      </c>
      <c r="D91" s="47">
        <v>1.1402876041682653E-2</v>
      </c>
      <c r="E91" s="47">
        <v>1.1406297426394237E-2</v>
      </c>
      <c r="F91" s="47">
        <v>1.1461714665761884E-2</v>
      </c>
      <c r="G91" s="48">
        <v>1.1550804743668968E-2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1222.2</v>
      </c>
      <c r="D96" s="36">
        <v>1230.8</v>
      </c>
      <c r="E96" s="36">
        <v>1153.5999999999999</v>
      </c>
      <c r="F96" s="37">
        <v>3606.6</v>
      </c>
      <c r="G96" s="34">
        <v>72644.399999999994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1224</v>
      </c>
      <c r="D97" s="36">
        <v>1234.5</v>
      </c>
      <c r="E97" s="36">
        <v>1214</v>
      </c>
      <c r="F97" s="37">
        <v>3672.5</v>
      </c>
      <c r="G97" s="34">
        <v>73483.3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1220.3</v>
      </c>
      <c r="D98" s="36">
        <v>1229.0999999999999</v>
      </c>
      <c r="E98" s="36">
        <v>1209.5</v>
      </c>
      <c r="F98" s="37">
        <v>3658.8999999999996</v>
      </c>
      <c r="G98" s="34">
        <v>73916.2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2447</v>
      </c>
      <c r="D99" s="36">
        <v>2401.13</v>
      </c>
      <c r="E99" s="36">
        <v>2261.75</v>
      </c>
      <c r="F99" s="37">
        <v>7109.88</v>
      </c>
      <c r="G99" s="34">
        <v>147332.06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0.66739397245329335</v>
      </c>
      <c r="D100" s="52">
        <v>0.64993774361195322</v>
      </c>
      <c r="E100" s="52">
        <v>0.63228592994325017</v>
      </c>
      <c r="F100" s="53">
        <v>0.65001645639056504</v>
      </c>
      <c r="G100" s="54">
        <v>0.66955757464760435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1117.5999999999999</v>
      </c>
      <c r="D102" s="36">
        <v>1117.7</v>
      </c>
      <c r="E102" s="36">
        <v>1106.4000000000001</v>
      </c>
      <c r="F102" s="37">
        <v>3341.7000000000003</v>
      </c>
      <c r="G102" s="34">
        <v>70975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1114.8</v>
      </c>
      <c r="D103" s="36">
        <v>1116</v>
      </c>
      <c r="E103" s="36">
        <v>1104.5</v>
      </c>
      <c r="F103" s="37">
        <v>3335.3</v>
      </c>
      <c r="G103" s="34">
        <v>70283.100000000006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1125.9000000000001</v>
      </c>
      <c r="D104" s="36">
        <v>1126.5999999999999</v>
      </c>
      <c r="E104" s="36">
        <v>1113.8</v>
      </c>
      <c r="F104" s="37">
        <v>3366.3</v>
      </c>
      <c r="G104" s="34">
        <v>70777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2206.25</v>
      </c>
      <c r="D105" s="36">
        <v>2154.75</v>
      </c>
      <c r="E105" s="36">
        <v>2139.56</v>
      </c>
      <c r="F105" s="37">
        <v>6500.5599999999995</v>
      </c>
      <c r="G105" s="34">
        <v>138851.81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0.65695441145817834</v>
      </c>
      <c r="D106" s="52">
        <v>0.64123738951879306</v>
      </c>
      <c r="E106" s="52">
        <v>0.64353475501549018</v>
      </c>
      <c r="F106" s="53">
        <v>0.64725339280913641</v>
      </c>
      <c r="G106" s="54">
        <v>0.65485294651687387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84.100000000000023</v>
      </c>
      <c r="D108" s="36">
        <v>134.10000000000002</v>
      </c>
      <c r="E108" s="36">
        <v>140.22999999999996</v>
      </c>
      <c r="F108" s="37">
        <v>358.43</v>
      </c>
      <c r="G108" s="34">
        <v>13376.3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1.807338956643207E-2</v>
      </c>
      <c r="D109" s="52">
        <v>2.9434489055901389E-2</v>
      </c>
      <c r="E109" s="52">
        <v>3.186096866614712E-2</v>
      </c>
      <c r="F109" s="53">
        <v>2.6334931126400032E-2</v>
      </c>
      <c r="G109" s="54">
        <v>4.6740230328145324E-2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4568.25</v>
      </c>
      <c r="D110" s="36">
        <v>4421.75</v>
      </c>
      <c r="E110" s="36">
        <v>4262</v>
      </c>
      <c r="F110" s="37">
        <v>13252</v>
      </c>
      <c r="G110" s="34">
        <v>272818.42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292</v>
      </c>
      <c r="D111" s="36">
        <v>288</v>
      </c>
      <c r="E111" s="36">
        <v>285.97000000000003</v>
      </c>
      <c r="F111" s="37">
        <v>865.97</v>
      </c>
      <c r="G111" s="34">
        <v>17216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0.65030321147933023</v>
      </c>
      <c r="D112" s="55">
        <v>0.62678072774178906</v>
      </c>
      <c r="E112" s="55">
        <v>0.61752006722883879</v>
      </c>
      <c r="F112" s="55">
        <v>0.63161005276126836</v>
      </c>
      <c r="G112" s="56">
        <v>0.63140865443587857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4568.25</v>
      </c>
      <c r="D114" s="57">
        <v>4421.75</v>
      </c>
      <c r="E114" s="57">
        <v>4262</v>
      </c>
      <c r="F114" s="58">
        <v>13252</v>
      </c>
      <c r="G114" s="59">
        <v>272818.42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3608</v>
      </c>
      <c r="D115" s="36">
        <v>3974</v>
      </c>
      <c r="E115" s="36">
        <v>3768</v>
      </c>
      <c r="F115" s="37">
        <v>11350</v>
      </c>
      <c r="G115" s="34">
        <v>233892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3943</v>
      </c>
      <c r="D116" s="36">
        <v>3862</v>
      </c>
      <c r="E116" s="36">
        <v>3702</v>
      </c>
      <c r="F116" s="37">
        <v>11507</v>
      </c>
      <c r="G116" s="34">
        <v>239098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0.86313139604881517</v>
      </c>
      <c r="D117" s="52">
        <v>0.87340984904166907</v>
      </c>
      <c r="E117" s="52">
        <v>0.86860628812763963</v>
      </c>
      <c r="F117" s="52">
        <v>0.86832176275279205</v>
      </c>
      <c r="G117" s="60">
        <v>0.87639976802152886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6</v>
      </c>
      <c r="D118" s="36">
        <v>5</v>
      </c>
      <c r="E118" s="36">
        <v>7</v>
      </c>
      <c r="F118" s="37">
        <v>18</v>
      </c>
      <c r="G118" s="34">
        <v>363</v>
      </c>
    </row>
    <row r="119" spans="1:7" ht="22.5" hidden="1" customHeight="1" outlineLevel="1" x14ac:dyDescent="0.25">
      <c r="A119" s="35" t="s">
        <v>125</v>
      </c>
      <c r="B119" s="61" t="s">
        <v>233</v>
      </c>
      <c r="C119" s="43">
        <v>1.5216839969566321E-3</v>
      </c>
      <c r="D119" s="43">
        <v>1.2946659761781461E-3</v>
      </c>
      <c r="E119" s="43">
        <v>1.8908698001080498E-3</v>
      </c>
      <c r="F119" s="44">
        <v>1.5642652298600852E-3</v>
      </c>
      <c r="G119" s="45">
        <v>1.5182059239307732E-3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77700</v>
      </c>
      <c r="D120" s="36">
        <v>77020</v>
      </c>
      <c r="E120" s="36">
        <v>79180</v>
      </c>
      <c r="F120" s="37">
        <v>233900</v>
      </c>
      <c r="G120" s="34">
        <v>5026840</v>
      </c>
    </row>
    <row r="121" spans="1:7" ht="22.5" hidden="1" customHeight="1" outlineLevel="1" thickBot="1" x14ac:dyDescent="0.3">
      <c r="A121" s="17" t="s">
        <v>128</v>
      </c>
      <c r="B121" s="62" t="s">
        <v>233</v>
      </c>
      <c r="C121" s="63">
        <v>19.705807760588385</v>
      </c>
      <c r="D121" s="63">
        <v>19.943034697048162</v>
      </c>
      <c r="E121" s="63">
        <v>21.388438681793627</v>
      </c>
      <c r="F121" s="64">
        <v>20.326757625792997</v>
      </c>
      <c r="G121" s="65">
        <v>21.024182552760792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3888.79</v>
      </c>
      <c r="D123" s="57">
        <v>3586.25</v>
      </c>
      <c r="E123" s="57">
        <v>3500.27</v>
      </c>
      <c r="F123" s="58">
        <v>10975.31</v>
      </c>
      <c r="G123" s="66">
        <v>228786.43000000002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3943</v>
      </c>
      <c r="D124" s="36">
        <v>3862</v>
      </c>
      <c r="E124" s="36">
        <v>3702</v>
      </c>
      <c r="F124" s="37">
        <v>11507</v>
      </c>
      <c r="G124" s="34">
        <v>239098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1.0139400687617486</v>
      </c>
      <c r="D125" s="55">
        <v>1.0768909027535727</v>
      </c>
      <c r="E125" s="55">
        <v>1.0576326969062386</v>
      </c>
      <c r="F125" s="67">
        <v>1.0484441897313153</v>
      </c>
      <c r="G125" s="68">
        <v>1.0450707238187158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121.59</v>
      </c>
      <c r="D128" s="36">
        <v>33.22</v>
      </c>
      <c r="E128" s="36">
        <v>0</v>
      </c>
      <c r="F128" s="36">
        <v>154.81</v>
      </c>
      <c r="G128" s="34">
        <v>8622.6299999999992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121.59</v>
      </c>
      <c r="D129" s="36">
        <v>33.22</v>
      </c>
      <c r="E129" s="36">
        <v>0</v>
      </c>
      <c r="F129" s="37">
        <v>154.81</v>
      </c>
      <c r="G129" s="34">
        <v>8622.6299999999992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2.3199999999999998</v>
      </c>
      <c r="E131" s="36">
        <v>0</v>
      </c>
      <c r="F131" s="37">
        <v>10.32</v>
      </c>
      <c r="G131" s="34">
        <v>435.21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15.19875</v>
      </c>
      <c r="D132" s="36">
        <v>14.318965517241379</v>
      </c>
      <c r="E132" s="36">
        <v>0</v>
      </c>
      <c r="F132" s="37">
        <v>15.000968992248062</v>
      </c>
      <c r="G132" s="34">
        <v>19.812573240504584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7.58</v>
      </c>
      <c r="D135" s="38">
        <v>8</v>
      </c>
      <c r="E135" s="38">
        <v>8</v>
      </c>
      <c r="F135" s="27">
        <v>23.58</v>
      </c>
      <c r="G135" s="28">
        <v>485.35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300.02999999999997</v>
      </c>
      <c r="D136" s="36">
        <v>273.29000000000002</v>
      </c>
      <c r="E136" s="36">
        <v>240.21</v>
      </c>
      <c r="F136" s="37">
        <v>813.53</v>
      </c>
      <c r="G136" s="34">
        <v>18361.169999999998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39.581794195250659</v>
      </c>
      <c r="D137" s="63">
        <v>34.161250000000003</v>
      </c>
      <c r="E137" s="63">
        <v>30.026250000000001</v>
      </c>
      <c r="F137" s="64">
        <v>34.500848176420696</v>
      </c>
      <c r="G137" s="65">
        <v>37.830781909961878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133.61000000000001</v>
      </c>
      <c r="D139" s="57">
        <v>131.86000000000001</v>
      </c>
      <c r="E139" s="57">
        <v>130.67000000000002</v>
      </c>
      <c r="F139" s="58">
        <v>396.14000000000004</v>
      </c>
      <c r="G139" s="59">
        <v>8734.58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33.885366472229265</v>
      </c>
      <c r="D140" s="38">
        <v>34.142931123770069</v>
      </c>
      <c r="E140" s="38">
        <v>35.297136682874125</v>
      </c>
      <c r="F140" s="38">
        <v>34.426001564265235</v>
      </c>
      <c r="G140" s="72">
        <v>36.531380438146698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70530</v>
      </c>
      <c r="D141" s="73">
        <v>69980</v>
      </c>
      <c r="E141" s="73">
        <v>72210</v>
      </c>
      <c r="F141" s="37">
        <v>212720</v>
      </c>
      <c r="G141" s="74">
        <v>4708640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17.887395384225208</v>
      </c>
      <c r="D142" s="38">
        <v>18.120145002589332</v>
      </c>
      <c r="E142" s="38">
        <v>19.505672609400325</v>
      </c>
      <c r="F142" s="38">
        <v>18.486138871990963</v>
      </c>
      <c r="G142" s="72">
        <v>19.693347497678776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237</v>
      </c>
      <c r="D143" s="36">
        <v>237</v>
      </c>
      <c r="E143" s="36">
        <v>238</v>
      </c>
      <c r="F143" s="37">
        <v>712</v>
      </c>
      <c r="G143" s="39">
        <v>13825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6.0106517879786964E-2</v>
      </c>
      <c r="D144" s="38">
        <v>6.1367167270844125E-2</v>
      </c>
      <c r="E144" s="38">
        <v>6.4289573203673692E-2</v>
      </c>
      <c r="F144" s="27">
        <v>6.187538020335448E-2</v>
      </c>
      <c r="G144" s="72">
        <v>5.7821479058795977E-2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172</v>
      </c>
      <c r="D145" s="76">
        <v>152</v>
      </c>
      <c r="E145" s="76">
        <v>184</v>
      </c>
      <c r="F145" s="77">
        <v>508</v>
      </c>
      <c r="G145" s="78">
        <v>13296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3311.82005310059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v>215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3">
        <v>802</v>
      </c>
      <c r="D153" s="143">
        <v>156</v>
      </c>
      <c r="E153" s="143">
        <v>636</v>
      </c>
      <c r="F153" s="36">
        <v>1594</v>
      </c>
      <c r="G153" s="39">
        <v>37140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0</v>
      </c>
      <c r="D154" s="194"/>
      <c r="E154" s="195"/>
      <c r="F154" s="36">
        <v>0</v>
      </c>
      <c r="G154" s="39">
        <v>3960.7999954223601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0</v>
      </c>
      <c r="D155" s="194"/>
      <c r="E155" s="195"/>
      <c r="F155" s="36">
        <v>0</v>
      </c>
      <c r="G155" s="39">
        <v>196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3">
        <v>0</v>
      </c>
      <c r="D156" s="143">
        <v>802</v>
      </c>
      <c r="E156" s="143">
        <v>802</v>
      </c>
      <c r="F156" s="36">
        <v>1604</v>
      </c>
      <c r="G156" s="39">
        <v>36660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0</v>
      </c>
      <c r="D157" s="194"/>
      <c r="E157" s="195"/>
      <c r="F157" s="36">
        <v>0</v>
      </c>
      <c r="G157" s="39">
        <v>7451.8200225830096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0</v>
      </c>
      <c r="D158" s="194"/>
      <c r="E158" s="195"/>
      <c r="F158" s="36">
        <v>0</v>
      </c>
      <c r="G158" s="39">
        <v>409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3">
        <v>2256</v>
      </c>
      <c r="D159" s="143">
        <v>2014</v>
      </c>
      <c r="E159" s="143">
        <v>2180</v>
      </c>
      <c r="F159" s="36">
        <v>6450</v>
      </c>
      <c r="G159" s="39">
        <v>144432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9648</v>
      </c>
      <c r="D168" s="188"/>
      <c r="E168" s="188"/>
      <c r="F168" s="189"/>
      <c r="G168" s="86">
        <v>232956.44007110596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0</v>
      </c>
      <c r="D170" s="188"/>
      <c r="E170" s="188"/>
      <c r="F170" s="189"/>
      <c r="G170" s="86">
        <v>820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224423.87979126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42" t="s">
        <v>179</v>
      </c>
      <c r="E175" s="142" t="s">
        <v>180</v>
      </c>
      <c r="F175" s="142" t="s">
        <v>181</v>
      </c>
      <c r="G175" s="96" t="s">
        <v>182</v>
      </c>
    </row>
    <row r="176" spans="1:10" ht="30.75" hidden="1" customHeight="1" outlineLevel="1" x14ac:dyDescent="0.25">
      <c r="A176" s="165" t="s">
        <v>343</v>
      </c>
      <c r="B176" s="166"/>
      <c r="C176" s="166"/>
      <c r="D176" s="97">
        <v>10</v>
      </c>
      <c r="E176" s="98" t="s">
        <v>218</v>
      </c>
      <c r="F176" s="98" t="s">
        <v>214</v>
      </c>
      <c r="G176" s="99">
        <v>295</v>
      </c>
    </row>
    <row r="177" spans="1:10" ht="30.75" hidden="1" customHeight="1" outlineLevel="1" x14ac:dyDescent="0.25">
      <c r="A177" s="165" t="s">
        <v>344</v>
      </c>
      <c r="B177" s="166"/>
      <c r="C177" s="166"/>
      <c r="D177" s="97" t="s">
        <v>257</v>
      </c>
      <c r="E177" s="98" t="s">
        <v>238</v>
      </c>
      <c r="F177" s="98" t="s">
        <v>199</v>
      </c>
      <c r="G177" s="99">
        <v>475</v>
      </c>
    </row>
    <row r="178" spans="1:10" ht="30.75" hidden="1" customHeight="1" outlineLevel="1" x14ac:dyDescent="0.25">
      <c r="A178" s="165" t="s">
        <v>345</v>
      </c>
      <c r="B178" s="166"/>
      <c r="C178" s="166"/>
      <c r="D178" s="97">
        <v>20</v>
      </c>
      <c r="E178" s="98" t="s">
        <v>285</v>
      </c>
      <c r="F178" s="98" t="s">
        <v>214</v>
      </c>
      <c r="G178" s="99">
        <v>215</v>
      </c>
    </row>
    <row r="179" spans="1:10" ht="30.75" hidden="1" customHeight="1" outlineLevel="1" x14ac:dyDescent="0.25">
      <c r="A179" s="165" t="s">
        <v>346</v>
      </c>
      <c r="B179" s="166"/>
      <c r="C179" s="166"/>
      <c r="D179" s="97">
        <v>1</v>
      </c>
      <c r="E179" s="98" t="s">
        <v>213</v>
      </c>
      <c r="F179" s="98" t="s">
        <v>214</v>
      </c>
      <c r="G179" s="99">
        <v>70</v>
      </c>
    </row>
    <row r="180" spans="1:10" ht="30.75" hidden="1" customHeight="1" outlineLevel="1" x14ac:dyDescent="0.25">
      <c r="A180" s="165" t="s">
        <v>209</v>
      </c>
      <c r="B180" s="166"/>
      <c r="C180" s="166"/>
      <c r="D180" s="97">
        <v>4</v>
      </c>
      <c r="E180" s="98" t="s">
        <v>198</v>
      </c>
      <c r="F180" s="98" t="s">
        <v>199</v>
      </c>
      <c r="G180" s="99">
        <v>55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1110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42" t="s">
        <v>186</v>
      </c>
      <c r="E193" s="142" t="s">
        <v>187</v>
      </c>
      <c r="F193" s="142" t="s">
        <v>188</v>
      </c>
      <c r="G193" s="142" t="s">
        <v>180</v>
      </c>
      <c r="H193" s="142" t="s">
        <v>189</v>
      </c>
      <c r="I193" s="142" t="s">
        <v>190</v>
      </c>
      <c r="J193" s="101" t="s">
        <v>191</v>
      </c>
    </row>
    <row r="194" spans="1:10" ht="30.75" hidden="1" customHeight="1" outlineLevel="2" x14ac:dyDescent="0.25">
      <c r="A194" s="165" t="s">
        <v>200</v>
      </c>
      <c r="B194" s="166"/>
      <c r="C194" s="166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0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347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348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22" zoomScaleSheetLayoutView="100" zoomScalePageLayoutView="66" workbookViewId="0">
      <selection activeCell="A192" sqref="A192:J192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349</v>
      </c>
      <c r="B2" s="222" t="s">
        <v>1</v>
      </c>
      <c r="C2" s="223"/>
      <c r="D2" s="222" t="s">
        <v>350</v>
      </c>
      <c r="E2" s="223"/>
      <c r="F2" s="224">
        <v>44180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245000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3646</v>
      </c>
      <c r="D7" s="19">
        <v>3653</v>
      </c>
      <c r="E7" s="19">
        <v>3702</v>
      </c>
      <c r="F7" s="19">
        <v>11001</v>
      </c>
      <c r="G7" s="20">
        <v>250099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7.95</v>
      </c>
      <c r="E9" s="23">
        <v>8</v>
      </c>
      <c r="F9" s="23">
        <v>23.95</v>
      </c>
      <c r="G9" s="24">
        <v>529.79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0.05</v>
      </c>
      <c r="E10" s="27">
        <v>0</v>
      </c>
      <c r="F10" s="27">
        <v>0.05</v>
      </c>
      <c r="G10" s="28">
        <v>70.209999999999994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0.05</v>
      </c>
      <c r="E11" s="27">
        <v>0</v>
      </c>
      <c r="F11" s="27">
        <v>0.05</v>
      </c>
      <c r="G11" s="28">
        <v>14.06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995.58999443054199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63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60520.720036888102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97.620002746582003</v>
      </c>
      <c r="D20" s="218"/>
      <c r="E20" s="218"/>
      <c r="F20" s="219"/>
      <c r="G20" s="34">
        <v>1226.35000228882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7</v>
      </c>
      <c r="D21" s="212"/>
      <c r="E21" s="212"/>
      <c r="F21" s="213"/>
      <c r="G21" s="34">
        <v>83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2772.5799889373811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1632</v>
      </c>
      <c r="D27" s="36">
        <v>4054</v>
      </c>
      <c r="E27" s="36">
        <v>3158</v>
      </c>
      <c r="F27" s="37">
        <v>8844</v>
      </c>
      <c r="G27" s="34">
        <v>254804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39</v>
      </c>
      <c r="D28" s="36">
        <v>0</v>
      </c>
      <c r="E28" s="36">
        <v>92</v>
      </c>
      <c r="F28" s="37">
        <v>131</v>
      </c>
      <c r="G28" s="34">
        <v>3772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1.98</v>
      </c>
      <c r="D29" s="38">
        <v>3.92</v>
      </c>
      <c r="E29" s="38">
        <v>2.88</v>
      </c>
      <c r="F29" s="27">
        <v>8.7800000000000011</v>
      </c>
      <c r="G29" s="28">
        <v>249.6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824.24242424242425</v>
      </c>
      <c r="D30" s="36">
        <v>1034.1836734693877</v>
      </c>
      <c r="E30" s="36">
        <v>1096.5277777777778</v>
      </c>
      <c r="F30" s="36">
        <v>1007.2892938496582</v>
      </c>
      <c r="G30" s="34">
        <v>1020.849358974359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18905.140197753899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708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79.389999389648395</v>
      </c>
      <c r="D33" s="38">
        <v>0</v>
      </c>
      <c r="E33" s="38">
        <v>164.57000732421901</v>
      </c>
      <c r="F33" s="27">
        <v>243.96000671386741</v>
      </c>
      <c r="G33" s="28">
        <v>4806.91993713379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6</v>
      </c>
      <c r="F34" s="37">
        <v>9</v>
      </c>
      <c r="G34" s="34">
        <v>178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1724.98999023438</v>
      </c>
      <c r="D35" s="38">
        <v>0</v>
      </c>
      <c r="E35" s="38">
        <v>1548.63000488281</v>
      </c>
      <c r="F35" s="27">
        <v>3273.6199951171902</v>
      </c>
      <c r="G35" s="28">
        <v>47625.000610351599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66</v>
      </c>
      <c r="D36" s="36">
        <v>0</v>
      </c>
      <c r="E36" s="36">
        <v>59</v>
      </c>
      <c r="F36" s="37">
        <v>125</v>
      </c>
      <c r="G36" s="34">
        <v>1810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6.47</v>
      </c>
      <c r="D37" s="38">
        <v>6.73</v>
      </c>
      <c r="E37" s="38">
        <v>6.35</v>
      </c>
      <c r="F37" s="27">
        <v>19.549999999999997</v>
      </c>
      <c r="G37" s="28">
        <v>477.06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12.270479040131129</v>
      </c>
      <c r="D38" s="36">
        <v>0</v>
      </c>
      <c r="E38" s="36">
        <v>25.916536586491183</v>
      </c>
      <c r="F38" s="36">
        <v>12.478772721936954</v>
      </c>
      <c r="G38" s="34">
        <v>49.704565746211564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3436.3799896240284</v>
      </c>
      <c r="D39" s="36">
        <v>4054</v>
      </c>
      <c r="E39" s="36">
        <v>4871.2000122070294</v>
      </c>
      <c r="F39" s="36">
        <v>12361.580001831058</v>
      </c>
      <c r="G39" s="39">
        <v>326141.06074523932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2118</v>
      </c>
      <c r="D40" s="36">
        <v>4662</v>
      </c>
      <c r="E40" s="36">
        <v>4216</v>
      </c>
      <c r="F40" s="37">
        <v>10996</v>
      </c>
      <c r="G40" s="34">
        <v>262926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183248.42045784005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1644</v>
      </c>
      <c r="D43" s="36">
        <v>3960</v>
      </c>
      <c r="E43" s="36">
        <v>4722.9399999999996</v>
      </c>
      <c r="F43" s="37">
        <v>10326.939999999999</v>
      </c>
      <c r="G43" s="34">
        <v>264502.96999999997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2.72</v>
      </c>
      <c r="D44" s="38">
        <v>6.57</v>
      </c>
      <c r="E44" s="38">
        <v>7.83</v>
      </c>
      <c r="F44" s="27">
        <v>17.12</v>
      </c>
      <c r="G44" s="28">
        <v>443.31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604.41176470588232</v>
      </c>
      <c r="D45" s="36">
        <v>602.73972602739718</v>
      </c>
      <c r="E45" s="36">
        <v>603.18518518518511</v>
      </c>
      <c r="F45" s="37">
        <v>603.20911214953264</v>
      </c>
      <c r="G45" s="34">
        <v>596.65464347747616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1.35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244.00999450683599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10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151.120002746582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6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227.5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3576.82</v>
      </c>
      <c r="D64" s="36">
        <v>3452.12</v>
      </c>
      <c r="E64" s="36">
        <v>3475.8599999999997</v>
      </c>
      <c r="F64" s="36">
        <v>10504.8</v>
      </c>
      <c r="G64" s="34">
        <v>236423.7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0.95226710612841481</v>
      </c>
      <c r="D65" s="47">
        <v>0.9444614677493488</v>
      </c>
      <c r="E65" s="47">
        <v>0.92420225848393878</v>
      </c>
      <c r="F65" s="47">
        <v>0.94026580356887124</v>
      </c>
      <c r="G65" s="48">
        <v>0.91545061850030851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139.26999999999998</v>
      </c>
      <c r="D66" s="36">
        <v>163.84</v>
      </c>
      <c r="E66" s="36">
        <v>243.53</v>
      </c>
      <c r="F66" s="37">
        <v>546.64</v>
      </c>
      <c r="G66" s="34">
        <v>18847.419999999998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3.7078253831756787E-2</v>
      </c>
      <c r="D67" s="47">
        <v>4.4824793714023072E-2</v>
      </c>
      <c r="E67" s="47">
        <v>6.4752601085369843E-2</v>
      </c>
      <c r="F67" s="47">
        <v>4.8928765789247562E-2</v>
      </c>
      <c r="G67" s="48">
        <v>7.2978649332258491E-2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40.019999999999996</v>
      </c>
      <c r="D68" s="36">
        <v>39.159999999999997</v>
      </c>
      <c r="E68" s="36">
        <v>41.54</v>
      </c>
      <c r="F68" s="37">
        <v>120.72</v>
      </c>
      <c r="G68" s="34">
        <v>2988.25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1.0654640039828437E-2</v>
      </c>
      <c r="D69" s="47">
        <v>1.0713738536628072E-2</v>
      </c>
      <c r="E69" s="47">
        <v>1.1045140430691346E-2</v>
      </c>
      <c r="F69" s="47">
        <v>1.0805430641881249E-2</v>
      </c>
      <c r="G69" s="48">
        <v>1.1570732167433073E-2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532.55999999999995</v>
      </c>
      <c r="D73" s="36">
        <v>467.07</v>
      </c>
      <c r="E73" s="36">
        <v>119.06</v>
      </c>
      <c r="F73" s="37">
        <v>1118.6899999999998</v>
      </c>
      <c r="G73" s="34">
        <v>62020.69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0.28408957548729874</v>
      </c>
      <c r="D74" s="47">
        <v>0.24542717370171668</v>
      </c>
      <c r="E74" s="47">
        <v>6.3439456507259906E-2</v>
      </c>
      <c r="F74" s="47">
        <v>0.19784205742016034</v>
      </c>
      <c r="G74" s="48">
        <v>0.48177449196349742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1249.8</v>
      </c>
      <c r="D75" s="36">
        <v>1319</v>
      </c>
      <c r="E75" s="36">
        <v>1624.5</v>
      </c>
      <c r="F75" s="37">
        <v>4193.3</v>
      </c>
      <c r="G75" s="34">
        <v>55744.9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0.66669511687702043</v>
      </c>
      <c r="D76" s="47">
        <v>0.69308335391389797</v>
      </c>
      <c r="E76" s="47">
        <v>0.86559211402690828</v>
      </c>
      <c r="F76" s="47">
        <v>0.7415915931848488</v>
      </c>
      <c r="G76" s="48">
        <v>0.433024380687412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72.19</v>
      </c>
      <c r="D77" s="36">
        <v>96.56</v>
      </c>
      <c r="E77" s="36">
        <v>112.37</v>
      </c>
      <c r="F77" s="37">
        <v>281.12</v>
      </c>
      <c r="G77" s="34">
        <v>9471.7800000000007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3.8509137851937991E-2</v>
      </c>
      <c r="D78" s="47">
        <v>5.073853574975435E-2</v>
      </c>
      <c r="E78" s="47">
        <v>5.9874783535367002E-2</v>
      </c>
      <c r="F78" s="47">
        <v>4.9716506969719479E-2</v>
      </c>
      <c r="G78" s="48">
        <v>7.357644678719337E-2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20.07</v>
      </c>
      <c r="D79" s="36">
        <v>20.46</v>
      </c>
      <c r="E79" s="36">
        <v>20.82</v>
      </c>
      <c r="F79" s="37">
        <v>61.35</v>
      </c>
      <c r="G79" s="34">
        <v>1496.49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1.0706169783742839E-2</v>
      </c>
      <c r="D80" s="47">
        <v>1.0750936634631048E-2</v>
      </c>
      <c r="E80" s="47">
        <v>1.1093645930464901E-2</v>
      </c>
      <c r="F80" s="47">
        <v>1.0849842425271379E-2</v>
      </c>
      <c r="G80" s="48">
        <v>1.1624680561897235E-2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532.55999999999995</v>
      </c>
      <c r="D84" s="36">
        <v>482.75</v>
      </c>
      <c r="E84" s="36">
        <v>113.5</v>
      </c>
      <c r="F84" s="37">
        <v>1128.81</v>
      </c>
      <c r="G84" s="34">
        <v>61726.31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0.28305226177125575</v>
      </c>
      <c r="D85" s="47">
        <v>0.2755375193347146</v>
      </c>
      <c r="E85" s="47">
        <v>6.0238406097082017E-2</v>
      </c>
      <c r="F85" s="47">
        <v>0.20457980680355944</v>
      </c>
      <c r="G85" s="48">
        <v>0.47655716622926247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1261.9000000000001</v>
      </c>
      <c r="D86" s="36">
        <v>1183.3</v>
      </c>
      <c r="E86" s="36">
        <v>1618.8</v>
      </c>
      <c r="F86" s="37">
        <v>4064</v>
      </c>
      <c r="G86" s="34">
        <v>56931.8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0.67069184529282644</v>
      </c>
      <c r="D87" s="47">
        <v>0.67538797851634957</v>
      </c>
      <c r="E87" s="47">
        <v>0.85915358405247899</v>
      </c>
      <c r="F87" s="47">
        <v>0.73653877521431033</v>
      </c>
      <c r="G87" s="48">
        <v>0.43954121469971441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67.08</v>
      </c>
      <c r="D88" s="36">
        <v>67.28</v>
      </c>
      <c r="E88" s="36">
        <v>131.16</v>
      </c>
      <c r="F88" s="37">
        <v>265.52</v>
      </c>
      <c r="G88" s="34">
        <v>9375.64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3.5652594486284807E-2</v>
      </c>
      <c r="D89" s="47">
        <v>3.8401168929755772E-2</v>
      </c>
      <c r="E89" s="47">
        <v>6.9611183644874688E-2</v>
      </c>
      <c r="F89" s="47">
        <v>4.8121499900320781E-2</v>
      </c>
      <c r="G89" s="48">
        <v>7.2384505569597829E-2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19.95</v>
      </c>
      <c r="D90" s="36">
        <v>18.7</v>
      </c>
      <c r="E90" s="36">
        <v>20.72</v>
      </c>
      <c r="F90" s="37">
        <v>59.37</v>
      </c>
      <c r="G90" s="34">
        <v>1491.76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1.0603298449633003E-2</v>
      </c>
      <c r="D91" s="47">
        <v>1.0673333219180037E-2</v>
      </c>
      <c r="E91" s="47">
        <v>1.0996826205564223E-2</v>
      </c>
      <c r="F91" s="47">
        <v>1.075991808180945E-2</v>
      </c>
      <c r="G91" s="48">
        <v>1.1517113501425319E-2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877.6</v>
      </c>
      <c r="D96" s="36">
        <v>1198.9000000000001</v>
      </c>
      <c r="E96" s="36">
        <v>1235.4000000000001</v>
      </c>
      <c r="F96" s="37">
        <v>3311.9</v>
      </c>
      <c r="G96" s="34">
        <v>75956.3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1230</v>
      </c>
      <c r="D97" s="36">
        <v>1200.7</v>
      </c>
      <c r="E97" s="36">
        <v>1238</v>
      </c>
      <c r="F97" s="37">
        <v>3668.7</v>
      </c>
      <c r="G97" s="34">
        <v>77152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1225.5</v>
      </c>
      <c r="D98" s="36">
        <v>1196</v>
      </c>
      <c r="E98" s="36">
        <v>1233.5</v>
      </c>
      <c r="F98" s="37">
        <v>3655</v>
      </c>
      <c r="G98" s="34">
        <v>77571.199999999997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2180.25</v>
      </c>
      <c r="D99" s="36">
        <v>2289.5</v>
      </c>
      <c r="E99" s="36">
        <v>2366.44</v>
      </c>
      <c r="F99" s="37">
        <v>6836.1900000000005</v>
      </c>
      <c r="G99" s="34">
        <v>154168.25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0.65412078845519184</v>
      </c>
      <c r="D100" s="52">
        <v>0.6367504728000889</v>
      </c>
      <c r="E100" s="52">
        <v>0.63838787126709651</v>
      </c>
      <c r="F100" s="53">
        <v>0.64276486516980713</v>
      </c>
      <c r="G100" s="54">
        <v>0.66832228264756943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1120</v>
      </c>
      <c r="D102" s="36">
        <v>1069.5999999999999</v>
      </c>
      <c r="E102" s="36">
        <v>1077.5</v>
      </c>
      <c r="F102" s="37">
        <v>3267.1</v>
      </c>
      <c r="G102" s="34">
        <v>74242.100000000006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1118.2</v>
      </c>
      <c r="D103" s="36">
        <v>1067.8</v>
      </c>
      <c r="E103" s="36">
        <v>1076.5</v>
      </c>
      <c r="F103" s="37">
        <v>3262.5</v>
      </c>
      <c r="G103" s="34">
        <v>73545.600000000006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1129</v>
      </c>
      <c r="D104" s="36">
        <v>1077.7</v>
      </c>
      <c r="E104" s="36">
        <v>1085.8</v>
      </c>
      <c r="F104" s="37">
        <v>3292.5</v>
      </c>
      <c r="G104" s="34">
        <v>74069.5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2159.19</v>
      </c>
      <c r="D105" s="36">
        <v>2052</v>
      </c>
      <c r="E105" s="36">
        <v>2036.31</v>
      </c>
      <c r="F105" s="37">
        <v>6247.5</v>
      </c>
      <c r="G105" s="34">
        <v>145099.31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0.64124198146828226</v>
      </c>
      <c r="D106" s="52">
        <v>0.63823831296071676</v>
      </c>
      <c r="E106" s="52">
        <v>0.6285295388604234</v>
      </c>
      <c r="F106" s="53">
        <v>0.63606560715122018</v>
      </c>
      <c r="G106" s="54">
        <v>0.65402119020703398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85.600000000000023</v>
      </c>
      <c r="D108" s="36">
        <v>222.5</v>
      </c>
      <c r="E108" s="36">
        <v>88.970000000000027</v>
      </c>
      <c r="F108" s="37">
        <v>397.07000000000005</v>
      </c>
      <c r="G108" s="34">
        <v>13773.370000000003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1.9726047600612064E-2</v>
      </c>
      <c r="D109" s="52">
        <v>5.1249568121616955E-2</v>
      </c>
      <c r="E109" s="52">
        <v>2.0207824655045149E-2</v>
      </c>
      <c r="F109" s="53">
        <v>3.0348472028915392E-2</v>
      </c>
      <c r="G109" s="54">
        <v>4.6023598414742989E-2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4254.68</v>
      </c>
      <c r="D110" s="36">
        <v>4117.32</v>
      </c>
      <c r="E110" s="36">
        <v>4313.68</v>
      </c>
      <c r="F110" s="37">
        <v>12685.68</v>
      </c>
      <c r="G110" s="34">
        <v>285504.09999999998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284</v>
      </c>
      <c r="D111" s="36">
        <v>285</v>
      </c>
      <c r="E111" s="36">
        <v>281.02999999999997</v>
      </c>
      <c r="F111" s="37">
        <v>850.03</v>
      </c>
      <c r="G111" s="34">
        <v>18066.03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0.63499843290598934</v>
      </c>
      <c r="D112" s="55">
        <v>0.60453697857782596</v>
      </c>
      <c r="E112" s="55">
        <v>0.62096822951905228</v>
      </c>
      <c r="F112" s="55">
        <v>0.62009316785366875</v>
      </c>
      <c r="G112" s="56">
        <v>0.63089711839945806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4254.68</v>
      </c>
      <c r="D114" s="57">
        <v>4117.32</v>
      </c>
      <c r="E114" s="57">
        <v>4313.68</v>
      </c>
      <c r="F114" s="58">
        <v>12685.68</v>
      </c>
      <c r="G114" s="59">
        <v>285504.09999999998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3792</v>
      </c>
      <c r="D115" s="36">
        <v>3480</v>
      </c>
      <c r="E115" s="36">
        <v>3762</v>
      </c>
      <c r="F115" s="37">
        <v>11034</v>
      </c>
      <c r="G115" s="34">
        <v>244926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3646</v>
      </c>
      <c r="D116" s="36">
        <v>3653</v>
      </c>
      <c r="E116" s="36">
        <v>3702</v>
      </c>
      <c r="F116" s="37">
        <v>11001</v>
      </c>
      <c r="G116" s="34">
        <v>250099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0.85693871219457152</v>
      </c>
      <c r="D117" s="52">
        <v>0.88722761407906114</v>
      </c>
      <c r="E117" s="52">
        <v>0.85819995919956971</v>
      </c>
      <c r="F117" s="52">
        <v>0.86719828972510737</v>
      </c>
      <c r="G117" s="60">
        <v>0.87599092272230072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5</v>
      </c>
      <c r="E118" s="36">
        <v>7</v>
      </c>
      <c r="F118" s="37">
        <v>17</v>
      </c>
      <c r="G118" s="34">
        <v>380</v>
      </c>
    </row>
    <row r="119" spans="1:7" ht="22.5" hidden="1" customHeight="1" outlineLevel="1" x14ac:dyDescent="0.25">
      <c r="A119" s="35" t="s">
        <v>125</v>
      </c>
      <c r="B119" s="61" t="s">
        <v>233</v>
      </c>
      <c r="C119" s="43">
        <v>1.3713658804168952E-3</v>
      </c>
      <c r="D119" s="43">
        <v>1.368738023542294E-3</v>
      </c>
      <c r="E119" s="43">
        <v>1.8908698001080498E-3</v>
      </c>
      <c r="F119" s="44">
        <v>1.5453140623579674E-3</v>
      </c>
      <c r="G119" s="45">
        <v>1.5193983182659667E-3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73700</v>
      </c>
      <c r="D120" s="36">
        <v>70770</v>
      </c>
      <c r="E120" s="36">
        <v>76570</v>
      </c>
      <c r="F120" s="37">
        <v>221040</v>
      </c>
      <c r="G120" s="34">
        <v>5247880</v>
      </c>
    </row>
    <row r="121" spans="1:7" ht="22.5" hidden="1" customHeight="1" outlineLevel="1" thickBot="1" x14ac:dyDescent="0.3">
      <c r="A121" s="17" t="s">
        <v>128</v>
      </c>
      <c r="B121" s="62" t="s">
        <v>233</v>
      </c>
      <c r="C121" s="63">
        <v>20.213933077345036</v>
      </c>
      <c r="D121" s="63">
        <v>19.373117985217629</v>
      </c>
      <c r="E121" s="63">
        <v>20.683414370610482</v>
      </c>
      <c r="F121" s="64">
        <v>20.092718843741476</v>
      </c>
      <c r="G121" s="65">
        <v>20.98321064858316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3616.84</v>
      </c>
      <c r="D123" s="57">
        <v>3491.2799999999997</v>
      </c>
      <c r="E123" s="57">
        <v>3517.3999999999996</v>
      </c>
      <c r="F123" s="58">
        <v>10625.52</v>
      </c>
      <c r="G123" s="66">
        <v>239411.95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3646</v>
      </c>
      <c r="D124" s="36">
        <v>3653</v>
      </c>
      <c r="E124" s="36">
        <v>3702</v>
      </c>
      <c r="F124" s="37">
        <v>11001</v>
      </c>
      <c r="G124" s="34">
        <v>250099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1.0080622864157662</v>
      </c>
      <c r="D125" s="55">
        <v>1.0463211200476616</v>
      </c>
      <c r="E125" s="55">
        <v>1.0524819468925912</v>
      </c>
      <c r="F125" s="67">
        <v>1.0353375646556591</v>
      </c>
      <c r="G125" s="68">
        <v>1.0446387492353659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4.09</v>
      </c>
      <c r="D128" s="36">
        <v>11.28</v>
      </c>
      <c r="E128" s="36">
        <v>121.5</v>
      </c>
      <c r="F128" s="36">
        <v>136.87</v>
      </c>
      <c r="G128" s="34">
        <v>8759.5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4.09</v>
      </c>
      <c r="D129" s="36">
        <v>11.28</v>
      </c>
      <c r="E129" s="36">
        <v>121.5</v>
      </c>
      <c r="F129" s="37">
        <v>136.87</v>
      </c>
      <c r="G129" s="34">
        <v>8759.5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0.45</v>
      </c>
      <c r="D131" s="36">
        <v>0.77</v>
      </c>
      <c r="E131" s="36">
        <v>8</v>
      </c>
      <c r="F131" s="37">
        <v>9.2200000000000006</v>
      </c>
      <c r="G131" s="34">
        <v>444.43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9.0888888888888886</v>
      </c>
      <c r="D132" s="36">
        <v>14.649350649350648</v>
      </c>
      <c r="E132" s="36">
        <v>15.1875</v>
      </c>
      <c r="F132" s="37">
        <v>14.844902386117136</v>
      </c>
      <c r="G132" s="34">
        <v>19.709515559255674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0.17</v>
      </c>
      <c r="D134" s="38">
        <v>0</v>
      </c>
      <c r="E134" s="38">
        <v>7.3</v>
      </c>
      <c r="F134" s="27">
        <v>7.47</v>
      </c>
      <c r="G134" s="28">
        <v>7.47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4.2699999999999996</v>
      </c>
      <c r="D135" s="38">
        <v>7.43</v>
      </c>
      <c r="E135" s="38">
        <v>1.27</v>
      </c>
      <c r="F135" s="27">
        <v>12.969999999999999</v>
      </c>
      <c r="G135" s="28">
        <v>498.32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108.3</v>
      </c>
      <c r="D136" s="36">
        <v>237.68</v>
      </c>
      <c r="E136" s="36">
        <v>245.47</v>
      </c>
      <c r="F136" s="37">
        <v>591.45000000000005</v>
      </c>
      <c r="G136" s="34">
        <v>18952.62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24.391891891891895</v>
      </c>
      <c r="D137" s="63">
        <v>31.989232839838493</v>
      </c>
      <c r="E137" s="63">
        <v>28.642940490081678</v>
      </c>
      <c r="F137" s="64">
        <v>28.935909980430534</v>
      </c>
      <c r="G137" s="65">
        <v>37.471322090195535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120.68</v>
      </c>
      <c r="D139" s="57">
        <v>124.39000000000001</v>
      </c>
      <c r="E139" s="57">
        <v>131.76</v>
      </c>
      <c r="F139" s="58">
        <v>376.83000000000004</v>
      </c>
      <c r="G139" s="59">
        <v>9111.41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33.099286889742181</v>
      </c>
      <c r="D140" s="38">
        <v>34.051464549685193</v>
      </c>
      <c r="E140" s="38">
        <v>35.591572123176661</v>
      </c>
      <c r="F140" s="38">
        <v>34.254158712844294</v>
      </c>
      <c r="G140" s="72">
        <v>36.431213239557138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66870</v>
      </c>
      <c r="D141" s="73">
        <v>64330</v>
      </c>
      <c r="E141" s="73">
        <v>69840</v>
      </c>
      <c r="F141" s="37">
        <v>201040</v>
      </c>
      <c r="G141" s="74">
        <v>4909680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18.340647284695557</v>
      </c>
      <c r="D142" s="38">
        <v>17.610183410895154</v>
      </c>
      <c r="E142" s="38">
        <v>18.865478119935169</v>
      </c>
      <c r="F142" s="38">
        <v>18.274702299790928</v>
      </c>
      <c r="G142" s="72">
        <v>19.630946145326451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239</v>
      </c>
      <c r="D143" s="36">
        <v>240</v>
      </c>
      <c r="E143" s="36">
        <v>240</v>
      </c>
      <c r="F143" s="37">
        <v>719</v>
      </c>
      <c r="G143" s="39">
        <v>14544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6.5551289083927586E-2</v>
      </c>
      <c r="D144" s="38">
        <v>6.5699425130030117E-2</v>
      </c>
      <c r="E144" s="38">
        <v>6.4829821717990274E-2</v>
      </c>
      <c r="F144" s="27">
        <v>6.5357694755022275E-2</v>
      </c>
      <c r="G144" s="72">
        <v>5.8152971423316366E-2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158</v>
      </c>
      <c r="D145" s="76">
        <v>146</v>
      </c>
      <c r="E145" s="76">
        <v>216</v>
      </c>
      <c r="F145" s="77">
        <v>520</v>
      </c>
      <c r="G145" s="78">
        <v>13816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3311.82005310059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v>215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5">
        <v>820</v>
      </c>
      <c r="D153" s="145">
        <v>148</v>
      </c>
      <c r="E153" s="145">
        <v>634</v>
      </c>
      <c r="F153" s="36">
        <v>1602</v>
      </c>
      <c r="G153" s="39">
        <v>38742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904.71002197265602</v>
      </c>
      <c r="D154" s="194"/>
      <c r="E154" s="195"/>
      <c r="F154" s="36">
        <v>904.71002197265602</v>
      </c>
      <c r="G154" s="39">
        <v>4865.5100173950204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37</v>
      </c>
      <c r="D155" s="194"/>
      <c r="E155" s="195"/>
      <c r="F155" s="36">
        <v>37</v>
      </c>
      <c r="G155" s="39">
        <v>233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5">
        <v>0</v>
      </c>
      <c r="D156" s="145">
        <v>808</v>
      </c>
      <c r="E156" s="145">
        <v>810</v>
      </c>
      <c r="F156" s="36">
        <v>1618</v>
      </c>
      <c r="G156" s="39">
        <v>38278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325.23001098632801</v>
      </c>
      <c r="D157" s="194"/>
      <c r="E157" s="195"/>
      <c r="F157" s="36">
        <v>325.23001098632801</v>
      </c>
      <c r="G157" s="39">
        <v>7777.0500335693396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17</v>
      </c>
      <c r="D158" s="194"/>
      <c r="E158" s="195"/>
      <c r="F158" s="36">
        <v>17</v>
      </c>
      <c r="G158" s="39">
        <v>426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5">
        <v>2116</v>
      </c>
      <c r="D159" s="145">
        <v>2096</v>
      </c>
      <c r="E159" s="145">
        <v>1748</v>
      </c>
      <c r="F159" s="36">
        <v>5960</v>
      </c>
      <c r="G159" s="39">
        <v>150392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10409.940032958984</v>
      </c>
      <c r="D168" s="188"/>
      <c r="E168" s="188"/>
      <c r="F168" s="189"/>
      <c r="G168" s="86">
        <v>243366.38010406494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54</v>
      </c>
      <c r="D170" s="188"/>
      <c r="E170" s="188"/>
      <c r="F170" s="189"/>
      <c r="G170" s="86">
        <v>874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225014.93975830101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44" t="s">
        <v>179</v>
      </c>
      <c r="E175" s="144" t="s">
        <v>180</v>
      </c>
      <c r="F175" s="144" t="s">
        <v>181</v>
      </c>
      <c r="G175" s="96" t="s">
        <v>182</v>
      </c>
    </row>
    <row r="176" spans="1:10" ht="30.75" hidden="1" customHeight="1" outlineLevel="1" x14ac:dyDescent="0.25">
      <c r="A176" s="165" t="s">
        <v>256</v>
      </c>
      <c r="B176" s="166"/>
      <c r="C176" s="166"/>
      <c r="D176" s="97" t="s">
        <v>351</v>
      </c>
      <c r="E176" s="98" t="s">
        <v>269</v>
      </c>
      <c r="F176" s="98" t="s">
        <v>199</v>
      </c>
      <c r="G176" s="99">
        <v>250</v>
      </c>
    </row>
    <row r="177" spans="1:10" ht="30.75" hidden="1" customHeight="1" outlineLevel="1" x14ac:dyDescent="0.25">
      <c r="A177" s="165" t="s">
        <v>212</v>
      </c>
      <c r="B177" s="166"/>
      <c r="C177" s="166"/>
      <c r="D177" s="97">
        <v>21</v>
      </c>
      <c r="E177" s="98" t="s">
        <v>213</v>
      </c>
      <c r="F177" s="98" t="s">
        <v>214</v>
      </c>
      <c r="G177" s="99">
        <v>145</v>
      </c>
    </row>
    <row r="178" spans="1:10" ht="30.75" hidden="1" customHeight="1" outlineLevel="1" x14ac:dyDescent="0.25">
      <c r="A178" s="165" t="s">
        <v>352</v>
      </c>
      <c r="B178" s="166"/>
      <c r="C178" s="166"/>
      <c r="D178" s="97">
        <v>6</v>
      </c>
      <c r="E178" s="98" t="s">
        <v>216</v>
      </c>
      <c r="F178" s="98" t="s">
        <v>199</v>
      </c>
      <c r="G178" s="99">
        <v>45</v>
      </c>
    </row>
    <row r="179" spans="1:10" ht="30.75" hidden="1" customHeight="1" outlineLevel="1" x14ac:dyDescent="0.25">
      <c r="A179" s="165" t="s">
        <v>200</v>
      </c>
      <c r="B179" s="166"/>
      <c r="C179" s="166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65" t="s">
        <v>200</v>
      </c>
      <c r="B180" s="166"/>
      <c r="C180" s="166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440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44" t="s">
        <v>186</v>
      </c>
      <c r="E193" s="144" t="s">
        <v>187</v>
      </c>
      <c r="F193" s="144" t="s">
        <v>188</v>
      </c>
      <c r="G193" s="144" t="s">
        <v>180</v>
      </c>
      <c r="H193" s="144" t="s">
        <v>189</v>
      </c>
      <c r="I193" s="144" t="s">
        <v>190</v>
      </c>
      <c r="J193" s="101" t="s">
        <v>191</v>
      </c>
    </row>
    <row r="194" spans="1:10" ht="30.75" hidden="1" customHeight="1" outlineLevel="2" x14ac:dyDescent="0.25">
      <c r="A194" s="165" t="s">
        <v>353</v>
      </c>
      <c r="B194" s="166"/>
      <c r="C194" s="166"/>
      <c r="D194" s="102">
        <v>0.75624999999999998</v>
      </c>
      <c r="E194" s="102">
        <v>0.75833333333333297</v>
      </c>
      <c r="F194" s="103">
        <v>3</v>
      </c>
      <c r="G194" s="103" t="s">
        <v>323</v>
      </c>
      <c r="H194" s="103" t="s">
        <v>248</v>
      </c>
      <c r="I194" s="103"/>
      <c r="J194" s="104">
        <v>29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3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354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355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356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357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358</v>
      </c>
      <c r="B2" s="222" t="s">
        <v>1</v>
      </c>
      <c r="C2" s="223"/>
      <c r="D2" s="222" t="s">
        <v>359</v>
      </c>
      <c r="E2" s="223"/>
      <c r="F2" s="224">
        <v>44181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256000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3797</v>
      </c>
      <c r="D7" s="19">
        <v>3961</v>
      </c>
      <c r="E7" s="19">
        <v>3763</v>
      </c>
      <c r="F7" s="19">
        <v>11521</v>
      </c>
      <c r="G7" s="20">
        <v>261620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7.9</v>
      </c>
      <c r="F9" s="23">
        <v>23.9</v>
      </c>
      <c r="G9" s="24">
        <v>553.69000000000005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0.1</v>
      </c>
      <c r="F10" s="27">
        <v>0.1</v>
      </c>
      <c r="G10" s="28">
        <v>70.31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0.1</v>
      </c>
      <c r="F11" s="27">
        <v>0.1</v>
      </c>
      <c r="G11" s="28">
        <v>14.16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995.58999443054199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63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60520.720036888102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28.639999389648398</v>
      </c>
      <c r="D20" s="218"/>
      <c r="E20" s="218"/>
      <c r="F20" s="219"/>
      <c r="G20" s="34">
        <v>1254.99000167847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2</v>
      </c>
      <c r="D21" s="212"/>
      <c r="E21" s="212"/>
      <c r="F21" s="213"/>
      <c r="G21" s="34">
        <v>85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2801.2199883270514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3180</v>
      </c>
      <c r="D27" s="36">
        <v>4398</v>
      </c>
      <c r="E27" s="36">
        <v>742</v>
      </c>
      <c r="F27" s="37">
        <v>8320</v>
      </c>
      <c r="G27" s="34">
        <v>263124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71</v>
      </c>
      <c r="D28" s="36">
        <v>0</v>
      </c>
      <c r="E28" s="36">
        <v>53</v>
      </c>
      <c r="F28" s="37">
        <v>124</v>
      </c>
      <c r="G28" s="34">
        <v>3896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3.2</v>
      </c>
      <c r="D29" s="38">
        <v>4.25</v>
      </c>
      <c r="E29" s="38">
        <v>0.67</v>
      </c>
      <c r="F29" s="27">
        <v>8.120000000000001</v>
      </c>
      <c r="G29" s="28">
        <v>257.72000000000003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993.75</v>
      </c>
      <c r="D30" s="36">
        <v>1034.8235294117646</v>
      </c>
      <c r="E30" s="36">
        <v>1107.4626865671642</v>
      </c>
      <c r="F30" s="36">
        <v>1024.630541871921</v>
      </c>
      <c r="G30" s="34">
        <v>1020.9684929380722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18905.140197753899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708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79.180000305175795</v>
      </c>
      <c r="D33" s="38">
        <v>0</v>
      </c>
      <c r="E33" s="38">
        <v>109.34999847412099</v>
      </c>
      <c r="F33" s="27">
        <v>188.52999877929679</v>
      </c>
      <c r="G33" s="28">
        <v>4995.4499359130896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4</v>
      </c>
      <c r="F34" s="37">
        <v>7</v>
      </c>
      <c r="G34" s="34">
        <v>185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1954.47998046875</v>
      </c>
      <c r="D35" s="38">
        <v>0</v>
      </c>
      <c r="E35" s="38">
        <v>1363.71997070313</v>
      </c>
      <c r="F35" s="27">
        <v>3318.19995117188</v>
      </c>
      <c r="G35" s="28">
        <v>50943.200561523401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75</v>
      </c>
      <c r="D36" s="36">
        <v>0</v>
      </c>
      <c r="E36" s="36">
        <v>55</v>
      </c>
      <c r="F36" s="37">
        <v>130</v>
      </c>
      <c r="G36" s="34">
        <v>1940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5.62</v>
      </c>
      <c r="D37" s="38">
        <v>7.68</v>
      </c>
      <c r="E37" s="38">
        <v>6.2</v>
      </c>
      <c r="F37" s="27">
        <v>19.5</v>
      </c>
      <c r="G37" s="28">
        <v>496.56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14.088968025831992</v>
      </c>
      <c r="D38" s="36">
        <v>0</v>
      </c>
      <c r="E38" s="36">
        <v>17.637096528084001</v>
      </c>
      <c r="F38" s="36">
        <v>9.6682050656049636</v>
      </c>
      <c r="G38" s="34">
        <v>48.132330702567643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5213.6599807739258</v>
      </c>
      <c r="D39" s="36">
        <v>4398</v>
      </c>
      <c r="E39" s="36">
        <v>2215.0699691772511</v>
      </c>
      <c r="F39" s="36">
        <v>11826.729949951177</v>
      </c>
      <c r="G39" s="39">
        <v>337967.79069519037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3984</v>
      </c>
      <c r="D40" s="36">
        <v>4726</v>
      </c>
      <c r="E40" s="36">
        <v>3984</v>
      </c>
      <c r="F40" s="37">
        <v>12694</v>
      </c>
      <c r="G40" s="34">
        <v>275620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182381.15052986116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4275</v>
      </c>
      <c r="D43" s="36">
        <v>4054.06</v>
      </c>
      <c r="E43" s="36">
        <v>4147</v>
      </c>
      <c r="F43" s="37">
        <v>12476.06</v>
      </c>
      <c r="G43" s="34">
        <v>276979.03000000003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7.08</v>
      </c>
      <c r="D44" s="38">
        <v>6.73</v>
      </c>
      <c r="E44" s="38">
        <v>6.88</v>
      </c>
      <c r="F44" s="27">
        <v>20.69</v>
      </c>
      <c r="G44" s="28">
        <v>464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603.81355932203394</v>
      </c>
      <c r="D45" s="36">
        <v>602.38632986627033</v>
      </c>
      <c r="E45" s="36">
        <v>602.76162790697674</v>
      </c>
      <c r="F45" s="37">
        <v>602.99951667472203</v>
      </c>
      <c r="G45" s="34">
        <v>596.93756465517242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1.35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244.00999450683599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10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52.549999237060497</v>
      </c>
      <c r="D59" s="194"/>
      <c r="E59" s="194"/>
      <c r="F59" s="195"/>
      <c r="G59" s="34">
        <v>203.670001983643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2</v>
      </c>
      <c r="D60" s="194"/>
      <c r="E60" s="194"/>
      <c r="F60" s="195"/>
      <c r="G60" s="34">
        <v>8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248.25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3499</v>
      </c>
      <c r="D64" s="36">
        <v>3469.4</v>
      </c>
      <c r="E64" s="36">
        <v>3336.67</v>
      </c>
      <c r="F64" s="36">
        <v>10305.07</v>
      </c>
      <c r="G64" s="34">
        <v>246728.77000000002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0.91482625099025561</v>
      </c>
      <c r="D65" s="47">
        <v>0.88167053364269143</v>
      </c>
      <c r="E65" s="47">
        <v>0.89373972111062894</v>
      </c>
      <c r="F65" s="47">
        <v>0.89662478095705445</v>
      </c>
      <c r="G65" s="48">
        <v>0.91464851768778466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282</v>
      </c>
      <c r="D66" s="36">
        <v>422.69</v>
      </c>
      <c r="E66" s="36">
        <v>357.26</v>
      </c>
      <c r="F66" s="37">
        <v>1061.95</v>
      </c>
      <c r="G66" s="34">
        <v>19909.370000000003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7.3729923629394706E-2</v>
      </c>
      <c r="D67" s="47">
        <v>0.1074172242651263</v>
      </c>
      <c r="E67" s="47">
        <v>9.5693446689059242E-2</v>
      </c>
      <c r="F67" s="47">
        <v>9.2398274454937632E-2</v>
      </c>
      <c r="G67" s="48">
        <v>7.3806049284798253E-2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43.769999999999996</v>
      </c>
      <c r="D68" s="36">
        <v>42.94</v>
      </c>
      <c r="E68" s="36">
        <v>39.450000000000003</v>
      </c>
      <c r="F68" s="37">
        <v>126.16</v>
      </c>
      <c r="G68" s="34">
        <v>3114.41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1.1443825380349668E-2</v>
      </c>
      <c r="D69" s="47">
        <v>1.091224209218227E-2</v>
      </c>
      <c r="E69" s="47">
        <v>1.0566832200311783E-2</v>
      </c>
      <c r="F69" s="47">
        <v>1.0976944588007844E-2</v>
      </c>
      <c r="G69" s="48">
        <v>1.1545433027417165E-2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26.75</v>
      </c>
      <c r="F73" s="37">
        <v>26.75</v>
      </c>
      <c r="G73" s="34">
        <v>62047.44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1.4345163400795821E-2</v>
      </c>
      <c r="F74" s="47">
        <v>4.6680045371259053E-3</v>
      </c>
      <c r="G74" s="48">
        <v>0.4614415299340287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1748.1</v>
      </c>
      <c r="D75" s="36">
        <v>1726.9</v>
      </c>
      <c r="E75" s="36">
        <v>1636.5</v>
      </c>
      <c r="F75" s="37">
        <v>5111.5</v>
      </c>
      <c r="G75" s="34">
        <v>60856.4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0.91745478592196839</v>
      </c>
      <c r="D76" s="47">
        <v>0.88090064171232108</v>
      </c>
      <c r="E76" s="47">
        <v>0.87760223945429394</v>
      </c>
      <c r="F76" s="47">
        <v>0.89198150248669406</v>
      </c>
      <c r="G76" s="48">
        <v>0.45258386683281732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135.35</v>
      </c>
      <c r="D77" s="36">
        <v>211.97</v>
      </c>
      <c r="E77" s="36">
        <v>181.65</v>
      </c>
      <c r="F77" s="37">
        <v>528.97</v>
      </c>
      <c r="G77" s="34">
        <v>10000.75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7.1035698915701856E-2</v>
      </c>
      <c r="D78" s="47">
        <v>0.10812699578653118</v>
      </c>
      <c r="E78" s="47">
        <v>9.7413044177740604E-2</v>
      </c>
      <c r="F78" s="47">
        <v>9.2307826542186555E-2</v>
      </c>
      <c r="G78" s="48">
        <v>7.4374726507455219E-2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21.93</v>
      </c>
      <c r="D79" s="36">
        <v>21.51</v>
      </c>
      <c r="E79" s="36">
        <v>19.84</v>
      </c>
      <c r="F79" s="37">
        <v>63.28</v>
      </c>
      <c r="G79" s="34">
        <v>1559.77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1.1509515162329825E-2</v>
      </c>
      <c r="D80" s="47">
        <v>1.0972362501147737E-2</v>
      </c>
      <c r="E80" s="47">
        <v>1.0639552967169686E-2</v>
      </c>
      <c r="F80" s="47">
        <v>1.1042666433993544E-2</v>
      </c>
      <c r="G80" s="48">
        <v>1.1599876725698914E-2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26.82</v>
      </c>
      <c r="F84" s="37">
        <v>26.82</v>
      </c>
      <c r="G84" s="34">
        <v>61753.13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1.4352684305163116E-2</v>
      </c>
      <c r="F85" s="47">
        <v>4.6540845578793202E-3</v>
      </c>
      <c r="G85" s="48">
        <v>0.45645617699519814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1750.9</v>
      </c>
      <c r="D86" s="36">
        <v>1742.5</v>
      </c>
      <c r="E86" s="36">
        <v>1646.6</v>
      </c>
      <c r="F86" s="37">
        <v>5140</v>
      </c>
      <c r="G86" s="34">
        <v>62071.8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0.91221690224498408</v>
      </c>
      <c r="D87" s="47">
        <v>0.88243486187425613</v>
      </c>
      <c r="E87" s="47">
        <v>0.88117561435054381</v>
      </c>
      <c r="F87" s="47">
        <v>0.89194610840789368</v>
      </c>
      <c r="G87" s="48">
        <v>0.45881166715291261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146.65</v>
      </c>
      <c r="D88" s="36">
        <v>210.72</v>
      </c>
      <c r="E88" s="36">
        <v>175.61</v>
      </c>
      <c r="F88" s="37">
        <v>532.98</v>
      </c>
      <c r="G88" s="34">
        <v>9908.6200000000008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7.6404482674182941E-2</v>
      </c>
      <c r="D89" s="47">
        <v>0.1067125819765528</v>
      </c>
      <c r="E89" s="47">
        <v>9.397743813682681E-2</v>
      </c>
      <c r="F89" s="47">
        <v>9.248821728778972E-2</v>
      </c>
      <c r="G89" s="48">
        <v>7.324083499084437E-2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21.84</v>
      </c>
      <c r="D90" s="36">
        <v>21.43</v>
      </c>
      <c r="E90" s="36">
        <v>19.61</v>
      </c>
      <c r="F90" s="37">
        <v>62.879999999999995</v>
      </c>
      <c r="G90" s="34">
        <v>1554.64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1.1378615080832972E-2</v>
      </c>
      <c r="D91" s="47">
        <v>1.0852556149190996E-2</v>
      </c>
      <c r="E91" s="47">
        <v>1.0494263207466395E-2</v>
      </c>
      <c r="F91" s="47">
        <v>1.0911589746437422E-2</v>
      </c>
      <c r="G91" s="48">
        <v>1.1491320861044856E-2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1174.3</v>
      </c>
      <c r="D96" s="36">
        <v>1235</v>
      </c>
      <c r="E96" s="36">
        <v>1187.8</v>
      </c>
      <c r="F96" s="37">
        <v>3597.1000000000004</v>
      </c>
      <c r="G96" s="34">
        <v>79553.399999999994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1237</v>
      </c>
      <c r="D97" s="36">
        <v>1237.8</v>
      </c>
      <c r="E97" s="36">
        <v>1192.3</v>
      </c>
      <c r="F97" s="37">
        <v>3667.1000000000004</v>
      </c>
      <c r="G97" s="34">
        <v>80819.100000000006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1232.5</v>
      </c>
      <c r="D98" s="36">
        <v>1233.4000000000001</v>
      </c>
      <c r="E98" s="36">
        <v>1188.5</v>
      </c>
      <c r="F98" s="37">
        <v>3654.4</v>
      </c>
      <c r="G98" s="34">
        <v>81225.600000000006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2384.12</v>
      </c>
      <c r="D99" s="36">
        <v>2461.19</v>
      </c>
      <c r="E99" s="36">
        <v>2359.87</v>
      </c>
      <c r="F99" s="37">
        <v>7205.1799999999994</v>
      </c>
      <c r="G99" s="34">
        <v>161373.43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0.65429496679290844</v>
      </c>
      <c r="D100" s="52">
        <v>0.6640737143165506</v>
      </c>
      <c r="E100" s="52">
        <v>0.66128733957294172</v>
      </c>
      <c r="F100" s="53">
        <v>0.65989962083050935</v>
      </c>
      <c r="G100" s="54">
        <v>0.66794163530259543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1078</v>
      </c>
      <c r="D102" s="36">
        <v>1077.9000000000001</v>
      </c>
      <c r="E102" s="36">
        <v>1063.0999999999999</v>
      </c>
      <c r="F102" s="37">
        <v>3219</v>
      </c>
      <c r="G102" s="34">
        <v>77461.100000000006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1078.2</v>
      </c>
      <c r="D103" s="36">
        <v>1076</v>
      </c>
      <c r="E103" s="36">
        <v>1061.3</v>
      </c>
      <c r="F103" s="37">
        <v>3215.5</v>
      </c>
      <c r="G103" s="34">
        <v>76761.100000000006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1088.8</v>
      </c>
      <c r="D104" s="36">
        <v>1085.3</v>
      </c>
      <c r="E104" s="36">
        <v>1064.9000000000001</v>
      </c>
      <c r="F104" s="37">
        <v>3239</v>
      </c>
      <c r="G104" s="34">
        <v>77308.5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2097.75</v>
      </c>
      <c r="D105" s="36">
        <v>2121.3200000000002</v>
      </c>
      <c r="E105" s="36">
        <v>2075.4299999999998</v>
      </c>
      <c r="F105" s="37">
        <v>6294.5</v>
      </c>
      <c r="G105" s="34">
        <v>151393.81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0.64645608628659479</v>
      </c>
      <c r="D106" s="52">
        <v>0.65489009632007911</v>
      </c>
      <c r="E106" s="52">
        <v>0.65074781299971785</v>
      </c>
      <c r="F106" s="53">
        <v>0.65069519822194655</v>
      </c>
      <c r="G106" s="54">
        <v>0.65388222814512287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89</v>
      </c>
      <c r="D108" s="36">
        <v>118.52999999999997</v>
      </c>
      <c r="E108" s="36">
        <v>117.37</v>
      </c>
      <c r="F108" s="37">
        <v>324.89999999999998</v>
      </c>
      <c r="G108" s="34">
        <v>14098.270000000004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1.9857782577361684E-2</v>
      </c>
      <c r="D109" s="52">
        <v>2.586573733608873E-2</v>
      </c>
      <c r="E109" s="52">
        <v>2.6462696999075604E-2</v>
      </c>
      <c r="F109" s="53">
        <v>2.4067237149325019E-2</v>
      </c>
      <c r="G109" s="54">
        <v>4.5075916518622618E-2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4392.82</v>
      </c>
      <c r="D110" s="36">
        <v>4464</v>
      </c>
      <c r="E110" s="36">
        <v>4317.93</v>
      </c>
      <c r="F110" s="37">
        <v>13174.75</v>
      </c>
      <c r="G110" s="34">
        <v>298678.84999999998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281</v>
      </c>
      <c r="D111" s="36">
        <v>284.97000000000003</v>
      </c>
      <c r="E111" s="36">
        <v>287.02999999999997</v>
      </c>
      <c r="F111" s="37">
        <v>853</v>
      </c>
      <c r="G111" s="34">
        <v>18919.03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0.63767564742770866</v>
      </c>
      <c r="D112" s="55">
        <v>0.64272756068764936</v>
      </c>
      <c r="E112" s="55">
        <v>0.63894553041625368</v>
      </c>
      <c r="F112" s="55">
        <v>0.63979632966040378</v>
      </c>
      <c r="G112" s="56">
        <v>0.63128444093870406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4392.82</v>
      </c>
      <c r="D114" s="57">
        <v>4464</v>
      </c>
      <c r="E114" s="57">
        <v>4317.93</v>
      </c>
      <c r="F114" s="58">
        <v>13174.75</v>
      </c>
      <c r="G114" s="59">
        <v>298678.84999999998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3764</v>
      </c>
      <c r="D115" s="36">
        <v>4050</v>
      </c>
      <c r="E115" s="36">
        <v>3712</v>
      </c>
      <c r="F115" s="37">
        <v>11526</v>
      </c>
      <c r="G115" s="34">
        <v>256452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3797</v>
      </c>
      <c r="D116" s="36">
        <v>3961</v>
      </c>
      <c r="E116" s="36">
        <v>3763</v>
      </c>
      <c r="F116" s="37">
        <v>11521</v>
      </c>
      <c r="G116" s="34">
        <v>261620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0.86436503202953918</v>
      </c>
      <c r="D117" s="52">
        <v>0.88732078853046592</v>
      </c>
      <c r="E117" s="52">
        <v>0.87148240013154443</v>
      </c>
      <c r="F117" s="52">
        <v>0.87447579650467755</v>
      </c>
      <c r="G117" s="60">
        <v>0.87592409037332242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6</v>
      </c>
      <c r="E118" s="36">
        <v>7</v>
      </c>
      <c r="F118" s="37">
        <v>18</v>
      </c>
      <c r="G118" s="34">
        <v>398</v>
      </c>
    </row>
    <row r="119" spans="1:7" ht="22.5" hidden="1" customHeight="1" outlineLevel="1" x14ac:dyDescent="0.25">
      <c r="A119" s="35" t="s">
        <v>125</v>
      </c>
      <c r="B119" s="61" t="s">
        <v>233</v>
      </c>
      <c r="C119" s="43">
        <v>1.3168290755859889E-3</v>
      </c>
      <c r="D119" s="43">
        <v>1.5147689977278464E-3</v>
      </c>
      <c r="E119" s="43">
        <v>1.8602179112410311E-3</v>
      </c>
      <c r="F119" s="44">
        <v>1.5623643780921794E-3</v>
      </c>
      <c r="G119" s="45">
        <v>1.5212904212216192E-3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79220</v>
      </c>
      <c r="D120" s="36">
        <v>77550</v>
      </c>
      <c r="E120" s="36">
        <v>78430</v>
      </c>
      <c r="F120" s="37">
        <v>235200</v>
      </c>
      <c r="G120" s="34">
        <v>5483080</v>
      </c>
    </row>
    <row r="121" spans="1:7" ht="22.5" hidden="1" customHeight="1" outlineLevel="1" thickBot="1" x14ac:dyDescent="0.3">
      <c r="A121" s="17" t="s">
        <v>128</v>
      </c>
      <c r="B121" s="62" t="s">
        <v>233</v>
      </c>
      <c r="C121" s="63">
        <v>20.863839873584407</v>
      </c>
      <c r="D121" s="63">
        <v>19.578389295632416</v>
      </c>
      <c r="E121" s="63">
        <v>20.842412968376294</v>
      </c>
      <c r="F121" s="64">
        <v>20.414894540404479</v>
      </c>
      <c r="G121" s="65">
        <v>20.958183625105114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3542.77</v>
      </c>
      <c r="D123" s="57">
        <v>3512.34</v>
      </c>
      <c r="E123" s="57">
        <v>3376.12</v>
      </c>
      <c r="F123" s="58">
        <v>10431.23</v>
      </c>
      <c r="G123" s="66">
        <v>249843.18000000002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3797</v>
      </c>
      <c r="D124" s="36">
        <v>3961</v>
      </c>
      <c r="E124" s="36">
        <v>3763</v>
      </c>
      <c r="F124" s="37">
        <v>11521</v>
      </c>
      <c r="G124" s="34">
        <v>261620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1.071760232812178</v>
      </c>
      <c r="D125" s="55">
        <v>1.1277382030213476</v>
      </c>
      <c r="E125" s="55">
        <v>1.114593083184247</v>
      </c>
      <c r="F125" s="67">
        <v>1.1044718599819965</v>
      </c>
      <c r="G125" s="68">
        <v>1.0471368480020147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106</v>
      </c>
      <c r="D128" s="36">
        <v>162</v>
      </c>
      <c r="E128" s="36">
        <v>161.82</v>
      </c>
      <c r="F128" s="36">
        <v>429.82</v>
      </c>
      <c r="G128" s="34">
        <v>9189.32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106</v>
      </c>
      <c r="D129" s="36">
        <v>162</v>
      </c>
      <c r="E129" s="36">
        <v>161.82</v>
      </c>
      <c r="F129" s="37">
        <v>429.82</v>
      </c>
      <c r="G129" s="34">
        <v>9189.32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7.88</v>
      </c>
      <c r="D131" s="36">
        <v>8</v>
      </c>
      <c r="E131" s="36">
        <v>8</v>
      </c>
      <c r="F131" s="37">
        <v>23.88</v>
      </c>
      <c r="G131" s="34">
        <v>468.31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13.451776649746193</v>
      </c>
      <c r="D132" s="36">
        <v>20.25</v>
      </c>
      <c r="E132" s="36">
        <v>20.227499999999999</v>
      </c>
      <c r="F132" s="37">
        <v>17.999162479061976</v>
      </c>
      <c r="G132" s="34">
        <v>19.622301466977003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31.47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498.32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409.8</v>
      </c>
      <c r="D136" s="36">
        <v>369.32</v>
      </c>
      <c r="E136" s="36">
        <v>338.16</v>
      </c>
      <c r="F136" s="37">
        <v>1117.28</v>
      </c>
      <c r="G136" s="34">
        <v>20069.900000000001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51.225000000000001</v>
      </c>
      <c r="D137" s="63">
        <v>46.164999999999999</v>
      </c>
      <c r="E137" s="63">
        <v>42.27</v>
      </c>
      <c r="F137" s="64">
        <v>46.553333333333335</v>
      </c>
      <c r="G137" s="65">
        <v>37.882745993695622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130.29</v>
      </c>
      <c r="D139" s="57">
        <v>135.23000000000002</v>
      </c>
      <c r="E139" s="57">
        <v>133.37</v>
      </c>
      <c r="F139" s="58">
        <v>398.89</v>
      </c>
      <c r="G139" s="59">
        <v>9510.2999999999993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34.313932051619695</v>
      </c>
      <c r="D140" s="38">
        <v>34.140368593789454</v>
      </c>
      <c r="E140" s="38">
        <v>35.442466117459475</v>
      </c>
      <c r="F140" s="38">
        <v>34.622862598732752</v>
      </c>
      <c r="G140" s="72">
        <v>36.351578625487349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71760</v>
      </c>
      <c r="D141" s="73">
        <v>70400</v>
      </c>
      <c r="E141" s="73">
        <v>71460</v>
      </c>
      <c r="F141" s="37">
        <v>213620</v>
      </c>
      <c r="G141" s="74">
        <v>5123300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18.899130892810113</v>
      </c>
      <c r="D142" s="38">
        <v>17.773289573340065</v>
      </c>
      <c r="E142" s="38">
        <v>18.99016741961201</v>
      </c>
      <c r="F142" s="38">
        <v>18.541793247113965</v>
      </c>
      <c r="G142" s="72">
        <v>19.582982952373673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239</v>
      </c>
      <c r="D143" s="36">
        <v>239</v>
      </c>
      <c r="E143" s="36">
        <v>239</v>
      </c>
      <c r="F143" s="37">
        <v>717</v>
      </c>
      <c r="G143" s="39">
        <v>15261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6.2944429813010266E-2</v>
      </c>
      <c r="D144" s="38">
        <v>6.033829840949255E-2</v>
      </c>
      <c r="E144" s="38">
        <v>6.3513154398086635E-2</v>
      </c>
      <c r="F144" s="27">
        <v>6.2234181060671814E-2</v>
      </c>
      <c r="G144" s="72">
        <v>5.8332696277043038E-2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174</v>
      </c>
      <c r="D145" s="76">
        <v>186</v>
      </c>
      <c r="E145" s="76">
        <v>156</v>
      </c>
      <c r="F145" s="77">
        <v>516</v>
      </c>
      <c r="G145" s="78">
        <v>14332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3311.82005310059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v>215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6">
        <v>874</v>
      </c>
      <c r="D153" s="146">
        <v>100</v>
      </c>
      <c r="E153" s="146">
        <v>618</v>
      </c>
      <c r="F153" s="36">
        <v>1592</v>
      </c>
      <c r="G153" s="39">
        <v>40334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0</v>
      </c>
      <c r="D154" s="194"/>
      <c r="E154" s="195"/>
      <c r="F154" s="36">
        <v>0</v>
      </c>
      <c r="G154" s="39">
        <v>4865.5100173950204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0</v>
      </c>
      <c r="D155" s="194"/>
      <c r="E155" s="195"/>
      <c r="F155" s="36">
        <v>0</v>
      </c>
      <c r="G155" s="39">
        <v>233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6">
        <v>0</v>
      </c>
      <c r="D156" s="146">
        <v>810</v>
      </c>
      <c r="E156" s="146">
        <v>804</v>
      </c>
      <c r="F156" s="36">
        <v>1614</v>
      </c>
      <c r="G156" s="39">
        <v>39892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215.49000549316401</v>
      </c>
      <c r="D157" s="194"/>
      <c r="E157" s="195"/>
      <c r="F157" s="36">
        <v>215.49000549316401</v>
      </c>
      <c r="G157" s="39">
        <v>7992.5400390625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11</v>
      </c>
      <c r="D158" s="194"/>
      <c r="E158" s="195"/>
      <c r="F158" s="36">
        <v>11</v>
      </c>
      <c r="G158" s="39">
        <v>437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6">
        <v>2088</v>
      </c>
      <c r="D159" s="146">
        <v>2446</v>
      </c>
      <c r="E159" s="146">
        <v>1980</v>
      </c>
      <c r="F159" s="36">
        <v>6514</v>
      </c>
      <c r="G159" s="39">
        <v>156906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9935.4900054931641</v>
      </c>
      <c r="D168" s="188"/>
      <c r="E168" s="188"/>
      <c r="F168" s="189"/>
      <c r="G168" s="86">
        <v>253301.87010955811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11</v>
      </c>
      <c r="D170" s="188"/>
      <c r="E170" s="188"/>
      <c r="F170" s="189"/>
      <c r="G170" s="86">
        <v>885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226600.44975280785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47" t="s">
        <v>179</v>
      </c>
      <c r="E175" s="147" t="s">
        <v>180</v>
      </c>
      <c r="F175" s="147" t="s">
        <v>181</v>
      </c>
      <c r="G175" s="96" t="s">
        <v>182</v>
      </c>
    </row>
    <row r="176" spans="1:10" ht="30.75" hidden="1" customHeight="1" outlineLevel="1" x14ac:dyDescent="0.25">
      <c r="A176" s="165" t="s">
        <v>360</v>
      </c>
      <c r="B176" s="166"/>
      <c r="C176" s="166"/>
      <c r="D176" s="97">
        <v>9</v>
      </c>
      <c r="E176" s="98" t="s">
        <v>269</v>
      </c>
      <c r="F176" s="98" t="s">
        <v>199</v>
      </c>
      <c r="G176" s="99">
        <v>150</v>
      </c>
    </row>
    <row r="177" spans="1:10" ht="30.75" hidden="1" customHeight="1" outlineLevel="1" x14ac:dyDescent="0.25">
      <c r="A177" s="165" t="s">
        <v>361</v>
      </c>
      <c r="B177" s="166"/>
      <c r="C177" s="166"/>
      <c r="D177" s="97">
        <v>10</v>
      </c>
      <c r="E177" s="98" t="s">
        <v>213</v>
      </c>
      <c r="F177" s="98" t="s">
        <v>214</v>
      </c>
      <c r="G177" s="99">
        <v>55</v>
      </c>
    </row>
    <row r="178" spans="1:10" ht="30.75" hidden="1" customHeight="1" outlineLevel="1" x14ac:dyDescent="0.25">
      <c r="A178" s="165" t="s">
        <v>362</v>
      </c>
      <c r="B178" s="166"/>
      <c r="C178" s="166"/>
      <c r="D178" s="97">
        <v>20</v>
      </c>
      <c r="E178" s="98" t="s">
        <v>213</v>
      </c>
      <c r="F178" s="98" t="s">
        <v>214</v>
      </c>
      <c r="G178" s="99">
        <v>30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>
        <v>2</v>
      </c>
      <c r="E179" s="98" t="s">
        <v>198</v>
      </c>
      <c r="F179" s="98" t="s">
        <v>199</v>
      </c>
      <c r="G179" s="99">
        <v>155</v>
      </c>
    </row>
    <row r="180" spans="1:10" ht="30.75" hidden="1" customHeight="1" outlineLevel="1" x14ac:dyDescent="0.25">
      <c r="A180" s="165" t="s">
        <v>200</v>
      </c>
      <c r="B180" s="166"/>
      <c r="C180" s="166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390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47" t="s">
        <v>186</v>
      </c>
      <c r="E193" s="147" t="s">
        <v>187</v>
      </c>
      <c r="F193" s="147" t="s">
        <v>188</v>
      </c>
      <c r="G193" s="147" t="s">
        <v>180</v>
      </c>
      <c r="H193" s="147" t="s">
        <v>189</v>
      </c>
      <c r="I193" s="147" t="s">
        <v>190</v>
      </c>
      <c r="J193" s="101" t="s">
        <v>191</v>
      </c>
    </row>
    <row r="194" spans="1:10" ht="30.75" hidden="1" customHeight="1" outlineLevel="2" x14ac:dyDescent="0.25">
      <c r="A194" s="165" t="s">
        <v>363</v>
      </c>
      <c r="B194" s="166"/>
      <c r="C194" s="166"/>
      <c r="D194" s="102">
        <v>4.5833333333333302E-2</v>
      </c>
      <c r="E194" s="102">
        <v>0.05</v>
      </c>
      <c r="F194" s="103">
        <v>6</v>
      </c>
      <c r="G194" s="103" t="s">
        <v>323</v>
      </c>
      <c r="H194" s="103" t="s">
        <v>248</v>
      </c>
      <c r="I194" s="103"/>
      <c r="J194" s="104">
        <v>52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6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364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200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25" zoomScaleSheetLayoutView="100" zoomScalePageLayoutView="66" workbookViewId="0">
      <selection activeCell="A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365</v>
      </c>
      <c r="B2" s="222" t="s">
        <v>1</v>
      </c>
      <c r="C2" s="223"/>
      <c r="D2" s="222" t="s">
        <v>366</v>
      </c>
      <c r="E2" s="223"/>
      <c r="F2" s="224">
        <v>44182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267000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3751</v>
      </c>
      <c r="D7" s="19">
        <v>3845</v>
      </c>
      <c r="E7" s="19">
        <v>2735</v>
      </c>
      <c r="F7" s="19">
        <v>10331</v>
      </c>
      <c r="G7" s="20">
        <v>271951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5.8</v>
      </c>
      <c r="F9" s="23">
        <v>21.8</v>
      </c>
      <c r="G9" s="24">
        <v>575.49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2.2000000000000002</v>
      </c>
      <c r="F10" s="27">
        <v>2.2000000000000002</v>
      </c>
      <c r="G10" s="28">
        <v>72.509999999999991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2.2000000000000002</v>
      </c>
      <c r="F11" s="27">
        <v>2.2000000000000002</v>
      </c>
      <c r="G11" s="28">
        <v>16.36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995.58999443054199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63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60520.720036888102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1254.99000167847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85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2801.2199883270005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3146</v>
      </c>
      <c r="D27" s="36">
        <v>5136</v>
      </c>
      <c r="E27" s="36">
        <v>172</v>
      </c>
      <c r="F27" s="37">
        <v>8454</v>
      </c>
      <c r="G27" s="34">
        <v>271578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85</v>
      </c>
      <c r="D28" s="36">
        <v>0</v>
      </c>
      <c r="E28" s="36">
        <v>38</v>
      </c>
      <c r="F28" s="37">
        <v>123</v>
      </c>
      <c r="G28" s="34">
        <v>4019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3.07</v>
      </c>
      <c r="D29" s="38">
        <v>5</v>
      </c>
      <c r="E29" s="38">
        <v>0.2</v>
      </c>
      <c r="F29" s="27">
        <v>8.27</v>
      </c>
      <c r="G29" s="28">
        <v>265.99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1024.755700325733</v>
      </c>
      <c r="D30" s="36">
        <v>1027.2</v>
      </c>
      <c r="E30" s="36">
        <v>860</v>
      </c>
      <c r="F30" s="36">
        <v>1022.2490931076179</v>
      </c>
      <c r="G30" s="34">
        <v>1021.0083085830294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18905.140197753899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708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53.580001831054702</v>
      </c>
      <c r="D33" s="38">
        <v>0</v>
      </c>
      <c r="E33" s="38">
        <v>109.68000030517599</v>
      </c>
      <c r="F33" s="27">
        <v>163.2600021362307</v>
      </c>
      <c r="G33" s="28">
        <v>5158.70994567871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4</v>
      </c>
      <c r="F34" s="37">
        <v>6</v>
      </c>
      <c r="G34" s="34">
        <v>191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1919.63000488281</v>
      </c>
      <c r="D35" s="38">
        <v>0</v>
      </c>
      <c r="E35" s="38">
        <v>1571.03002929688</v>
      </c>
      <c r="F35" s="27">
        <v>3490.6600341796902</v>
      </c>
      <c r="G35" s="28">
        <v>54433.860717773401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74</v>
      </c>
      <c r="D36" s="36">
        <v>0</v>
      </c>
      <c r="E36" s="36">
        <v>62</v>
      </c>
      <c r="F36" s="37">
        <v>136</v>
      </c>
      <c r="G36" s="34">
        <v>2076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7.02</v>
      </c>
      <c r="D37" s="38">
        <v>7.82</v>
      </c>
      <c r="E37" s="38">
        <v>7.5</v>
      </c>
      <c r="F37" s="27">
        <v>22.34</v>
      </c>
      <c r="G37" s="28">
        <v>518.9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7.6324788933126362</v>
      </c>
      <c r="D38" s="36">
        <v>0</v>
      </c>
      <c r="E38" s="36">
        <v>14.624000040690133</v>
      </c>
      <c r="F38" s="36">
        <v>7.3079678664382586</v>
      </c>
      <c r="G38" s="34">
        <v>46.374735292797475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5119.2100067138645</v>
      </c>
      <c r="D39" s="36">
        <v>5136</v>
      </c>
      <c r="E39" s="36">
        <v>1852.710029602056</v>
      </c>
      <c r="F39" s="36">
        <v>12107.920036315922</v>
      </c>
      <c r="G39" s="39">
        <v>350075.710861206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4154</v>
      </c>
      <c r="D40" s="36">
        <v>4228</v>
      </c>
      <c r="E40" s="36">
        <v>2614</v>
      </c>
      <c r="F40" s="37">
        <v>10996</v>
      </c>
      <c r="G40" s="34">
        <v>286616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183493.07056617693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4118.9399999999996</v>
      </c>
      <c r="D43" s="36">
        <v>4134.0600000000004</v>
      </c>
      <c r="E43" s="36">
        <v>2734.94</v>
      </c>
      <c r="F43" s="37">
        <v>10987.94</v>
      </c>
      <c r="G43" s="34">
        <v>287966.96999999997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6.85</v>
      </c>
      <c r="D44" s="38">
        <v>6.85</v>
      </c>
      <c r="E44" s="38">
        <v>4.53</v>
      </c>
      <c r="F44" s="27">
        <v>18.23</v>
      </c>
      <c r="G44" s="28">
        <v>482.23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601.30510948905112</v>
      </c>
      <c r="D45" s="36">
        <v>603.51240875912413</v>
      </c>
      <c r="E45" s="36">
        <v>603.73951434878586</v>
      </c>
      <c r="F45" s="37">
        <v>602.73944048272085</v>
      </c>
      <c r="G45" s="34">
        <v>597.15689608692935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1.35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244.00999450683599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10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203.670001983643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8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261.25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3670.81</v>
      </c>
      <c r="D64" s="36">
        <v>3719.62</v>
      </c>
      <c r="E64" s="36">
        <v>2405.37</v>
      </c>
      <c r="F64" s="36">
        <v>9795.7999999999993</v>
      </c>
      <c r="G64" s="34">
        <v>256524.57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0.90677585099550417</v>
      </c>
      <c r="D65" s="47">
        <v>0.91529686208118421</v>
      </c>
      <c r="E65" s="47">
        <v>0.90884256582899769</v>
      </c>
      <c r="F65" s="47">
        <v>0.91050287814385966</v>
      </c>
      <c r="G65" s="48">
        <v>0.91448951667601741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330.4</v>
      </c>
      <c r="D66" s="36">
        <v>298.39999999999998</v>
      </c>
      <c r="E66" s="36">
        <v>213.22</v>
      </c>
      <c r="F66" s="37">
        <v>842.02</v>
      </c>
      <c r="G66" s="34">
        <v>20751.39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8.1616520922879299E-2</v>
      </c>
      <c r="D67" s="47">
        <v>7.3428087719988974E-2</v>
      </c>
      <c r="E67" s="47">
        <v>8.0562828956068672E-2</v>
      </c>
      <c r="F67" s="47">
        <v>7.8264320775709259E-2</v>
      </c>
      <c r="G67" s="48">
        <v>7.3977040918363254E-2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46.99</v>
      </c>
      <c r="D68" s="36">
        <v>45.82</v>
      </c>
      <c r="E68" s="36">
        <v>28.04</v>
      </c>
      <c r="F68" s="37">
        <v>120.85</v>
      </c>
      <c r="G68" s="34">
        <v>3235.26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1.1607628081616523E-2</v>
      </c>
      <c r="D69" s="47">
        <v>1.1275050198826726E-2</v>
      </c>
      <c r="E69" s="47">
        <v>1.059460521493371E-2</v>
      </c>
      <c r="F69" s="47">
        <v>1.1232801080430945E-2</v>
      </c>
      <c r="G69" s="48">
        <v>1.1533442405619283E-2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1839.56</v>
      </c>
      <c r="D73" s="36">
        <v>1863.5</v>
      </c>
      <c r="E73" s="36">
        <v>1207.31</v>
      </c>
      <c r="F73" s="37">
        <v>4910.37</v>
      </c>
      <c r="G73" s="34">
        <v>66957.81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0.90670084037755383</v>
      </c>
      <c r="D74" s="47">
        <v>0.91520312745560262</v>
      </c>
      <c r="E74" s="47">
        <v>0.9087904974105746</v>
      </c>
      <c r="F74" s="47">
        <v>0.91042534611170134</v>
      </c>
      <c r="G74" s="48">
        <v>0.47875617993555608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60856.4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0.43513038417221495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165.74</v>
      </c>
      <c r="D77" s="36">
        <v>149.69999999999999</v>
      </c>
      <c r="E77" s="36">
        <v>107.08</v>
      </c>
      <c r="F77" s="37">
        <v>422.52</v>
      </c>
      <c r="G77" s="34">
        <v>10423.27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8.1691598688912445E-2</v>
      </c>
      <c r="D78" s="47">
        <v>7.3520744931636017E-2</v>
      </c>
      <c r="E78" s="47">
        <v>8.0603396362760454E-2</v>
      </c>
      <c r="F78" s="47">
        <v>7.8338886324068463E-2</v>
      </c>
      <c r="G78" s="48">
        <v>7.452760070314253E-2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23.55</v>
      </c>
      <c r="D79" s="36">
        <v>22.96</v>
      </c>
      <c r="E79" s="36">
        <v>14.09</v>
      </c>
      <c r="F79" s="37">
        <v>60.600000000000009</v>
      </c>
      <c r="G79" s="34">
        <v>1620.37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1.1607560933533776E-2</v>
      </c>
      <c r="D80" s="47">
        <v>1.1276127612761276E-2</v>
      </c>
      <c r="E80" s="47">
        <v>1.0606106226665062E-2</v>
      </c>
      <c r="F80" s="47">
        <v>1.1235767564230214E-2</v>
      </c>
      <c r="G80" s="48">
        <v>1.1585835189086634E-2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1831.25</v>
      </c>
      <c r="D84" s="36">
        <v>1856.12</v>
      </c>
      <c r="E84" s="36">
        <v>1198.06</v>
      </c>
      <c r="F84" s="37">
        <v>4885.43</v>
      </c>
      <c r="G84" s="34">
        <v>66638.559999999998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0.90685121449971517</v>
      </c>
      <c r="D85" s="47">
        <v>0.9153909887161682</v>
      </c>
      <c r="E85" s="47">
        <v>0.90889504229412421</v>
      </c>
      <c r="F85" s="47">
        <v>0.91058081928285728</v>
      </c>
      <c r="G85" s="48">
        <v>0.47377862329213999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62071.8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0.44131043571867484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164.66</v>
      </c>
      <c r="D88" s="36">
        <v>148.69999999999999</v>
      </c>
      <c r="E88" s="36">
        <v>106.14</v>
      </c>
      <c r="F88" s="37">
        <v>419.5</v>
      </c>
      <c r="G88" s="34">
        <v>10328.120000000001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8.1541089954688381E-2</v>
      </c>
      <c r="D89" s="47">
        <v>7.3335043004813388E-2</v>
      </c>
      <c r="E89" s="47">
        <v>8.0521943633122178E-2</v>
      </c>
      <c r="F89" s="47">
        <v>7.8189361773509922E-2</v>
      </c>
      <c r="G89" s="48">
        <v>7.3429595039208789E-2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23.44</v>
      </c>
      <c r="D90" s="36">
        <v>22.86</v>
      </c>
      <c r="E90" s="36">
        <v>13.95</v>
      </c>
      <c r="F90" s="37">
        <v>60.25</v>
      </c>
      <c r="G90" s="34">
        <v>1614.89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1.1607695545596356E-2</v>
      </c>
      <c r="D91" s="47">
        <v>1.1273968279018385E-2</v>
      </c>
      <c r="E91" s="47">
        <v>1.0583014072753479E-2</v>
      </c>
      <c r="F91" s="47">
        <v>1.1229818943632832E-2</v>
      </c>
      <c r="G91" s="48">
        <v>1.1481345949976171E-2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1232.9000000000001</v>
      </c>
      <c r="D96" s="36">
        <v>1235.5999999999999</v>
      </c>
      <c r="E96" s="36">
        <v>563</v>
      </c>
      <c r="F96" s="37">
        <v>3031.5</v>
      </c>
      <c r="G96" s="34">
        <v>82584.899999999994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1235.5999999999999</v>
      </c>
      <c r="D97" s="36">
        <v>1237.4000000000001</v>
      </c>
      <c r="E97" s="36">
        <v>855.5</v>
      </c>
      <c r="F97" s="37">
        <v>3328.5</v>
      </c>
      <c r="G97" s="34">
        <v>84147.6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1230.2</v>
      </c>
      <c r="D98" s="36">
        <v>1233.7</v>
      </c>
      <c r="E98" s="36">
        <v>881</v>
      </c>
      <c r="F98" s="37">
        <v>3344.9</v>
      </c>
      <c r="G98" s="34">
        <v>84570.5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2365.0700000000002</v>
      </c>
      <c r="D99" s="36">
        <v>2416.4299999999998</v>
      </c>
      <c r="E99" s="36">
        <v>1501.32</v>
      </c>
      <c r="F99" s="37">
        <v>6282.82</v>
      </c>
      <c r="G99" s="34">
        <v>167656.25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0.63943277367723805</v>
      </c>
      <c r="D100" s="52">
        <v>0.6519087058569617</v>
      </c>
      <c r="E100" s="52">
        <v>0.65288975864318333</v>
      </c>
      <c r="F100" s="53">
        <v>0.64738637183278547</v>
      </c>
      <c r="G100" s="54">
        <v>0.6671478255333203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1078.3</v>
      </c>
      <c r="D102" s="36">
        <v>1077</v>
      </c>
      <c r="E102" s="36">
        <v>799.9</v>
      </c>
      <c r="F102" s="37">
        <v>2955.2000000000003</v>
      </c>
      <c r="G102" s="34">
        <v>80416.3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1076.4000000000001</v>
      </c>
      <c r="D103" s="36">
        <v>1075.3</v>
      </c>
      <c r="E103" s="36">
        <v>705.1</v>
      </c>
      <c r="F103" s="37">
        <v>2856.7999999999997</v>
      </c>
      <c r="G103" s="34">
        <v>79617.899999999994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1086.5</v>
      </c>
      <c r="D104" s="36">
        <v>1085.2</v>
      </c>
      <c r="E104" s="36">
        <v>806.3</v>
      </c>
      <c r="F104" s="37">
        <v>2978</v>
      </c>
      <c r="G104" s="34">
        <v>80286.5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2121.19</v>
      </c>
      <c r="D105" s="36">
        <v>2129.38</v>
      </c>
      <c r="E105" s="36">
        <v>1531.37</v>
      </c>
      <c r="F105" s="37">
        <v>5781.94</v>
      </c>
      <c r="G105" s="34">
        <v>157175.75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0.65444588424040484</v>
      </c>
      <c r="D106" s="52">
        <v>0.65772355212355216</v>
      </c>
      <c r="E106" s="52">
        <v>0.66255786786656845</v>
      </c>
      <c r="F106" s="53">
        <v>0.65778612059158126</v>
      </c>
      <c r="G106" s="54">
        <v>0.65402501740382746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92.13</v>
      </c>
      <c r="D108" s="36">
        <v>134.17000000000002</v>
      </c>
      <c r="E108" s="36">
        <v>96.22999999999999</v>
      </c>
      <c r="F108" s="37">
        <v>322.52999999999997</v>
      </c>
      <c r="G108" s="34">
        <v>14420.800000000003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2.0536036698720089E-2</v>
      </c>
      <c r="D109" s="52">
        <v>2.9515091919811876E-2</v>
      </c>
      <c r="E109" s="52">
        <v>3.1730905565685912E-2</v>
      </c>
      <c r="F109" s="53">
        <v>2.6733229670544627E-2</v>
      </c>
      <c r="G109" s="54">
        <v>4.439464092207665E-2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4394.13</v>
      </c>
      <c r="D110" s="36">
        <v>4411.75</v>
      </c>
      <c r="E110" s="36">
        <v>2937.31</v>
      </c>
      <c r="F110" s="37">
        <v>11743.19</v>
      </c>
      <c r="G110" s="34">
        <v>310422.03999999998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280.97000000000003</v>
      </c>
      <c r="D111" s="36">
        <v>295.02999999999997</v>
      </c>
      <c r="E111" s="36">
        <v>197.97</v>
      </c>
      <c r="F111" s="37">
        <v>773.97</v>
      </c>
      <c r="G111" s="34">
        <v>19693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0.63316906583668353</v>
      </c>
      <c r="D112" s="55">
        <v>0.63531436306557998</v>
      </c>
      <c r="E112" s="55">
        <v>0.63704996963650551</v>
      </c>
      <c r="F112" s="55">
        <v>0.63494206510984108</v>
      </c>
      <c r="G112" s="56">
        <v>0.6314220408820812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4394.13</v>
      </c>
      <c r="D114" s="57">
        <v>4411.75</v>
      </c>
      <c r="E114" s="57">
        <v>2937.31</v>
      </c>
      <c r="F114" s="58">
        <v>11743.19</v>
      </c>
      <c r="G114" s="59">
        <v>310422.03999999998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3910</v>
      </c>
      <c r="D115" s="36">
        <v>3946</v>
      </c>
      <c r="E115" s="36">
        <v>2636</v>
      </c>
      <c r="F115" s="37">
        <v>10492</v>
      </c>
      <c r="G115" s="34">
        <v>266944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3751</v>
      </c>
      <c r="D116" s="36">
        <v>3845</v>
      </c>
      <c r="E116" s="36">
        <v>2735</v>
      </c>
      <c r="F116" s="37">
        <v>10331</v>
      </c>
      <c r="G116" s="34">
        <v>271951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0.8536388318051582</v>
      </c>
      <c r="D117" s="52">
        <v>0.8715362384541282</v>
      </c>
      <c r="E117" s="52">
        <v>0.93112405568360168</v>
      </c>
      <c r="F117" s="52">
        <v>0.87974391966748389</v>
      </c>
      <c r="G117" s="60">
        <v>0.87606859358311029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6</v>
      </c>
      <c r="D118" s="36">
        <v>5</v>
      </c>
      <c r="E118" s="36">
        <v>6</v>
      </c>
      <c r="F118" s="37">
        <v>17</v>
      </c>
      <c r="G118" s="34">
        <v>415</v>
      </c>
    </row>
    <row r="119" spans="1:7" ht="22.5" hidden="1" customHeight="1" outlineLevel="1" x14ac:dyDescent="0.25">
      <c r="A119" s="35" t="s">
        <v>125</v>
      </c>
      <c r="B119" s="61" t="s">
        <v>233</v>
      </c>
      <c r="C119" s="43">
        <v>1.5995734470807784E-3</v>
      </c>
      <c r="D119" s="43">
        <v>1.3003901170351106E-3</v>
      </c>
      <c r="E119" s="43">
        <v>2.1937842778793418E-3</v>
      </c>
      <c r="F119" s="44">
        <v>1.6455328622592199E-3</v>
      </c>
      <c r="G119" s="45">
        <v>1.526010200366978E-3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77190</v>
      </c>
      <c r="D120" s="36">
        <v>72690</v>
      </c>
      <c r="E120" s="36">
        <v>67340</v>
      </c>
      <c r="F120" s="37">
        <v>217220</v>
      </c>
      <c r="G120" s="34">
        <v>5700300</v>
      </c>
    </row>
    <row r="121" spans="1:7" ht="22.5" hidden="1" customHeight="1" outlineLevel="1" thickBot="1" x14ac:dyDescent="0.3">
      <c r="A121" s="17" t="s">
        <v>128</v>
      </c>
      <c r="B121" s="62" t="s">
        <v>233</v>
      </c>
      <c r="C121" s="63">
        <v>20.578512396694215</v>
      </c>
      <c r="D121" s="63">
        <v>18.905071521456438</v>
      </c>
      <c r="E121" s="63">
        <v>24.621572212065814</v>
      </c>
      <c r="F121" s="64">
        <v>21.026038137643983</v>
      </c>
      <c r="G121" s="65">
        <v>20.960761313618999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3717.7999999999997</v>
      </c>
      <c r="D123" s="57">
        <v>3765.44</v>
      </c>
      <c r="E123" s="57">
        <v>2433.41</v>
      </c>
      <c r="F123" s="58">
        <v>9916.65</v>
      </c>
      <c r="G123" s="66">
        <v>259759.83000000002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3751</v>
      </c>
      <c r="D124" s="36">
        <v>3845</v>
      </c>
      <c r="E124" s="36">
        <v>2735</v>
      </c>
      <c r="F124" s="37">
        <v>10331</v>
      </c>
      <c r="G124" s="34">
        <v>271951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1.0089300123729088</v>
      </c>
      <c r="D125" s="55">
        <v>1.0211290048440553</v>
      </c>
      <c r="E125" s="55">
        <v>1.1239371910200091</v>
      </c>
      <c r="F125" s="67">
        <v>1.0417832635012831</v>
      </c>
      <c r="G125" s="68">
        <v>1.0469324683497059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166.59</v>
      </c>
      <c r="D128" s="36">
        <v>22.81</v>
      </c>
      <c r="E128" s="36">
        <v>67</v>
      </c>
      <c r="F128" s="36">
        <v>256.39999999999998</v>
      </c>
      <c r="G128" s="34">
        <v>9445.7199999999993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166.59</v>
      </c>
      <c r="D129" s="36">
        <v>22.81</v>
      </c>
      <c r="E129" s="36">
        <v>67</v>
      </c>
      <c r="F129" s="37">
        <v>256.39999999999998</v>
      </c>
      <c r="G129" s="34">
        <v>9445.7199999999993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1.1499999999999999</v>
      </c>
      <c r="E131" s="36">
        <v>3.52</v>
      </c>
      <c r="F131" s="37">
        <v>12.67</v>
      </c>
      <c r="G131" s="34">
        <v>480.98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20.82375</v>
      </c>
      <c r="D132" s="36">
        <v>19.834782608695651</v>
      </c>
      <c r="E132" s="36">
        <v>19.03409090909091</v>
      </c>
      <c r="F132" s="37">
        <v>20.236779794790841</v>
      </c>
      <c r="G132" s="34">
        <v>19.638488086822736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7.25</v>
      </c>
      <c r="D134" s="38">
        <v>1.43</v>
      </c>
      <c r="E134" s="38">
        <v>0</v>
      </c>
      <c r="F134" s="27">
        <v>8.68</v>
      </c>
      <c r="G134" s="28">
        <v>40.15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4.2</v>
      </c>
      <c r="D135" s="38">
        <v>7.03</v>
      </c>
      <c r="E135" s="38">
        <v>8</v>
      </c>
      <c r="F135" s="27">
        <v>19.23</v>
      </c>
      <c r="G135" s="28">
        <v>517.54999999999995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279.13</v>
      </c>
      <c r="D136" s="36">
        <v>301.26</v>
      </c>
      <c r="E136" s="36">
        <v>237.12</v>
      </c>
      <c r="F136" s="37">
        <v>817.51</v>
      </c>
      <c r="G136" s="34">
        <v>20887.41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24.37816593886463</v>
      </c>
      <c r="D137" s="63">
        <v>35.609929078014183</v>
      </c>
      <c r="E137" s="63">
        <v>29.64</v>
      </c>
      <c r="F137" s="64">
        <v>29.290935148692224</v>
      </c>
      <c r="G137" s="65">
        <v>37.452770306616465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133.63999999999999</v>
      </c>
      <c r="D139" s="57">
        <v>129.87</v>
      </c>
      <c r="E139" s="57">
        <v>114.43</v>
      </c>
      <c r="F139" s="58">
        <v>377.94</v>
      </c>
      <c r="G139" s="59">
        <v>9888.24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35.627832577979206</v>
      </c>
      <c r="D140" s="38">
        <v>33.776332899869963</v>
      </c>
      <c r="E140" s="38">
        <v>41.839122486288851</v>
      </c>
      <c r="F140" s="38">
        <v>36.58309940954409</v>
      </c>
      <c r="G140" s="72">
        <v>36.360373743799435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69980</v>
      </c>
      <c r="D141" s="73">
        <v>66030</v>
      </c>
      <c r="E141" s="73">
        <v>61380</v>
      </c>
      <c r="F141" s="37">
        <v>197390</v>
      </c>
      <c r="G141" s="74">
        <v>5320690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18.656358304452144</v>
      </c>
      <c r="D142" s="38">
        <v>17.17295188556567</v>
      </c>
      <c r="E142" s="38">
        <v>22.442413162705666</v>
      </c>
      <c r="F142" s="38">
        <v>19.106572451843963</v>
      </c>
      <c r="G142" s="72">
        <v>19.564884850579698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239</v>
      </c>
      <c r="D143" s="36">
        <v>238</v>
      </c>
      <c r="E143" s="36">
        <v>144</v>
      </c>
      <c r="F143" s="37">
        <v>621</v>
      </c>
      <c r="G143" s="39">
        <v>15882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6.3716342308717672E-2</v>
      </c>
      <c r="D144" s="38">
        <v>6.189856957087126E-2</v>
      </c>
      <c r="E144" s="38">
        <v>5.2650822669104203E-2</v>
      </c>
      <c r="F144" s="27">
        <v>6.0110347497822091E-2</v>
      </c>
      <c r="G144" s="72">
        <v>5.8400226511393594E-2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54</v>
      </c>
      <c r="D145" s="76">
        <v>158</v>
      </c>
      <c r="E145" s="76">
        <v>140</v>
      </c>
      <c r="F145" s="77">
        <v>352</v>
      </c>
      <c r="G145" s="78">
        <v>14684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3311.82005310059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v>215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8">
        <v>732</v>
      </c>
      <c r="D153" s="148">
        <v>206</v>
      </c>
      <c r="E153" s="148">
        <v>668</v>
      </c>
      <c r="F153" s="36">
        <v>1606</v>
      </c>
      <c r="G153" s="39">
        <v>41940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259.25</v>
      </c>
      <c r="D154" s="194"/>
      <c r="E154" s="195"/>
      <c r="F154" s="36">
        <v>259.25</v>
      </c>
      <c r="G154" s="39">
        <v>5124.7600173950204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14</v>
      </c>
      <c r="D155" s="194"/>
      <c r="E155" s="195"/>
      <c r="F155" s="36">
        <v>14</v>
      </c>
      <c r="G155" s="39">
        <v>247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8">
        <v>0</v>
      </c>
      <c r="D156" s="148">
        <v>802</v>
      </c>
      <c r="E156" s="148">
        <v>798</v>
      </c>
      <c r="F156" s="36">
        <v>1600</v>
      </c>
      <c r="G156" s="39">
        <v>41492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0</v>
      </c>
      <c r="D157" s="194"/>
      <c r="E157" s="195"/>
      <c r="F157" s="36">
        <v>0</v>
      </c>
      <c r="G157" s="39">
        <v>7992.5400390625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0</v>
      </c>
      <c r="D158" s="194"/>
      <c r="E158" s="195"/>
      <c r="F158" s="36">
        <v>0</v>
      </c>
      <c r="G158" s="39">
        <v>437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8">
        <v>2046</v>
      </c>
      <c r="D159" s="148">
        <v>2488</v>
      </c>
      <c r="E159" s="148">
        <v>2130</v>
      </c>
      <c r="F159" s="36">
        <v>6664</v>
      </c>
      <c r="G159" s="39">
        <v>163570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10129.25</v>
      </c>
      <c r="D168" s="188"/>
      <c r="E168" s="188"/>
      <c r="F168" s="189"/>
      <c r="G168" s="86">
        <v>263431.12010955811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14</v>
      </c>
      <c r="D170" s="188"/>
      <c r="E170" s="188"/>
      <c r="F170" s="189"/>
      <c r="G170" s="86">
        <v>899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226802.199752808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49" t="s">
        <v>179</v>
      </c>
      <c r="E175" s="149" t="s">
        <v>180</v>
      </c>
      <c r="F175" s="149" t="s">
        <v>181</v>
      </c>
      <c r="G175" s="96" t="s">
        <v>182</v>
      </c>
    </row>
    <row r="176" spans="1:10" ht="30.75" hidden="1" customHeight="1" outlineLevel="1" x14ac:dyDescent="0.25">
      <c r="A176" s="165" t="s">
        <v>367</v>
      </c>
      <c r="B176" s="166"/>
      <c r="C176" s="166"/>
      <c r="D176" s="97">
        <v>8</v>
      </c>
      <c r="E176" s="98" t="s">
        <v>368</v>
      </c>
      <c r="F176" s="98" t="s">
        <v>214</v>
      </c>
      <c r="G176" s="99">
        <v>40</v>
      </c>
    </row>
    <row r="177" spans="1:10" ht="30.75" hidden="1" customHeight="1" outlineLevel="1" x14ac:dyDescent="0.25">
      <c r="A177" s="165" t="s">
        <v>367</v>
      </c>
      <c r="B177" s="166"/>
      <c r="C177" s="166"/>
      <c r="D177" s="97">
        <v>8</v>
      </c>
      <c r="E177" s="98" t="s">
        <v>368</v>
      </c>
      <c r="F177" s="98" t="s">
        <v>214</v>
      </c>
      <c r="G177" s="99">
        <v>65</v>
      </c>
    </row>
    <row r="178" spans="1:10" ht="30.75" hidden="1" customHeight="1" outlineLevel="1" x14ac:dyDescent="0.25">
      <c r="A178" s="165" t="s">
        <v>256</v>
      </c>
      <c r="B178" s="166"/>
      <c r="C178" s="166"/>
      <c r="D178" s="97">
        <v>13</v>
      </c>
      <c r="E178" s="98" t="s">
        <v>218</v>
      </c>
      <c r="F178" s="98" t="s">
        <v>214</v>
      </c>
      <c r="G178" s="99">
        <v>230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>
        <v>1</v>
      </c>
      <c r="E179" s="98" t="s">
        <v>198</v>
      </c>
      <c r="F179" s="98" t="s">
        <v>199</v>
      </c>
      <c r="G179" s="99">
        <v>175</v>
      </c>
    </row>
    <row r="180" spans="1:10" ht="30.75" hidden="1" customHeight="1" outlineLevel="1" x14ac:dyDescent="0.25">
      <c r="A180" s="165" t="s">
        <v>200</v>
      </c>
      <c r="B180" s="166"/>
      <c r="C180" s="166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510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49" t="s">
        <v>186</v>
      </c>
      <c r="E193" s="149" t="s">
        <v>187</v>
      </c>
      <c r="F193" s="149" t="s">
        <v>188</v>
      </c>
      <c r="G193" s="149" t="s">
        <v>180</v>
      </c>
      <c r="H193" s="149" t="s">
        <v>189</v>
      </c>
      <c r="I193" s="149" t="s">
        <v>190</v>
      </c>
      <c r="J193" s="101" t="s">
        <v>191</v>
      </c>
    </row>
    <row r="194" spans="1:10" ht="30.75" hidden="1" customHeight="1" outlineLevel="2" x14ac:dyDescent="0.25">
      <c r="A194" s="165" t="s">
        <v>369</v>
      </c>
      <c r="B194" s="166"/>
      <c r="C194" s="166"/>
      <c r="D194" s="102">
        <v>0.98611111111111105</v>
      </c>
      <c r="E194" s="102">
        <v>6.9444444444444404E-4</v>
      </c>
      <c r="F194" s="103">
        <v>21</v>
      </c>
      <c r="G194" s="103" t="s">
        <v>370</v>
      </c>
      <c r="H194" s="103" t="s">
        <v>248</v>
      </c>
      <c r="I194" s="103"/>
      <c r="J194" s="104">
        <v>338</v>
      </c>
    </row>
    <row r="195" spans="1:10" ht="30.75" hidden="1" customHeight="1" outlineLevel="2" x14ac:dyDescent="0.25">
      <c r="A195" s="165" t="s">
        <v>371</v>
      </c>
      <c r="B195" s="166"/>
      <c r="C195" s="166"/>
      <c r="D195" s="102">
        <v>0.21458333333333299</v>
      </c>
      <c r="E195" s="102">
        <v>0.29166666666666702</v>
      </c>
      <c r="F195" s="103">
        <v>111</v>
      </c>
      <c r="G195" s="103" t="s">
        <v>299</v>
      </c>
      <c r="H195" s="103" t="s">
        <v>248</v>
      </c>
      <c r="I195" s="103"/>
      <c r="J195" s="104">
        <v>878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132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372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373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374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375</v>
      </c>
      <c r="B2" s="222" t="s">
        <v>1</v>
      </c>
      <c r="C2" s="223"/>
      <c r="D2" s="222" t="s">
        <v>376</v>
      </c>
      <c r="E2" s="223"/>
      <c r="F2" s="224">
        <v>44183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278000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308</v>
      </c>
      <c r="D7" s="19">
        <v>203</v>
      </c>
      <c r="E7" s="19">
        <v>896</v>
      </c>
      <c r="F7" s="19">
        <v>1407</v>
      </c>
      <c r="G7" s="20">
        <v>273358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3.1</v>
      </c>
      <c r="F9" s="23">
        <v>3.1</v>
      </c>
      <c r="G9" s="24">
        <v>578.54999999999995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4.9000000000000004</v>
      </c>
      <c r="F10" s="27">
        <v>20.9</v>
      </c>
      <c r="G10" s="28">
        <v>93.449999999999989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8</v>
      </c>
      <c r="D11" s="27">
        <v>8</v>
      </c>
      <c r="E11" s="27">
        <v>4.9000000000000004</v>
      </c>
      <c r="F11" s="27">
        <v>20.9</v>
      </c>
      <c r="G11" s="28">
        <v>37.299999999999997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995.58999443054199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63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60520.720036888102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78.449996948242202</v>
      </c>
      <c r="D20" s="218"/>
      <c r="E20" s="218"/>
      <c r="F20" s="219"/>
      <c r="G20" s="34">
        <v>1333.4399986267099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6</v>
      </c>
      <c r="D21" s="212"/>
      <c r="E21" s="212"/>
      <c r="F21" s="213"/>
      <c r="G21" s="34">
        <v>91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2879.6699852752427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4734</v>
      </c>
      <c r="D27" s="36">
        <v>3144</v>
      </c>
      <c r="E27" s="36">
        <v>5242</v>
      </c>
      <c r="F27" s="37">
        <v>13120</v>
      </c>
      <c r="G27" s="34">
        <v>284698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80</v>
      </c>
      <c r="D28" s="36">
        <v>0</v>
      </c>
      <c r="E28" s="36">
        <v>108</v>
      </c>
      <c r="F28" s="37">
        <v>188</v>
      </c>
      <c r="G28" s="34">
        <v>4207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4.33</v>
      </c>
      <c r="D29" s="38">
        <v>2.92</v>
      </c>
      <c r="E29" s="38">
        <v>4.87</v>
      </c>
      <c r="F29" s="27">
        <v>12.120000000000001</v>
      </c>
      <c r="G29" s="28">
        <v>278.11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1093.3025404157045</v>
      </c>
      <c r="D30" s="36">
        <v>1076.7123287671234</v>
      </c>
      <c r="E30" s="36">
        <v>1076.3860369609856</v>
      </c>
      <c r="F30" s="36">
        <v>1082.5082508250823</v>
      </c>
      <c r="G30" s="34">
        <v>1023.6884685915644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18905.140197753899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708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82.029998779296903</v>
      </c>
      <c r="D33" s="38">
        <v>0</v>
      </c>
      <c r="E33" s="38">
        <v>26.920000076293899</v>
      </c>
      <c r="F33" s="27">
        <v>108.94999885559081</v>
      </c>
      <c r="G33" s="28">
        <v>5267.6599426269504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1</v>
      </c>
      <c r="F34" s="37">
        <v>4</v>
      </c>
      <c r="G34" s="34">
        <v>195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2009.32995605469</v>
      </c>
      <c r="D35" s="38">
        <v>0</v>
      </c>
      <c r="E35" s="38">
        <v>1351.14001464844</v>
      </c>
      <c r="F35" s="27">
        <v>3360.46997070313</v>
      </c>
      <c r="G35" s="28">
        <v>57794.330688476599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77</v>
      </c>
      <c r="D36" s="36">
        <v>0</v>
      </c>
      <c r="E36" s="36">
        <v>52</v>
      </c>
      <c r="F36" s="37">
        <v>129</v>
      </c>
      <c r="G36" s="34">
        <v>2205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7.8</v>
      </c>
      <c r="D37" s="38">
        <v>7.9</v>
      </c>
      <c r="E37" s="38">
        <v>6.92</v>
      </c>
      <c r="F37" s="27">
        <v>22.619999999999997</v>
      </c>
      <c r="G37" s="28">
        <v>541.52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10.516666510166269</v>
      </c>
      <c r="D38" s="36">
        <v>0</v>
      </c>
      <c r="E38" s="36">
        <v>3.8901734214297541</v>
      </c>
      <c r="F38" s="36">
        <v>4.8165339900791695</v>
      </c>
      <c r="G38" s="34">
        <v>44.638794763592941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6825.3599548339871</v>
      </c>
      <c r="D39" s="36">
        <v>3144</v>
      </c>
      <c r="E39" s="36">
        <v>6620.0600147247342</v>
      </c>
      <c r="F39" s="36">
        <v>16589.419969558719</v>
      </c>
      <c r="G39" s="39">
        <v>366665.13082885748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226</v>
      </c>
      <c r="D40" s="36">
        <v>0</v>
      </c>
      <c r="E40" s="36">
        <v>686</v>
      </c>
      <c r="F40" s="37">
        <v>912</v>
      </c>
      <c r="G40" s="34">
        <v>287528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199170.4906654357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0</v>
      </c>
      <c r="D43" s="36">
        <v>359.06</v>
      </c>
      <c r="E43" s="36">
        <v>691.94</v>
      </c>
      <c r="F43" s="37">
        <v>1051</v>
      </c>
      <c r="G43" s="34">
        <v>289017.96999999997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0</v>
      </c>
      <c r="D44" s="38">
        <v>0.6</v>
      </c>
      <c r="E44" s="38">
        <v>1.18</v>
      </c>
      <c r="F44" s="27">
        <v>1.7799999999999998</v>
      </c>
      <c r="G44" s="28">
        <v>484.01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0</v>
      </c>
      <c r="D45" s="36">
        <v>598.43333333333339</v>
      </c>
      <c r="E45" s="36">
        <v>586.38983050847469</v>
      </c>
      <c r="F45" s="37">
        <v>590.44943820224728</v>
      </c>
      <c r="G45" s="34">
        <v>597.13222867296122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1.35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244.00999450683599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10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203.670001983643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8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461.5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166.13</v>
      </c>
      <c r="D64" s="36">
        <v>331.32</v>
      </c>
      <c r="E64" s="36">
        <v>949.56000000000006</v>
      </c>
      <c r="F64" s="36">
        <v>1447.01</v>
      </c>
      <c r="G64" s="34">
        <v>257971.58000000002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0.94494056083271705</v>
      </c>
      <c r="D65" s="47">
        <v>0.92171590719412455</v>
      </c>
      <c r="E65" s="47">
        <v>0.92574971727177013</v>
      </c>
      <c r="F65" s="47">
        <v>0.92698223563251525</v>
      </c>
      <c r="G65" s="48">
        <v>0.91455865148856763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7.83</v>
      </c>
      <c r="D66" s="36">
        <v>24.25</v>
      </c>
      <c r="E66" s="36">
        <v>65.31</v>
      </c>
      <c r="F66" s="37">
        <v>97.39</v>
      </c>
      <c r="G66" s="34">
        <v>20848.78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4.4536715772709172E-2</v>
      </c>
      <c r="D67" s="47">
        <v>6.7462304567963066E-2</v>
      </c>
      <c r="E67" s="47">
        <v>6.3672347229263349E-2</v>
      </c>
      <c r="F67" s="47">
        <v>6.238989359316844E-2</v>
      </c>
      <c r="G67" s="48">
        <v>7.39129175468934E-2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1.85</v>
      </c>
      <c r="D68" s="36">
        <v>3.89</v>
      </c>
      <c r="E68" s="36">
        <v>10.85</v>
      </c>
      <c r="F68" s="37">
        <v>16.59</v>
      </c>
      <c r="G68" s="34">
        <v>3251.8500000000004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1.0522723394573687E-2</v>
      </c>
      <c r="D69" s="47">
        <v>1.0821788237912425E-2</v>
      </c>
      <c r="E69" s="47">
        <v>1.0577935498966578E-2</v>
      </c>
      <c r="F69" s="47">
        <v>1.06278707743163E-2</v>
      </c>
      <c r="G69" s="48">
        <v>1.1528430964539189E-2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331.32</v>
      </c>
      <c r="E73" s="36">
        <v>337.87</v>
      </c>
      <c r="F73" s="37">
        <v>669.19</v>
      </c>
      <c r="G73" s="34">
        <v>67627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0.92171590719412455</v>
      </c>
      <c r="E74" s="47">
        <v>0.86990216271884657</v>
      </c>
      <c r="F74" s="47">
        <v>0.89480651458829197</v>
      </c>
      <c r="G74" s="48">
        <v>0.4809690872440387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27.5</v>
      </c>
      <c r="F75" s="37">
        <v>27.5</v>
      </c>
      <c r="G75" s="34">
        <v>60883.9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7.0803295571575706E-2</v>
      </c>
      <c r="F76" s="47">
        <v>3.6771588265183321E-2</v>
      </c>
      <c r="G76" s="48">
        <v>0.43301157541894997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24.25</v>
      </c>
      <c r="E77" s="36">
        <v>18.89</v>
      </c>
      <c r="F77" s="37">
        <v>43.14</v>
      </c>
      <c r="G77" s="34">
        <v>10466.41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</v>
      </c>
      <c r="D78" s="47">
        <v>6.7462304567963066E-2</v>
      </c>
      <c r="E78" s="47">
        <v>4.8635427394438727E-2</v>
      </c>
      <c r="F78" s="47">
        <v>5.7684593373091217E-2</v>
      </c>
      <c r="G78" s="48">
        <v>7.443801535513743E-2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3.89</v>
      </c>
      <c r="E79" s="36">
        <v>4.1399999999999997</v>
      </c>
      <c r="F79" s="37">
        <v>8.0299999999999994</v>
      </c>
      <c r="G79" s="34">
        <v>1628.4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0</v>
      </c>
      <c r="D80" s="47">
        <v>1.0821788237912425E-2</v>
      </c>
      <c r="E80" s="47">
        <v>1.0659114315139032E-2</v>
      </c>
      <c r="F80" s="47">
        <v>1.0737303773433529E-2</v>
      </c>
      <c r="G80" s="48">
        <v>1.1581321981873996E-2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166.13</v>
      </c>
      <c r="D84" s="36">
        <v>0</v>
      </c>
      <c r="E84" s="36">
        <v>555.69000000000005</v>
      </c>
      <c r="F84" s="37">
        <v>721.82</v>
      </c>
      <c r="G84" s="34">
        <v>67360.38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0.94494056083271705</v>
      </c>
      <c r="D85" s="47">
        <v>0</v>
      </c>
      <c r="E85" s="47">
        <v>0.87191677650160049</v>
      </c>
      <c r="F85" s="47">
        <v>0.88770553294061227</v>
      </c>
      <c r="G85" s="48">
        <v>0.47615781828206671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28.5</v>
      </c>
      <c r="F86" s="37">
        <v>28.5</v>
      </c>
      <c r="G86" s="34">
        <v>62100.3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4.4718508755413292E-2</v>
      </c>
      <c r="F87" s="47">
        <v>3.5049746043068146E-2</v>
      </c>
      <c r="G87" s="48">
        <v>0.43897530510756955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7.83</v>
      </c>
      <c r="D88" s="36">
        <v>0</v>
      </c>
      <c r="E88" s="36">
        <v>46.42</v>
      </c>
      <c r="F88" s="37">
        <v>54.25</v>
      </c>
      <c r="G88" s="34">
        <v>10382.370000000001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4.4536715772709172E-2</v>
      </c>
      <c r="D89" s="47">
        <v>0</v>
      </c>
      <c r="E89" s="47">
        <v>7.2836251804431054E-2</v>
      </c>
      <c r="F89" s="47">
        <v>6.6717499046892878E-2</v>
      </c>
      <c r="G89" s="48">
        <v>7.3391014833900592E-2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1.85</v>
      </c>
      <c r="D90" s="36">
        <v>0</v>
      </c>
      <c r="E90" s="36">
        <v>6.71</v>
      </c>
      <c r="F90" s="37">
        <v>8.56</v>
      </c>
      <c r="G90" s="34">
        <v>1623.45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1.0522723394573687E-2</v>
      </c>
      <c r="D91" s="47">
        <v>0</v>
      </c>
      <c r="E91" s="47">
        <v>1.0528462938555199E-2</v>
      </c>
      <c r="F91" s="47">
        <v>1.0527221969426783E-2</v>
      </c>
      <c r="G91" s="48">
        <v>1.1475861776462978E-2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82584.899999999994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84147.6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59.2</v>
      </c>
      <c r="D98" s="36">
        <v>28.3</v>
      </c>
      <c r="E98" s="36">
        <v>227.3</v>
      </c>
      <c r="F98" s="37">
        <v>314.8</v>
      </c>
      <c r="G98" s="34">
        <v>84885.3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38.25</v>
      </c>
      <c r="D99" s="36">
        <v>20.059999999999999</v>
      </c>
      <c r="E99" s="36">
        <v>154.31</v>
      </c>
      <c r="F99" s="37">
        <v>212.62</v>
      </c>
      <c r="G99" s="34">
        <v>167868.87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0.6461148648648648</v>
      </c>
      <c r="D100" s="52">
        <v>0.70883392226148401</v>
      </c>
      <c r="E100" s="52">
        <v>0.67888253409590849</v>
      </c>
      <c r="F100" s="53">
        <v>0.67541296060991107</v>
      </c>
      <c r="G100" s="54">
        <v>0.66715816607569101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92.1</v>
      </c>
      <c r="D102" s="36">
        <v>166.7</v>
      </c>
      <c r="E102" s="36">
        <v>501</v>
      </c>
      <c r="F102" s="37">
        <v>759.8</v>
      </c>
      <c r="G102" s="34">
        <v>81176.100000000006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91.1</v>
      </c>
      <c r="D103" s="36">
        <v>201.4</v>
      </c>
      <c r="E103" s="36">
        <v>501</v>
      </c>
      <c r="F103" s="37">
        <v>793.5</v>
      </c>
      <c r="G103" s="34">
        <v>80411.399999999994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90.1</v>
      </c>
      <c r="D104" s="36">
        <v>187.7</v>
      </c>
      <c r="E104" s="36">
        <v>504.7</v>
      </c>
      <c r="F104" s="37">
        <v>782.5</v>
      </c>
      <c r="G104" s="34">
        <v>81069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161.31</v>
      </c>
      <c r="D105" s="36">
        <v>342.57</v>
      </c>
      <c r="E105" s="36">
        <v>982.93</v>
      </c>
      <c r="F105" s="37">
        <v>1486.81</v>
      </c>
      <c r="G105" s="34">
        <v>158662.56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0.59023051591657527</v>
      </c>
      <c r="D106" s="52">
        <v>0.61635480388629005</v>
      </c>
      <c r="E106" s="52">
        <v>0.65237273511647964</v>
      </c>
      <c r="F106" s="53">
        <v>0.6365313811113964</v>
      </c>
      <c r="G106" s="54">
        <v>0.65385662448770177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7.0000000000000284E-2</v>
      </c>
      <c r="E108" s="36">
        <v>58.730000000000004</v>
      </c>
      <c r="F108" s="37">
        <v>58.800000000000004</v>
      </c>
      <c r="G108" s="34">
        <v>14479.599999999999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0</v>
      </c>
      <c r="D109" s="52">
        <v>1.9303422220996687E-4</v>
      </c>
      <c r="E109" s="52">
        <v>5.1642573247511522E-2</v>
      </c>
      <c r="F109" s="53">
        <v>3.4599836415739403E-2</v>
      </c>
      <c r="G109" s="54">
        <v>4.4343663946836601E-2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199.63</v>
      </c>
      <c r="D110" s="36">
        <v>365.19</v>
      </c>
      <c r="E110" s="36">
        <v>1081.18</v>
      </c>
      <c r="F110" s="37">
        <v>1646</v>
      </c>
      <c r="G110" s="34">
        <v>312068.03999999998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0</v>
      </c>
      <c r="D111" s="36">
        <v>10.029999999999999</v>
      </c>
      <c r="E111" s="36">
        <v>68.97</v>
      </c>
      <c r="F111" s="37">
        <v>79</v>
      </c>
      <c r="G111" s="34">
        <v>19772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0.60039097744360903</v>
      </c>
      <c r="D112" s="55">
        <v>0.62521828454031858</v>
      </c>
      <c r="E112" s="55">
        <v>0.62351787773933109</v>
      </c>
      <c r="F112" s="55">
        <v>0.6209914736286124</v>
      </c>
      <c r="G112" s="56">
        <v>0.63136610582423558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199.63</v>
      </c>
      <c r="D114" s="57">
        <v>365.19</v>
      </c>
      <c r="E114" s="57">
        <v>1081.18</v>
      </c>
      <c r="F114" s="58">
        <v>1646</v>
      </c>
      <c r="G114" s="59">
        <v>312068.03999999998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162</v>
      </c>
      <c r="D115" s="36">
        <v>0</v>
      </c>
      <c r="E115" s="36">
        <v>72</v>
      </c>
      <c r="F115" s="37">
        <v>234</v>
      </c>
      <c r="G115" s="34">
        <v>267178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308</v>
      </c>
      <c r="D116" s="36">
        <v>203</v>
      </c>
      <c r="E116" s="36">
        <v>896</v>
      </c>
      <c r="F116" s="37">
        <v>1407</v>
      </c>
      <c r="G116" s="34">
        <v>273358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1.5428542804187748</v>
      </c>
      <c r="D117" s="52">
        <v>0.55587502396013033</v>
      </c>
      <c r="E117" s="52">
        <v>0.82872417173828594</v>
      </c>
      <c r="F117" s="52">
        <v>0.85479951397326848</v>
      </c>
      <c r="G117" s="60">
        <v>0.87595641001878954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7</v>
      </c>
      <c r="D118" s="36">
        <v>5</v>
      </c>
      <c r="E118" s="36">
        <v>7</v>
      </c>
      <c r="F118" s="37">
        <v>19</v>
      </c>
      <c r="G118" s="34">
        <v>434</v>
      </c>
    </row>
    <row r="119" spans="1:7" ht="22.5" hidden="1" customHeight="1" outlineLevel="1" x14ac:dyDescent="0.25">
      <c r="A119" s="35" t="s">
        <v>125</v>
      </c>
      <c r="B119" s="61" t="s">
        <v>233</v>
      </c>
      <c r="C119" s="43">
        <v>2.2727272727272728E-2</v>
      </c>
      <c r="D119" s="43">
        <v>2.4630541871921183E-2</v>
      </c>
      <c r="E119" s="43">
        <v>7.8125E-3</v>
      </c>
      <c r="F119" s="44">
        <v>1.3503909026297086E-2</v>
      </c>
      <c r="G119" s="45">
        <v>1.5876616012701294E-3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42480</v>
      </c>
      <c r="D120" s="36">
        <v>54110</v>
      </c>
      <c r="E120" s="36">
        <v>64100</v>
      </c>
      <c r="F120" s="37">
        <v>160690</v>
      </c>
      <c r="G120" s="34">
        <v>5860990</v>
      </c>
    </row>
    <row r="121" spans="1:7" ht="22.5" hidden="1" customHeight="1" outlineLevel="1" thickBot="1" x14ac:dyDescent="0.3">
      <c r="A121" s="17" t="s">
        <v>128</v>
      </c>
      <c r="B121" s="62" t="s">
        <v>233</v>
      </c>
      <c r="C121" s="63">
        <v>137.92207792207793</v>
      </c>
      <c r="D121" s="63">
        <v>266.55172413793105</v>
      </c>
      <c r="E121" s="63">
        <v>71.540178571428569</v>
      </c>
      <c r="F121" s="64">
        <v>114.20753375977256</v>
      </c>
      <c r="G121" s="65">
        <v>21.44071144799128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167.98</v>
      </c>
      <c r="D123" s="57">
        <v>335.21</v>
      </c>
      <c r="E123" s="57">
        <v>960.41000000000008</v>
      </c>
      <c r="F123" s="58">
        <v>1463.6</v>
      </c>
      <c r="G123" s="66">
        <v>261223.43000000002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308</v>
      </c>
      <c r="D124" s="36">
        <v>203</v>
      </c>
      <c r="E124" s="36">
        <v>896</v>
      </c>
      <c r="F124" s="37">
        <v>1407</v>
      </c>
      <c r="G124" s="34">
        <v>273358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1.8335516132872962</v>
      </c>
      <c r="D125" s="55">
        <v>0.60559052534232272</v>
      </c>
      <c r="E125" s="55">
        <v>0.9329348923897085</v>
      </c>
      <c r="F125" s="67">
        <v>0.96132823175731075</v>
      </c>
      <c r="G125" s="68">
        <v>1.0464528392418704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6">
        <v>0</v>
      </c>
      <c r="G128" s="34">
        <v>9445.7199999999993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0</v>
      </c>
      <c r="F129" s="37">
        <v>0</v>
      </c>
      <c r="G129" s="34">
        <v>9445.7199999999993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0</v>
      </c>
      <c r="F131" s="37">
        <v>0</v>
      </c>
      <c r="G131" s="34">
        <v>480.98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0</v>
      </c>
      <c r="F132" s="37">
        <v>0</v>
      </c>
      <c r="G132" s="34">
        <v>19.638488086822736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40.15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6.63</v>
      </c>
      <c r="D135" s="38">
        <v>0</v>
      </c>
      <c r="E135" s="38">
        <v>0</v>
      </c>
      <c r="F135" s="27">
        <v>6.63</v>
      </c>
      <c r="G135" s="28">
        <v>524.17999999999995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143.32</v>
      </c>
      <c r="D136" s="36">
        <v>0</v>
      </c>
      <c r="E136" s="36">
        <v>0</v>
      </c>
      <c r="F136" s="37">
        <v>143.32</v>
      </c>
      <c r="G136" s="34">
        <v>21030.73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21.616892911010556</v>
      </c>
      <c r="D137" s="63">
        <v>0</v>
      </c>
      <c r="E137" s="63">
        <v>0</v>
      </c>
      <c r="F137" s="64">
        <v>21.616892911010556</v>
      </c>
      <c r="G137" s="65">
        <v>37.266723371077212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78.33</v>
      </c>
      <c r="D139" s="57">
        <v>90.259999999999991</v>
      </c>
      <c r="E139" s="57">
        <v>95.46</v>
      </c>
      <c r="F139" s="58">
        <v>264.04999999999995</v>
      </c>
      <c r="G139" s="59">
        <v>10152.290000000001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254.31818181818181</v>
      </c>
      <c r="D140" s="38">
        <v>444.63054187192114</v>
      </c>
      <c r="E140" s="38">
        <v>106.54017857142857</v>
      </c>
      <c r="F140" s="38">
        <v>187.66879886282868</v>
      </c>
      <c r="G140" s="72">
        <v>37.139172806356498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38960</v>
      </c>
      <c r="D141" s="73">
        <v>49460</v>
      </c>
      <c r="E141" s="73">
        <v>58430</v>
      </c>
      <c r="F141" s="37">
        <v>146850</v>
      </c>
      <c r="G141" s="74">
        <v>5467540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126.49350649350649</v>
      </c>
      <c r="D142" s="38">
        <v>243.64532019704433</v>
      </c>
      <c r="E142" s="38">
        <v>65.212053571428569</v>
      </c>
      <c r="F142" s="38">
        <v>104.37100213219617</v>
      </c>
      <c r="G142" s="72">
        <v>20.001390118452726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0</v>
      </c>
      <c r="D143" s="36">
        <v>1</v>
      </c>
      <c r="E143" s="36">
        <v>13</v>
      </c>
      <c r="F143" s="37">
        <v>14</v>
      </c>
      <c r="G143" s="39">
        <v>15896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</v>
      </c>
      <c r="D144" s="38">
        <v>4.9261083743842365E-3</v>
      </c>
      <c r="E144" s="38">
        <v>1.4508928571428572E-2</v>
      </c>
      <c r="F144" s="27">
        <v>9.9502487562189053E-3</v>
      </c>
      <c r="G144" s="72">
        <v>5.8150849801359386E-2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44</v>
      </c>
      <c r="D145" s="76">
        <v>36</v>
      </c>
      <c r="E145" s="76">
        <v>46</v>
      </c>
      <c r="F145" s="77">
        <v>126</v>
      </c>
      <c r="G145" s="78">
        <v>14810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3311.82005310059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v>215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51">
        <v>908</v>
      </c>
      <c r="D153" s="151">
        <v>24</v>
      </c>
      <c r="E153" s="151">
        <v>684</v>
      </c>
      <c r="F153" s="36">
        <v>1616</v>
      </c>
      <c r="G153" s="39">
        <v>43556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0</v>
      </c>
      <c r="D154" s="194"/>
      <c r="E154" s="195"/>
      <c r="F154" s="36">
        <v>0</v>
      </c>
      <c r="G154" s="39">
        <v>5124.7600173950204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0</v>
      </c>
      <c r="D155" s="194"/>
      <c r="E155" s="195"/>
      <c r="F155" s="36">
        <v>0</v>
      </c>
      <c r="G155" s="39">
        <v>247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51">
        <v>0</v>
      </c>
      <c r="D156" s="151">
        <v>798</v>
      </c>
      <c r="E156" s="151">
        <v>796</v>
      </c>
      <c r="F156" s="36">
        <v>1594</v>
      </c>
      <c r="G156" s="39">
        <v>43086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1193.84997558594</v>
      </c>
      <c r="D157" s="194"/>
      <c r="E157" s="195"/>
      <c r="F157" s="36">
        <v>1193.84997558594</v>
      </c>
      <c r="G157" s="39">
        <v>9186.3900146484393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69</v>
      </c>
      <c r="D158" s="194"/>
      <c r="E158" s="195"/>
      <c r="F158" s="36">
        <v>69</v>
      </c>
      <c r="G158" s="39">
        <v>506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51">
        <v>1982</v>
      </c>
      <c r="D159" s="151">
        <v>2656</v>
      </c>
      <c r="E159" s="151">
        <v>1924</v>
      </c>
      <c r="F159" s="36">
        <v>6562</v>
      </c>
      <c r="G159" s="39">
        <v>170132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10965.849975585941</v>
      </c>
      <c r="D168" s="188"/>
      <c r="E168" s="188"/>
      <c r="F168" s="189"/>
      <c r="G168" s="86">
        <v>274396.97008514404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69</v>
      </c>
      <c r="D170" s="188"/>
      <c r="E170" s="188"/>
      <c r="F170" s="189"/>
      <c r="G170" s="86">
        <v>968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217243.34977722206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50" t="s">
        <v>179</v>
      </c>
      <c r="E175" s="150" t="s">
        <v>180</v>
      </c>
      <c r="F175" s="150" t="s">
        <v>181</v>
      </c>
      <c r="G175" s="96" t="s">
        <v>182</v>
      </c>
    </row>
    <row r="176" spans="1:10" ht="30.75" hidden="1" customHeight="1" outlineLevel="1" x14ac:dyDescent="0.25">
      <c r="A176" s="165" t="s">
        <v>197</v>
      </c>
      <c r="B176" s="166"/>
      <c r="C176" s="166"/>
      <c r="D176" s="97">
        <v>12</v>
      </c>
      <c r="E176" s="98" t="s">
        <v>198</v>
      </c>
      <c r="F176" s="98" t="s">
        <v>214</v>
      </c>
      <c r="G176" s="99">
        <v>180</v>
      </c>
    </row>
    <row r="177" spans="1:10" ht="30.75" hidden="1" customHeight="1" outlineLevel="1" x14ac:dyDescent="0.25">
      <c r="A177" s="165" t="s">
        <v>197</v>
      </c>
      <c r="B177" s="166"/>
      <c r="C177" s="166"/>
      <c r="D177" s="97">
        <v>19</v>
      </c>
      <c r="E177" s="98" t="s">
        <v>198</v>
      </c>
      <c r="F177" s="98" t="s">
        <v>214</v>
      </c>
      <c r="G177" s="99">
        <v>200</v>
      </c>
    </row>
    <row r="178" spans="1:10" ht="30.75" hidden="1" customHeight="1" outlineLevel="1" x14ac:dyDescent="0.25">
      <c r="A178" s="165" t="s">
        <v>197</v>
      </c>
      <c r="B178" s="166"/>
      <c r="C178" s="166"/>
      <c r="D178" s="97" t="s">
        <v>297</v>
      </c>
      <c r="E178" s="98" t="s">
        <v>198</v>
      </c>
      <c r="F178" s="98" t="s">
        <v>214</v>
      </c>
      <c r="G178" s="99">
        <v>300</v>
      </c>
    </row>
    <row r="179" spans="1:10" ht="30.75" hidden="1" customHeight="1" outlineLevel="1" x14ac:dyDescent="0.25">
      <c r="A179" s="165" t="s">
        <v>207</v>
      </c>
      <c r="B179" s="166"/>
      <c r="C179" s="166"/>
      <c r="D179" s="97" t="s">
        <v>377</v>
      </c>
      <c r="E179" s="98" t="s">
        <v>198</v>
      </c>
      <c r="F179" s="98" t="s">
        <v>199</v>
      </c>
      <c r="G179" s="99">
        <v>550</v>
      </c>
    </row>
    <row r="180" spans="1:10" ht="30.75" hidden="1" customHeight="1" outlineLevel="1" x14ac:dyDescent="0.25">
      <c r="A180" s="165" t="s">
        <v>200</v>
      </c>
      <c r="B180" s="166"/>
      <c r="C180" s="166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1230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50" t="s">
        <v>186</v>
      </c>
      <c r="E193" s="150" t="s">
        <v>187</v>
      </c>
      <c r="F193" s="150" t="s">
        <v>188</v>
      </c>
      <c r="G193" s="150" t="s">
        <v>180</v>
      </c>
      <c r="H193" s="150" t="s">
        <v>189</v>
      </c>
      <c r="I193" s="150" t="s">
        <v>190</v>
      </c>
      <c r="J193" s="101" t="s">
        <v>191</v>
      </c>
    </row>
    <row r="194" spans="1:10" ht="30.75" hidden="1" customHeight="1" outlineLevel="2" x14ac:dyDescent="0.25">
      <c r="A194" s="165" t="s">
        <v>378</v>
      </c>
      <c r="B194" s="166"/>
      <c r="C194" s="166"/>
      <c r="D194" s="102">
        <v>0.29166666666666702</v>
      </c>
      <c r="E194" s="102">
        <v>8.3333333333333301E-2</v>
      </c>
      <c r="F194" s="103">
        <v>1140</v>
      </c>
      <c r="G194" s="103" t="s">
        <v>299</v>
      </c>
      <c r="H194" s="103" t="s">
        <v>248</v>
      </c>
      <c r="I194" s="103"/>
      <c r="J194" s="104">
        <v>9243</v>
      </c>
    </row>
    <row r="195" spans="1:10" ht="30.75" hidden="1" customHeight="1" outlineLevel="2" x14ac:dyDescent="0.25">
      <c r="A195" s="165" t="s">
        <v>379</v>
      </c>
      <c r="B195" s="166"/>
      <c r="C195" s="166"/>
      <c r="D195" s="102">
        <v>8.3333333333333301E-2</v>
      </c>
      <c r="E195" s="102">
        <v>0.16250000000000001</v>
      </c>
      <c r="F195" s="103">
        <v>114</v>
      </c>
      <c r="G195" s="103" t="s">
        <v>370</v>
      </c>
      <c r="H195" s="103" t="s">
        <v>248</v>
      </c>
      <c r="I195" s="103"/>
      <c r="J195" s="104">
        <v>924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1254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200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200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380</v>
      </c>
      <c r="B2" s="222" t="s">
        <v>1</v>
      </c>
      <c r="C2" s="223"/>
      <c r="D2" s="222" t="s">
        <v>381</v>
      </c>
      <c r="E2" s="223"/>
      <c r="F2" s="224">
        <v>44184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289000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3386</v>
      </c>
      <c r="D7" s="19">
        <v>3557</v>
      </c>
      <c r="E7" s="19">
        <v>3715</v>
      </c>
      <c r="F7" s="19">
        <v>10658</v>
      </c>
      <c r="G7" s="20">
        <v>284016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7.85</v>
      </c>
      <c r="E9" s="23">
        <v>8</v>
      </c>
      <c r="F9" s="23">
        <v>23.85</v>
      </c>
      <c r="G9" s="24">
        <v>602.4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0.15</v>
      </c>
      <c r="E10" s="27">
        <v>0</v>
      </c>
      <c r="F10" s="27">
        <v>0.15</v>
      </c>
      <c r="G10" s="28">
        <v>93.6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0.15</v>
      </c>
      <c r="E11" s="27">
        <v>0</v>
      </c>
      <c r="F11" s="27">
        <v>0.15</v>
      </c>
      <c r="G11" s="28">
        <v>37.450000000000003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219.57000732421901</v>
      </c>
      <c r="D14" s="218"/>
      <c r="E14" s="218"/>
      <c r="F14" s="219"/>
      <c r="G14" s="34">
        <v>1215.1600017547601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13</v>
      </c>
      <c r="D15" s="212"/>
      <c r="E15" s="212"/>
      <c r="F15" s="213"/>
      <c r="G15" s="34">
        <v>76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60740.290044212321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83.230003356933594</v>
      </c>
      <c r="D20" s="218"/>
      <c r="E20" s="218"/>
      <c r="F20" s="219"/>
      <c r="G20" s="34">
        <v>1416.6700019836401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6</v>
      </c>
      <c r="D21" s="212"/>
      <c r="E21" s="212"/>
      <c r="F21" s="213"/>
      <c r="G21" s="34">
        <v>97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2962.8999886322345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1328</v>
      </c>
      <c r="D27" s="36">
        <v>3854</v>
      </c>
      <c r="E27" s="36">
        <v>4534</v>
      </c>
      <c r="F27" s="37">
        <v>9716</v>
      </c>
      <c r="G27" s="34">
        <v>294414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76</v>
      </c>
      <c r="D28" s="36">
        <v>0</v>
      </c>
      <c r="E28" s="36">
        <v>67</v>
      </c>
      <c r="F28" s="37">
        <v>143</v>
      </c>
      <c r="G28" s="34">
        <v>4350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1.27</v>
      </c>
      <c r="D29" s="38">
        <v>3.95</v>
      </c>
      <c r="E29" s="38">
        <v>4.08</v>
      </c>
      <c r="F29" s="27">
        <v>9.3000000000000007</v>
      </c>
      <c r="G29" s="28">
        <v>287.41000000000003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1045.6692913385828</v>
      </c>
      <c r="D30" s="36">
        <v>975.69620253164555</v>
      </c>
      <c r="E30" s="36">
        <v>1111.2745098039215</v>
      </c>
      <c r="F30" s="36">
        <v>1044.7311827956989</v>
      </c>
      <c r="G30" s="34">
        <v>1024.3693678020945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18905.140197753899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708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83.370002746582003</v>
      </c>
      <c r="D33" s="38">
        <v>0</v>
      </c>
      <c r="E33" s="38">
        <v>111.779998779297</v>
      </c>
      <c r="F33" s="27">
        <v>195.15000152587902</v>
      </c>
      <c r="G33" s="28">
        <v>5462.8099365234402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4</v>
      </c>
      <c r="F34" s="37">
        <v>7</v>
      </c>
      <c r="G34" s="34">
        <v>202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2299.67993164063</v>
      </c>
      <c r="D35" s="38">
        <v>0</v>
      </c>
      <c r="E35" s="38">
        <v>1626.25</v>
      </c>
      <c r="F35" s="27">
        <v>3925.92993164063</v>
      </c>
      <c r="G35" s="28">
        <v>61720.260620117202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88</v>
      </c>
      <c r="D36" s="36">
        <v>0</v>
      </c>
      <c r="E36" s="36">
        <v>62</v>
      </c>
      <c r="F36" s="37">
        <v>150</v>
      </c>
      <c r="G36" s="34">
        <v>2355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7.85</v>
      </c>
      <c r="D37" s="38">
        <v>7.33</v>
      </c>
      <c r="E37" s="38">
        <v>6.52</v>
      </c>
      <c r="F37" s="27">
        <v>21.7</v>
      </c>
      <c r="G37" s="28">
        <v>563.22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10.620382515488153</v>
      </c>
      <c r="D38" s="36">
        <v>0</v>
      </c>
      <c r="E38" s="36">
        <v>17.14417159191672</v>
      </c>
      <c r="F38" s="36">
        <v>8.9930876279206924</v>
      </c>
      <c r="G38" s="34">
        <v>43.265420500474661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3711.049934387212</v>
      </c>
      <c r="D39" s="36">
        <v>3854</v>
      </c>
      <c r="E39" s="36">
        <v>6272.0299987792969</v>
      </c>
      <c r="F39" s="36">
        <v>13837.079933166509</v>
      </c>
      <c r="G39" s="39">
        <v>380502.21075439453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4514</v>
      </c>
      <c r="D40" s="36">
        <v>3750</v>
      </c>
      <c r="E40" s="36">
        <v>3942</v>
      </c>
      <c r="F40" s="37">
        <v>12206</v>
      </c>
      <c r="G40" s="34">
        <v>299734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200801.57059669451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4537.0600000000004</v>
      </c>
      <c r="D43" s="36">
        <v>3790</v>
      </c>
      <c r="E43" s="36">
        <v>4341.9399999999996</v>
      </c>
      <c r="F43" s="37">
        <v>12669</v>
      </c>
      <c r="G43" s="34">
        <v>301686.96999999997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7.62</v>
      </c>
      <c r="D44" s="38">
        <v>6.5</v>
      </c>
      <c r="E44" s="38">
        <v>7.2</v>
      </c>
      <c r="F44" s="27">
        <v>21.32</v>
      </c>
      <c r="G44" s="28">
        <v>505.33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595.41469816272968</v>
      </c>
      <c r="D45" s="36">
        <v>583.07692307692309</v>
      </c>
      <c r="E45" s="36">
        <v>603.0472222222221</v>
      </c>
      <c r="F45" s="37">
        <v>594.23076923076917</v>
      </c>
      <c r="G45" s="34">
        <v>597.00981536817517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1.35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244.00999450683599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10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203.670001983643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8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386.25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3361</v>
      </c>
      <c r="D64" s="36">
        <v>3393.8</v>
      </c>
      <c r="E64" s="36">
        <v>3447.1000000000004</v>
      </c>
      <c r="F64" s="36">
        <v>10201.900000000001</v>
      </c>
      <c r="G64" s="34">
        <v>268173.48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0.95388108414928341</v>
      </c>
      <c r="D65" s="47">
        <v>0.93170481281073525</v>
      </c>
      <c r="E65" s="47">
        <v>0.90864519054108561</v>
      </c>
      <c r="F65" s="47">
        <v>0.93085237423515521</v>
      </c>
      <c r="G65" s="48">
        <v>0.91516805590653161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121.34</v>
      </c>
      <c r="D66" s="36">
        <v>204.75</v>
      </c>
      <c r="E66" s="36">
        <v>301.08000000000004</v>
      </c>
      <c r="F66" s="37">
        <v>627.17000000000007</v>
      </c>
      <c r="G66" s="34">
        <v>21475.949999999997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3.4437349226621256E-2</v>
      </c>
      <c r="D67" s="47">
        <v>5.6210313048204973E-2</v>
      </c>
      <c r="E67" s="47">
        <v>7.9363782300516397E-2</v>
      </c>
      <c r="F67" s="47">
        <v>5.7224897670930149E-2</v>
      </c>
      <c r="G67" s="48">
        <v>7.3288765951972118E-2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41.16</v>
      </c>
      <c r="D68" s="36">
        <v>44.019999999999996</v>
      </c>
      <c r="E68" s="36">
        <v>45.49</v>
      </c>
      <c r="F68" s="37">
        <v>130.66999999999999</v>
      </c>
      <c r="G68" s="34">
        <v>3382.52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1.168156662409536E-2</v>
      </c>
      <c r="D69" s="47">
        <v>1.2084874141059744E-2</v>
      </c>
      <c r="E69" s="47">
        <v>1.1991027158398069E-2</v>
      </c>
      <c r="F69" s="47">
        <v>1.1922728093914634E-2</v>
      </c>
      <c r="G69" s="48">
        <v>1.1543178141496174E-2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67627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0.46286264258314413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1684.6</v>
      </c>
      <c r="D75" s="36">
        <v>1706.5</v>
      </c>
      <c r="E75" s="36">
        <v>1720.4</v>
      </c>
      <c r="F75" s="37">
        <v>5111.5</v>
      </c>
      <c r="G75" s="34">
        <v>65995.399999999994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0.95188048096917088</v>
      </c>
      <c r="D76" s="47">
        <v>0.92967383783960478</v>
      </c>
      <c r="E76" s="47">
        <v>0.90790112511346122</v>
      </c>
      <c r="F76" s="47">
        <v>0.92931801529743097</v>
      </c>
      <c r="G76" s="48">
        <v>0.45169540630712035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64.5</v>
      </c>
      <c r="D77" s="36">
        <v>107</v>
      </c>
      <c r="E77" s="36">
        <v>151.65</v>
      </c>
      <c r="F77" s="37">
        <v>323.14999999999998</v>
      </c>
      <c r="G77" s="34">
        <v>10789.56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3.644561974505018E-2</v>
      </c>
      <c r="D78" s="47">
        <v>5.8291884353259715E-2</v>
      </c>
      <c r="E78" s="47">
        <v>8.0029763789500344E-2</v>
      </c>
      <c r="F78" s="47">
        <v>5.8751661282082514E-2</v>
      </c>
      <c r="G78" s="48">
        <v>7.384749070503481E-2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20.66</v>
      </c>
      <c r="D79" s="36">
        <v>22.09</v>
      </c>
      <c r="E79" s="36">
        <v>22.87</v>
      </c>
      <c r="F79" s="37">
        <v>65.62</v>
      </c>
      <c r="G79" s="34">
        <v>1694.02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1.1673899285778862E-2</v>
      </c>
      <c r="D80" s="47">
        <v>1.203427780713558E-2</v>
      </c>
      <c r="E80" s="47">
        <v>1.2069111097038397E-2</v>
      </c>
      <c r="F80" s="47">
        <v>1.1930323420486633E-2</v>
      </c>
      <c r="G80" s="48">
        <v>1.1594460404700753E-2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67360.38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0.45846476290066346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1676.4</v>
      </c>
      <c r="D86" s="36">
        <v>1687.3</v>
      </c>
      <c r="E86" s="36">
        <v>1726.7</v>
      </c>
      <c r="F86" s="37">
        <v>5090.3999999999996</v>
      </c>
      <c r="G86" s="34">
        <v>67190.7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0.95589996236614327</v>
      </c>
      <c r="D87" s="47">
        <v>0.93376794430486221</v>
      </c>
      <c r="E87" s="47">
        <v>0.90938775510204084</v>
      </c>
      <c r="F87" s="47">
        <v>0.93239819982525762</v>
      </c>
      <c r="G87" s="48">
        <v>0.45730989558891449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56.84</v>
      </c>
      <c r="D88" s="36">
        <v>97.75</v>
      </c>
      <c r="E88" s="36">
        <v>149.43</v>
      </c>
      <c r="F88" s="37">
        <v>304.02</v>
      </c>
      <c r="G88" s="34">
        <v>10686.39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3.2410733632123351E-2</v>
      </c>
      <c r="D89" s="47">
        <v>5.4095784126000288E-2</v>
      </c>
      <c r="E89" s="47">
        <v>7.8699144173798558E-2</v>
      </c>
      <c r="F89" s="47">
        <v>5.5686724169195907E-2</v>
      </c>
      <c r="G89" s="48">
        <v>7.2733159427159119E-2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20.5</v>
      </c>
      <c r="D90" s="36">
        <v>21.93</v>
      </c>
      <c r="E90" s="36">
        <v>22.62</v>
      </c>
      <c r="F90" s="37">
        <v>65.05</v>
      </c>
      <c r="G90" s="34">
        <v>1688.5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1.1689304001733437E-2</v>
      </c>
      <c r="D91" s="47">
        <v>1.2136271569137455E-2</v>
      </c>
      <c r="E91" s="47">
        <v>1.1913100724160632E-2</v>
      </c>
      <c r="F91" s="47">
        <v>1.1915076005546326E-2</v>
      </c>
      <c r="G91" s="48">
        <v>1.1492182083262746E-2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900.9</v>
      </c>
      <c r="D96" s="36">
        <v>1212.5</v>
      </c>
      <c r="E96" s="36">
        <v>1235.8</v>
      </c>
      <c r="F96" s="37">
        <v>3349.2</v>
      </c>
      <c r="G96" s="34">
        <v>85934.1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1159.5</v>
      </c>
      <c r="D97" s="36">
        <v>1215.2</v>
      </c>
      <c r="E97" s="36">
        <v>1237.5</v>
      </c>
      <c r="F97" s="37">
        <v>3612.2</v>
      </c>
      <c r="G97" s="34">
        <v>87759.8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1207.8</v>
      </c>
      <c r="D98" s="36">
        <v>1210.5999999999999</v>
      </c>
      <c r="E98" s="36">
        <v>1233</v>
      </c>
      <c r="F98" s="37">
        <v>3651.3999999999996</v>
      </c>
      <c r="G98" s="34">
        <v>88536.7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2143.38</v>
      </c>
      <c r="D99" s="36">
        <v>2365.87</v>
      </c>
      <c r="E99" s="36">
        <v>2469.75</v>
      </c>
      <c r="F99" s="37">
        <v>6979</v>
      </c>
      <c r="G99" s="34">
        <v>174847.87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0.6558288966403526</v>
      </c>
      <c r="D100" s="52">
        <v>0.65026798229942562</v>
      </c>
      <c r="E100" s="52">
        <v>0.66636537787011296</v>
      </c>
      <c r="F100" s="53">
        <v>0.65760214081109603</v>
      </c>
      <c r="G100" s="54">
        <v>0.66677142179440529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1092.3</v>
      </c>
      <c r="D102" s="36">
        <v>1087.9000000000001</v>
      </c>
      <c r="E102" s="36">
        <v>1077.3</v>
      </c>
      <c r="F102" s="37">
        <v>3257.5</v>
      </c>
      <c r="G102" s="34">
        <v>84433.600000000006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1085.9000000000001</v>
      </c>
      <c r="D103" s="36">
        <v>845.6</v>
      </c>
      <c r="E103" s="36">
        <v>1075.7</v>
      </c>
      <c r="F103" s="37">
        <v>3007.2</v>
      </c>
      <c r="G103" s="34">
        <v>83418.600000000006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1100.5</v>
      </c>
      <c r="D104" s="36">
        <v>1095.0999999999999</v>
      </c>
      <c r="E104" s="36">
        <v>1086.5</v>
      </c>
      <c r="F104" s="37">
        <v>3282.1</v>
      </c>
      <c r="G104" s="34">
        <v>84351.1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2089.8200000000002</v>
      </c>
      <c r="D105" s="36">
        <v>1920</v>
      </c>
      <c r="E105" s="36">
        <v>2083.87</v>
      </c>
      <c r="F105" s="37">
        <v>6093.6900000000005</v>
      </c>
      <c r="G105" s="34">
        <v>164756.25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0.63739286912495818</v>
      </c>
      <c r="D106" s="52">
        <v>0.6339562834312884</v>
      </c>
      <c r="E106" s="52">
        <v>0.64326902299737609</v>
      </c>
      <c r="F106" s="53">
        <v>0.63829660200276539</v>
      </c>
      <c r="G106" s="54">
        <v>0.65326762179559106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244.70000000000005</v>
      </c>
      <c r="D108" s="36">
        <v>227.10000000000002</v>
      </c>
      <c r="E108" s="36">
        <v>239.17000000000007</v>
      </c>
      <c r="F108" s="37">
        <v>710.97000000000014</v>
      </c>
      <c r="G108" s="34">
        <v>15190.57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5.7804970235282999E-2</v>
      </c>
      <c r="D109" s="52">
        <v>5.2988074766616822E-2</v>
      </c>
      <c r="E109" s="52">
        <v>5.2523047597296237E-2</v>
      </c>
      <c r="F109" s="53">
        <v>5.4385899153119983E-2</v>
      </c>
      <c r="G109" s="54">
        <v>4.4730228832323943E-2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3987.81</v>
      </c>
      <c r="D110" s="36">
        <v>4060.44</v>
      </c>
      <c r="E110" s="36">
        <v>4313.63</v>
      </c>
      <c r="F110" s="37">
        <v>12361.880000000001</v>
      </c>
      <c r="G110" s="34">
        <v>324429.92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276</v>
      </c>
      <c r="D111" s="36">
        <v>264</v>
      </c>
      <c r="E111" s="36">
        <v>275.02999999999997</v>
      </c>
      <c r="F111" s="37">
        <v>815.03</v>
      </c>
      <c r="G111" s="34">
        <v>20587.03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0.60911423727260228</v>
      </c>
      <c r="D112" s="55">
        <v>0.60904468343607976</v>
      </c>
      <c r="E112" s="55">
        <v>0.62104149270062481</v>
      </c>
      <c r="F112" s="55">
        <v>0.61320065874322915</v>
      </c>
      <c r="G112" s="56">
        <v>0.63065423954370026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3987.81</v>
      </c>
      <c r="D114" s="57">
        <v>4060.44</v>
      </c>
      <c r="E114" s="57">
        <v>4313.63</v>
      </c>
      <c r="F114" s="58">
        <v>12361.880000000001</v>
      </c>
      <c r="G114" s="59">
        <v>324429.92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3482</v>
      </c>
      <c r="D115" s="36">
        <v>3156</v>
      </c>
      <c r="E115" s="36">
        <v>3842</v>
      </c>
      <c r="F115" s="37">
        <v>10480</v>
      </c>
      <c r="G115" s="34">
        <v>277658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3386</v>
      </c>
      <c r="D116" s="36">
        <v>3557</v>
      </c>
      <c r="E116" s="36">
        <v>3715</v>
      </c>
      <c r="F116" s="37">
        <v>10658</v>
      </c>
      <c r="G116" s="34">
        <v>284016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0.84908759444406834</v>
      </c>
      <c r="D117" s="52">
        <v>0.87601343696742229</v>
      </c>
      <c r="E117" s="52">
        <v>0.86122360981354451</v>
      </c>
      <c r="F117" s="52">
        <v>0.86216659601937562</v>
      </c>
      <c r="G117" s="60">
        <v>0.87543097134814207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5</v>
      </c>
      <c r="E118" s="36">
        <v>8</v>
      </c>
      <c r="F118" s="37">
        <v>18</v>
      </c>
      <c r="G118" s="34">
        <v>452</v>
      </c>
    </row>
    <row r="119" spans="1:7" ht="22.5" hidden="1" customHeight="1" outlineLevel="1" x14ac:dyDescent="0.25">
      <c r="A119" s="35" t="s">
        <v>125</v>
      </c>
      <c r="B119" s="61" t="s">
        <v>233</v>
      </c>
      <c r="C119" s="43">
        <v>1.4766686355581807E-3</v>
      </c>
      <c r="D119" s="43">
        <v>1.4056789429294349E-3</v>
      </c>
      <c r="E119" s="43">
        <v>2.1534320323014803E-3</v>
      </c>
      <c r="F119" s="44">
        <v>1.688872208669544E-3</v>
      </c>
      <c r="G119" s="45">
        <v>1.5914596360768407E-3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78210</v>
      </c>
      <c r="D120" s="36">
        <v>75070</v>
      </c>
      <c r="E120" s="36">
        <v>73150</v>
      </c>
      <c r="F120" s="37">
        <v>226430</v>
      </c>
      <c r="G120" s="34">
        <v>6087420</v>
      </c>
    </row>
    <row r="121" spans="1:7" ht="22.5" hidden="1" customHeight="1" outlineLevel="1" thickBot="1" x14ac:dyDescent="0.3">
      <c r="A121" s="17" t="s">
        <v>128</v>
      </c>
      <c r="B121" s="62" t="s">
        <v>233</v>
      </c>
      <c r="C121" s="63">
        <v>23.098050797401065</v>
      </c>
      <c r="D121" s="63">
        <v>21.104863649142537</v>
      </c>
      <c r="E121" s="63">
        <v>19.690444145356661</v>
      </c>
      <c r="F121" s="64">
        <v>21.245074122724713</v>
      </c>
      <c r="G121" s="65">
        <v>21.433369950988677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3402.16</v>
      </c>
      <c r="D123" s="57">
        <v>3437.82</v>
      </c>
      <c r="E123" s="57">
        <v>3492.59</v>
      </c>
      <c r="F123" s="58">
        <v>10332.57</v>
      </c>
      <c r="G123" s="66">
        <v>271556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3386</v>
      </c>
      <c r="D124" s="36">
        <v>3557</v>
      </c>
      <c r="E124" s="36">
        <v>3715</v>
      </c>
      <c r="F124" s="37">
        <v>10658</v>
      </c>
      <c r="G124" s="34">
        <v>284016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0.99525007642203778</v>
      </c>
      <c r="D125" s="55">
        <v>1.0346673182423745</v>
      </c>
      <c r="E125" s="55">
        <v>1.0636805350756888</v>
      </c>
      <c r="F125" s="67">
        <v>1.031495552413388</v>
      </c>
      <c r="G125" s="68">
        <v>1.0458837219579018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166.28</v>
      </c>
      <c r="D128" s="36">
        <v>0</v>
      </c>
      <c r="E128" s="36">
        <v>0</v>
      </c>
      <c r="F128" s="36">
        <v>166.28</v>
      </c>
      <c r="G128" s="34">
        <v>9612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166.28</v>
      </c>
      <c r="D129" s="36">
        <v>0</v>
      </c>
      <c r="E129" s="36">
        <v>0</v>
      </c>
      <c r="F129" s="37">
        <v>166.28</v>
      </c>
      <c r="G129" s="34">
        <v>9612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6.98</v>
      </c>
      <c r="D131" s="36">
        <v>0</v>
      </c>
      <c r="E131" s="36">
        <v>0</v>
      </c>
      <c r="F131" s="37">
        <v>6.98</v>
      </c>
      <c r="G131" s="34">
        <v>487.96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23.822349570200572</v>
      </c>
      <c r="D132" s="36">
        <v>0</v>
      </c>
      <c r="E132" s="36">
        <v>0</v>
      </c>
      <c r="F132" s="37">
        <v>23.822349570200572</v>
      </c>
      <c r="G132" s="34">
        <v>19.698335929174522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0.93</v>
      </c>
      <c r="D134" s="38">
        <v>0</v>
      </c>
      <c r="E134" s="38">
        <v>0</v>
      </c>
      <c r="F134" s="27">
        <v>0.93</v>
      </c>
      <c r="G134" s="28">
        <v>41.08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0.37</v>
      </c>
      <c r="D135" s="38">
        <v>8</v>
      </c>
      <c r="E135" s="38">
        <v>8</v>
      </c>
      <c r="F135" s="27">
        <v>16.369999999999997</v>
      </c>
      <c r="G135" s="28">
        <v>540.54999999999995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0</v>
      </c>
      <c r="D136" s="36">
        <v>322.63</v>
      </c>
      <c r="E136" s="36">
        <v>294.93</v>
      </c>
      <c r="F136" s="37">
        <v>617.55999999999995</v>
      </c>
      <c r="G136" s="34">
        <v>21648.29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0</v>
      </c>
      <c r="D137" s="63">
        <v>40.328749999999999</v>
      </c>
      <c r="E137" s="63">
        <v>36.866250000000001</v>
      </c>
      <c r="F137" s="64">
        <v>35.697109826589596</v>
      </c>
      <c r="G137" s="65">
        <v>37.220036793150285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127.94</v>
      </c>
      <c r="D139" s="57">
        <v>129.19</v>
      </c>
      <c r="E139" s="57">
        <v>132.16</v>
      </c>
      <c r="F139" s="58">
        <v>389.28999999999996</v>
      </c>
      <c r="G139" s="59">
        <v>10541.58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37.784997046662731</v>
      </c>
      <c r="D140" s="38">
        <v>36.319932527410742</v>
      </c>
      <c r="E140" s="38">
        <v>35.574697173620457</v>
      </c>
      <c r="F140" s="38">
        <v>36.525614561831482</v>
      </c>
      <c r="G140" s="72">
        <v>37.116148386006422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70880</v>
      </c>
      <c r="D141" s="73">
        <v>68140</v>
      </c>
      <c r="E141" s="73">
        <v>66590</v>
      </c>
      <c r="F141" s="37">
        <v>205610</v>
      </c>
      <c r="G141" s="74">
        <v>5673150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20.93325457767277</v>
      </c>
      <c r="D142" s="38">
        <v>19.15659263424234</v>
      </c>
      <c r="E142" s="38">
        <v>17.92462987886945</v>
      </c>
      <c r="F142" s="38">
        <v>19.291611934696942</v>
      </c>
      <c r="G142" s="72">
        <v>19.97475494338347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149</v>
      </c>
      <c r="D143" s="36">
        <v>149</v>
      </c>
      <c r="E143" s="36">
        <v>149</v>
      </c>
      <c r="F143" s="37">
        <v>447</v>
      </c>
      <c r="G143" s="39">
        <v>16343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4.4004725339633788E-2</v>
      </c>
      <c r="D144" s="38">
        <v>4.1889232499297158E-2</v>
      </c>
      <c r="E144" s="38">
        <v>4.0107671601615075E-2</v>
      </c>
      <c r="F144" s="27">
        <v>4.1940326515293676E-2</v>
      </c>
      <c r="G144" s="72">
        <v>5.7542532815052672E-2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68</v>
      </c>
      <c r="D145" s="76">
        <v>48</v>
      </c>
      <c r="E145" s="76">
        <v>142</v>
      </c>
      <c r="F145" s="77">
        <v>258</v>
      </c>
      <c r="G145" s="78">
        <v>15068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3311.82005310059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v>215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53">
        <v>590</v>
      </c>
      <c r="D153" s="153">
        <v>390</v>
      </c>
      <c r="E153" s="153">
        <v>744</v>
      </c>
      <c r="F153" s="36">
        <v>1724</v>
      </c>
      <c r="G153" s="39">
        <v>45280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0</v>
      </c>
      <c r="D154" s="194"/>
      <c r="E154" s="195"/>
      <c r="F154" s="36">
        <v>0</v>
      </c>
      <c r="G154" s="39">
        <v>5124.7600173950204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0</v>
      </c>
      <c r="D155" s="194"/>
      <c r="E155" s="195"/>
      <c r="F155" s="36">
        <v>0</v>
      </c>
      <c r="G155" s="39">
        <v>247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53">
        <v>0</v>
      </c>
      <c r="D156" s="153">
        <v>800</v>
      </c>
      <c r="E156" s="153">
        <v>824</v>
      </c>
      <c r="F156" s="36">
        <v>1624</v>
      </c>
      <c r="G156" s="39">
        <v>44710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419.94000244140602</v>
      </c>
      <c r="D157" s="194"/>
      <c r="E157" s="195"/>
      <c r="F157" s="36">
        <v>419.94000244140602</v>
      </c>
      <c r="G157" s="39">
        <v>9606.3300170898401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24</v>
      </c>
      <c r="D158" s="194"/>
      <c r="E158" s="195"/>
      <c r="F158" s="36">
        <v>24</v>
      </c>
      <c r="G158" s="39">
        <v>530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53">
        <v>2534</v>
      </c>
      <c r="D159" s="153">
        <v>2436</v>
      </c>
      <c r="E159" s="153">
        <v>1988</v>
      </c>
      <c r="F159" s="36">
        <v>6958</v>
      </c>
      <c r="G159" s="39">
        <v>177090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10725.940002441406</v>
      </c>
      <c r="D168" s="188"/>
      <c r="E168" s="188"/>
      <c r="F168" s="189"/>
      <c r="G168" s="86">
        <v>285122.91008758545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24</v>
      </c>
      <c r="D170" s="188"/>
      <c r="E170" s="188"/>
      <c r="F170" s="189"/>
      <c r="G170" s="86">
        <v>992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217175.40977478059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52" t="s">
        <v>179</v>
      </c>
      <c r="E175" s="152" t="s">
        <v>180</v>
      </c>
      <c r="F175" s="152" t="s">
        <v>181</v>
      </c>
      <c r="G175" s="96" t="s">
        <v>182</v>
      </c>
    </row>
    <row r="176" spans="1:10" ht="30.75" hidden="1" customHeight="1" outlineLevel="1" x14ac:dyDescent="0.25">
      <c r="A176" s="165" t="s">
        <v>207</v>
      </c>
      <c r="B176" s="166"/>
      <c r="C176" s="166"/>
      <c r="D176" s="97">
        <v>7</v>
      </c>
      <c r="E176" s="98" t="s">
        <v>198</v>
      </c>
      <c r="F176" s="98" t="s">
        <v>199</v>
      </c>
      <c r="G176" s="99">
        <v>15</v>
      </c>
    </row>
    <row r="177" spans="1:10" ht="30.75" hidden="1" customHeight="1" outlineLevel="1" x14ac:dyDescent="0.25">
      <c r="A177" s="165" t="s">
        <v>265</v>
      </c>
      <c r="B177" s="166"/>
      <c r="C177" s="166"/>
      <c r="D177" s="97" t="s">
        <v>268</v>
      </c>
      <c r="E177" s="98" t="s">
        <v>218</v>
      </c>
      <c r="F177" s="98" t="s">
        <v>214</v>
      </c>
      <c r="G177" s="99">
        <v>90</v>
      </c>
    </row>
    <row r="178" spans="1:10" ht="30.75" hidden="1" customHeight="1" outlineLevel="1" x14ac:dyDescent="0.25">
      <c r="A178" s="165" t="s">
        <v>382</v>
      </c>
      <c r="B178" s="166"/>
      <c r="C178" s="166"/>
      <c r="D178" s="97">
        <v>10</v>
      </c>
      <c r="E178" s="98" t="s">
        <v>216</v>
      </c>
      <c r="F178" s="98" t="s">
        <v>199</v>
      </c>
      <c r="G178" s="99">
        <v>10</v>
      </c>
    </row>
    <row r="179" spans="1:10" ht="30.75" hidden="1" customHeight="1" outlineLevel="1" x14ac:dyDescent="0.25">
      <c r="A179" s="165" t="s">
        <v>382</v>
      </c>
      <c r="B179" s="166"/>
      <c r="C179" s="166"/>
      <c r="D179" s="97">
        <v>11</v>
      </c>
      <c r="E179" s="98" t="s">
        <v>216</v>
      </c>
      <c r="F179" s="98" t="s">
        <v>199</v>
      </c>
      <c r="G179" s="99">
        <v>30</v>
      </c>
    </row>
    <row r="180" spans="1:10" ht="30.75" hidden="1" customHeight="1" outlineLevel="1" x14ac:dyDescent="0.25">
      <c r="A180" s="165" t="s">
        <v>383</v>
      </c>
      <c r="B180" s="166"/>
      <c r="C180" s="166"/>
      <c r="D180" s="97">
        <v>20</v>
      </c>
      <c r="E180" s="98" t="s">
        <v>216</v>
      </c>
      <c r="F180" s="98" t="s">
        <v>199</v>
      </c>
      <c r="G180" s="99">
        <v>525</v>
      </c>
    </row>
    <row r="181" spans="1:10" ht="30.75" hidden="1" customHeight="1" outlineLevel="1" x14ac:dyDescent="0.25">
      <c r="A181" s="165" t="s">
        <v>384</v>
      </c>
      <c r="B181" s="166"/>
      <c r="C181" s="166"/>
      <c r="D181" s="97">
        <v>22</v>
      </c>
      <c r="E181" s="98" t="s">
        <v>198</v>
      </c>
      <c r="F181" s="98" t="s">
        <v>199</v>
      </c>
      <c r="G181" s="99">
        <v>155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825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52" t="s">
        <v>186</v>
      </c>
      <c r="E193" s="152" t="s">
        <v>187</v>
      </c>
      <c r="F193" s="152" t="s">
        <v>188</v>
      </c>
      <c r="G193" s="152" t="s">
        <v>180</v>
      </c>
      <c r="H193" s="152" t="s">
        <v>189</v>
      </c>
      <c r="I193" s="152" t="s">
        <v>190</v>
      </c>
      <c r="J193" s="101" t="s">
        <v>191</v>
      </c>
    </row>
    <row r="194" spans="1:10" ht="30.75" hidden="1" customHeight="1" outlineLevel="2" x14ac:dyDescent="0.25">
      <c r="A194" s="165" t="s">
        <v>385</v>
      </c>
      <c r="B194" s="166"/>
      <c r="C194" s="166"/>
      <c r="D194" s="102">
        <v>0.875</v>
      </c>
      <c r="E194" s="102">
        <v>0.88124999999999998</v>
      </c>
      <c r="F194" s="103">
        <v>9</v>
      </c>
      <c r="G194" s="103" t="s">
        <v>299</v>
      </c>
      <c r="H194" s="103" t="s">
        <v>248</v>
      </c>
      <c r="I194" s="103"/>
      <c r="J194" s="104">
        <v>72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9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386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387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388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39997558519241921"/>
    <outlinePr summaryBelow="0"/>
  </sheetPr>
  <dimension ref="A1:J212"/>
  <sheetViews>
    <sheetView rightToLeft="1" topLeftCell="A172" zoomScaleSheetLayoutView="100" zoomScalePageLayoutView="66" workbookViewId="0">
      <selection activeCell="A1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205</v>
      </c>
      <c r="B2" s="222" t="s">
        <v>1</v>
      </c>
      <c r="C2" s="223"/>
      <c r="D2" s="222" t="s">
        <v>206</v>
      </c>
      <c r="E2" s="223"/>
      <c r="F2" s="224">
        <v>44158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1000</v>
      </c>
      <c r="D6" s="15">
        <v>1000</v>
      </c>
      <c r="E6" s="15">
        <v>1000</v>
      </c>
      <c r="F6" s="15">
        <v>3000</v>
      </c>
      <c r="G6" s="16">
        <v>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2313</v>
      </c>
      <c r="E7" s="19">
        <v>3806</v>
      </c>
      <c r="F7" s="19">
        <v>6119</v>
      </c>
      <c r="G7" s="20">
        <v>6423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7.85</v>
      </c>
      <c r="E9" s="23">
        <v>8</v>
      </c>
      <c r="F9" s="23">
        <v>15.85</v>
      </c>
      <c r="G9" s="24">
        <v>15.85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0.15</v>
      </c>
      <c r="E10" s="27">
        <v>0</v>
      </c>
      <c r="F10" s="27">
        <v>8.15</v>
      </c>
      <c r="G10" s="28">
        <v>56.15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0.15</v>
      </c>
      <c r="E12" s="32">
        <v>0</v>
      </c>
      <c r="F12" s="32">
        <v>8.15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51991.9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69.239993553201202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3762</v>
      </c>
      <c r="D27" s="36">
        <v>4056</v>
      </c>
      <c r="E27" s="36">
        <v>3834</v>
      </c>
      <c r="F27" s="37">
        <v>11652</v>
      </c>
      <c r="G27" s="34">
        <v>31746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84</v>
      </c>
      <c r="D28" s="36">
        <v>0</v>
      </c>
      <c r="E28" s="36">
        <v>87</v>
      </c>
      <c r="F28" s="37">
        <v>171</v>
      </c>
      <c r="G28" s="34">
        <v>470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3.35</v>
      </c>
      <c r="D29" s="38">
        <v>3.82</v>
      </c>
      <c r="E29" s="38">
        <v>3.57</v>
      </c>
      <c r="F29" s="27">
        <v>10.74</v>
      </c>
      <c r="G29" s="28">
        <v>29.72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1122.9850746268658</v>
      </c>
      <c r="D30" s="36">
        <v>1061.780104712042</v>
      </c>
      <c r="E30" s="36">
        <v>1073.9495798319329</v>
      </c>
      <c r="F30" s="36">
        <v>1084.9162011173185</v>
      </c>
      <c r="G30" s="34">
        <v>1068.1695827725439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611.25</v>
      </c>
      <c r="D31" s="38">
        <v>0</v>
      </c>
      <c r="E31" s="38">
        <v>610.07000732421898</v>
      </c>
      <c r="F31" s="27">
        <v>1221.320007324219</v>
      </c>
      <c r="G31" s="28">
        <v>2941.7901000976599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23</v>
      </c>
      <c r="D32" s="36">
        <v>0</v>
      </c>
      <c r="E32" s="36">
        <v>23</v>
      </c>
      <c r="F32" s="37">
        <v>46</v>
      </c>
      <c r="G32" s="34">
        <v>111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132.69999694824199</v>
      </c>
      <c r="D33" s="38">
        <v>0</v>
      </c>
      <c r="E33" s="38">
        <v>80.919998168945298</v>
      </c>
      <c r="F33" s="27">
        <v>213.61999511718727</v>
      </c>
      <c r="G33" s="28">
        <v>675.11997985839798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0</v>
      </c>
      <c r="E34" s="36">
        <v>3</v>
      </c>
      <c r="F34" s="37">
        <v>8</v>
      </c>
      <c r="G34" s="34">
        <v>25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500.20001220703102</v>
      </c>
      <c r="D35" s="38">
        <v>0</v>
      </c>
      <c r="E35" s="38">
        <v>415.57998657226602</v>
      </c>
      <c r="F35" s="27">
        <v>915.7799987792971</v>
      </c>
      <c r="G35" s="28">
        <v>2635.8900146484398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19</v>
      </c>
      <c r="D36" s="36">
        <v>0</v>
      </c>
      <c r="E36" s="36">
        <v>16</v>
      </c>
      <c r="F36" s="37">
        <v>35</v>
      </c>
      <c r="G36" s="34">
        <v>101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6.52</v>
      </c>
      <c r="D37" s="38">
        <v>7.32</v>
      </c>
      <c r="E37" s="38">
        <v>3.43</v>
      </c>
      <c r="F37" s="27">
        <v>17.27</v>
      </c>
      <c r="G37" s="28">
        <v>55.27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114.10276026813527</v>
      </c>
      <c r="D38" s="36">
        <v>0</v>
      </c>
      <c r="E38" s="36">
        <v>201.45481209713245</v>
      </c>
      <c r="F38" s="36">
        <v>83.088593077093591</v>
      </c>
      <c r="G38" s="34">
        <v>65.440746878162798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5006.1500091552734</v>
      </c>
      <c r="D39" s="36">
        <v>4056</v>
      </c>
      <c r="E39" s="36">
        <v>4940.5699920654297</v>
      </c>
      <c r="F39" s="36">
        <v>14002.720001220703</v>
      </c>
      <c r="G39" s="39">
        <v>37998.800094604492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0</v>
      </c>
      <c r="D40" s="36">
        <v>786</v>
      </c>
      <c r="E40" s="36">
        <v>4046</v>
      </c>
      <c r="F40" s="37">
        <v>4832</v>
      </c>
      <c r="G40" s="34">
        <v>5216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152816.15983772269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0</v>
      </c>
      <c r="D43" s="36">
        <v>919</v>
      </c>
      <c r="E43" s="36">
        <v>4412</v>
      </c>
      <c r="F43" s="37">
        <v>5331</v>
      </c>
      <c r="G43" s="34">
        <v>5331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0</v>
      </c>
      <c r="D44" s="38">
        <v>1.53</v>
      </c>
      <c r="E44" s="38">
        <v>7.33</v>
      </c>
      <c r="F44" s="27">
        <v>8.86</v>
      </c>
      <c r="G44" s="28">
        <v>8.86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0</v>
      </c>
      <c r="D45" s="36">
        <v>600.65359477124184</v>
      </c>
      <c r="E45" s="36">
        <v>601.90995907230558</v>
      </c>
      <c r="F45" s="37">
        <v>601.69300225733639</v>
      </c>
      <c r="G45" s="34">
        <v>601.69300225733639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332.5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120.3</v>
      </c>
      <c r="D64" s="36">
        <v>2379.9899999999998</v>
      </c>
      <c r="E64" s="36">
        <v>3583.2</v>
      </c>
      <c r="F64" s="36">
        <v>6083.49</v>
      </c>
      <c r="G64" s="34">
        <v>6083.49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0.98914652195362607</v>
      </c>
      <c r="D65" s="47">
        <v>0.98901276995383203</v>
      </c>
      <c r="E65" s="47">
        <v>0.96009002853583059</v>
      </c>
      <c r="F65" s="47">
        <v>0.97177246733331202</v>
      </c>
      <c r="G65" s="48">
        <v>0.97177246733331202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109.87</v>
      </c>
      <c r="F66" s="37">
        <v>109.87</v>
      </c>
      <c r="G66" s="34">
        <v>109.87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</v>
      </c>
      <c r="D67" s="47">
        <v>0</v>
      </c>
      <c r="E67" s="47">
        <v>2.9438795332449127E-2</v>
      </c>
      <c r="F67" s="47">
        <v>1.7550557490176033E-2</v>
      </c>
      <c r="G67" s="48">
        <v>1.7550557490176033E-2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1.32</v>
      </c>
      <c r="D68" s="36">
        <v>26.44</v>
      </c>
      <c r="E68" s="36">
        <v>39.08</v>
      </c>
      <c r="F68" s="37">
        <v>66.84</v>
      </c>
      <c r="G68" s="34">
        <v>66.84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1.0853478046373953E-2</v>
      </c>
      <c r="D69" s="47">
        <v>1.0987230046167976E-2</v>
      </c>
      <c r="E69" s="47">
        <v>1.0471176131720323E-2</v>
      </c>
      <c r="F69" s="47">
        <v>1.0676975176511934E-2</v>
      </c>
      <c r="G69" s="48">
        <v>1.0676975176511934E-2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463.38</v>
      </c>
      <c r="E73" s="36">
        <v>0</v>
      </c>
      <c r="F73" s="37">
        <v>463.38</v>
      </c>
      <c r="G73" s="34">
        <v>463.38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0.36368916341603152</v>
      </c>
      <c r="E74" s="47">
        <v>0</v>
      </c>
      <c r="F74" s="47">
        <v>0.14315548827581945</v>
      </c>
      <c r="G74" s="48">
        <v>0.14315548827581945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120.3</v>
      </c>
      <c r="D75" s="36">
        <v>796.5</v>
      </c>
      <c r="E75" s="36">
        <v>1767.5</v>
      </c>
      <c r="F75" s="37">
        <v>2684.3</v>
      </c>
      <c r="G75" s="34">
        <v>2684.3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0.98914652195362607</v>
      </c>
      <c r="D76" s="47">
        <v>0.62514225616312558</v>
      </c>
      <c r="E76" s="47">
        <v>0.95998739931673882</v>
      </c>
      <c r="F76" s="47">
        <v>0.82928110228922736</v>
      </c>
      <c r="G76" s="48">
        <v>0.82928110228922736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54.27</v>
      </c>
      <c r="F77" s="37">
        <v>54.27</v>
      </c>
      <c r="G77" s="34">
        <v>54.27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</v>
      </c>
      <c r="D78" s="47">
        <v>0</v>
      </c>
      <c r="E78" s="47">
        <v>2.9475822438992598E-2</v>
      </c>
      <c r="F78" s="47">
        <v>1.6766041582996077E-2</v>
      </c>
      <c r="G78" s="48">
        <v>1.6766041582996077E-2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1.32</v>
      </c>
      <c r="D79" s="36">
        <v>14.23</v>
      </c>
      <c r="E79" s="36">
        <v>19.399999999999999</v>
      </c>
      <c r="F79" s="37">
        <v>34.950000000000003</v>
      </c>
      <c r="G79" s="34">
        <v>34.950000000000003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1.0853478046373953E-2</v>
      </c>
      <c r="D80" s="47">
        <v>1.1168580420842783E-2</v>
      </c>
      <c r="E80" s="47">
        <v>1.0536778244268588E-2</v>
      </c>
      <c r="F80" s="47">
        <v>1.079736785195712E-2</v>
      </c>
      <c r="G80" s="48">
        <v>1.079736785195712E-2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5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528.80999999999995</v>
      </c>
      <c r="E84" s="36">
        <v>0</v>
      </c>
      <c r="F84" s="37">
        <v>528.80999999999995</v>
      </c>
      <c r="G84" s="34">
        <v>528.80999999999995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0.46701462484103429</v>
      </c>
      <c r="E85" s="47">
        <v>0</v>
      </c>
      <c r="F85" s="47">
        <v>0.1749115205239308</v>
      </c>
      <c r="G85" s="48">
        <v>0.1749115205239308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591.29999999999995</v>
      </c>
      <c r="E86" s="36">
        <v>1815.7</v>
      </c>
      <c r="F86" s="37">
        <v>2407</v>
      </c>
      <c r="G86" s="34">
        <v>2407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0.52220220432386599</v>
      </c>
      <c r="E87" s="47">
        <v>0.96018995441517097</v>
      </c>
      <c r="F87" s="47">
        <v>0.79614990242450312</v>
      </c>
      <c r="G87" s="48">
        <v>0.79614990242450312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55.6</v>
      </c>
      <c r="F88" s="37">
        <v>55.6</v>
      </c>
      <c r="G88" s="34">
        <v>55.6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</v>
      </c>
      <c r="D89" s="47">
        <v>0</v>
      </c>
      <c r="E89" s="47">
        <v>2.9402743550962993E-2</v>
      </c>
      <c r="F89" s="47">
        <v>1.8390500446531937E-2</v>
      </c>
      <c r="G89" s="48">
        <v>1.8390500446531937E-2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12.21</v>
      </c>
      <c r="E90" s="36">
        <v>19.68</v>
      </c>
      <c r="F90" s="37">
        <v>31.89</v>
      </c>
      <c r="G90" s="34">
        <v>31.89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0</v>
      </c>
      <c r="D91" s="47">
        <v>1.078317083509962E-2</v>
      </c>
      <c r="E91" s="47">
        <v>1.0407302033866037E-2</v>
      </c>
      <c r="F91" s="47">
        <v>1.0548076605034234E-2</v>
      </c>
      <c r="G91" s="48">
        <v>1.0548076605034234E-2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623.4</v>
      </c>
      <c r="E96" s="36">
        <v>1163.4000000000001</v>
      </c>
      <c r="F96" s="37">
        <v>1786.8000000000002</v>
      </c>
      <c r="G96" s="34">
        <v>1786.8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1122.5999999999999</v>
      </c>
      <c r="F97" s="37">
        <v>1122.5999999999999</v>
      </c>
      <c r="G97" s="34">
        <v>1122.5999999999999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0</v>
      </c>
      <c r="D98" s="36">
        <v>385.8</v>
      </c>
      <c r="E98" s="36">
        <v>1161.7</v>
      </c>
      <c r="F98" s="37">
        <v>1547.5</v>
      </c>
      <c r="G98" s="34">
        <v>1547.5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0.87</v>
      </c>
      <c r="D99" s="36">
        <v>685.94</v>
      </c>
      <c r="E99" s="36">
        <v>2243.37</v>
      </c>
      <c r="F99" s="37">
        <v>2930.18</v>
      </c>
      <c r="G99" s="34">
        <v>2930.18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 t="e">
        <v>#DIV/0!</v>
      </c>
      <c r="D100" s="52">
        <v>0.67968688069758232</v>
      </c>
      <c r="E100" s="52">
        <v>0.65068596455608085</v>
      </c>
      <c r="F100" s="53">
        <v>0.65744800197446662</v>
      </c>
      <c r="G100" s="54">
        <v>0.65744800197446662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13.6</v>
      </c>
      <c r="D102" s="36">
        <v>1126</v>
      </c>
      <c r="E102" s="36">
        <v>1149.8</v>
      </c>
      <c r="F102" s="37">
        <v>2289.3999999999996</v>
      </c>
      <c r="G102" s="34">
        <v>2289.4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17.100000000000001</v>
      </c>
      <c r="D103" s="36">
        <v>1105.3</v>
      </c>
      <c r="E103" s="36">
        <v>1147.9000000000001</v>
      </c>
      <c r="F103" s="37">
        <v>2270.3000000000002</v>
      </c>
      <c r="G103" s="34">
        <v>2270.3000000000002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3.6</v>
      </c>
      <c r="D104" s="36">
        <v>1136.0999999999999</v>
      </c>
      <c r="E104" s="36">
        <v>1157.9000000000001</v>
      </c>
      <c r="F104" s="37">
        <v>2297.6</v>
      </c>
      <c r="G104" s="34">
        <v>2297.6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15.44</v>
      </c>
      <c r="D105" s="36">
        <v>2076.06</v>
      </c>
      <c r="E105" s="36">
        <v>2255.13</v>
      </c>
      <c r="F105" s="37">
        <v>4346.63</v>
      </c>
      <c r="G105" s="34">
        <v>4346.63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0.45014577259475214</v>
      </c>
      <c r="D106" s="52">
        <v>0.61651719427451446</v>
      </c>
      <c r="E106" s="52">
        <v>0.65260157425627974</v>
      </c>
      <c r="F106" s="53">
        <v>0.63386901550172814</v>
      </c>
      <c r="G106" s="54">
        <v>0.63386901550172803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0.9</v>
      </c>
      <c r="D108" s="36">
        <v>152.27000000000001</v>
      </c>
      <c r="E108" s="36">
        <v>276.63</v>
      </c>
      <c r="F108" s="37">
        <v>429.8</v>
      </c>
      <c r="G108" s="34">
        <v>429.79999999999995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5.5180870631514417E-2</v>
      </c>
      <c r="D109" s="52">
        <v>5.5130340333091964E-2</v>
      </c>
      <c r="E109" s="52">
        <v>6.1493831277092362E-2</v>
      </c>
      <c r="F109" s="53">
        <v>5.9064342754586149E-2</v>
      </c>
      <c r="G109" s="54">
        <v>5.9064342754586142E-2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16.37</v>
      </c>
      <c r="D110" s="36">
        <v>2611.4299999999998</v>
      </c>
      <c r="E110" s="36">
        <v>4220.1899999999996</v>
      </c>
      <c r="F110" s="37">
        <v>6847.99</v>
      </c>
      <c r="G110" s="34">
        <v>6847.99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0</v>
      </c>
      <c r="D111" s="36">
        <v>167.03</v>
      </c>
      <c r="E111" s="36">
        <v>252.97</v>
      </c>
      <c r="F111" s="37">
        <v>420</v>
      </c>
      <c r="G111" s="34">
        <v>420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0.47725947521865886</v>
      </c>
      <c r="D112" s="55">
        <v>0.59668007128821454</v>
      </c>
      <c r="E112" s="55">
        <v>0.61132936421711359</v>
      </c>
      <c r="F112" s="55">
        <v>0.60525622668858603</v>
      </c>
      <c r="G112" s="56">
        <v>0.60525622668858603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16.37</v>
      </c>
      <c r="D114" s="57">
        <v>2611.4299999999998</v>
      </c>
      <c r="E114" s="57">
        <v>4220.1899999999996</v>
      </c>
      <c r="F114" s="58">
        <v>6847.99</v>
      </c>
      <c r="G114" s="59">
        <v>6847.99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0</v>
      </c>
      <c r="D115" s="36">
        <v>1524</v>
      </c>
      <c r="E115" s="36">
        <v>3720</v>
      </c>
      <c r="F115" s="37">
        <v>5244</v>
      </c>
      <c r="G115" s="34">
        <v>5244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0</v>
      </c>
      <c r="D116" s="36">
        <v>2313</v>
      </c>
      <c r="E116" s="36">
        <v>3806</v>
      </c>
      <c r="F116" s="37">
        <v>6119</v>
      </c>
      <c r="G116" s="34">
        <v>6423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</v>
      </c>
      <c r="D117" s="52">
        <v>0.88572161612603062</v>
      </c>
      <c r="E117" s="52">
        <v>0.90185512974534332</v>
      </c>
      <c r="F117" s="52">
        <v>0.89354686557661445</v>
      </c>
      <c r="G117" s="60">
        <v>0.93793945376672572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4</v>
      </c>
      <c r="E118" s="36">
        <v>5</v>
      </c>
      <c r="F118" s="37">
        <v>14</v>
      </c>
      <c r="G118" s="34">
        <v>52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0</v>
      </c>
      <c r="D119" s="43">
        <v>1.7293558149589277E-3</v>
      </c>
      <c r="E119" s="43">
        <v>1.3137151865475565E-3</v>
      </c>
      <c r="F119" s="44">
        <v>2.2879555482922045E-3</v>
      </c>
      <c r="G119" s="45">
        <v>8.095905340183715E-3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49310</v>
      </c>
      <c r="D120" s="36">
        <v>68560</v>
      </c>
      <c r="E120" s="36">
        <v>72230</v>
      </c>
      <c r="F120" s="37">
        <v>190100</v>
      </c>
      <c r="G120" s="34">
        <v>442400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0</v>
      </c>
      <c r="D121" s="63">
        <v>29.641158668396024</v>
      </c>
      <c r="E121" s="63">
        <v>18.977929584866001</v>
      </c>
      <c r="F121" s="64">
        <v>31.067167837882007</v>
      </c>
      <c r="G121" s="65">
        <v>68.877471586486067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121.61999999999999</v>
      </c>
      <c r="D123" s="57">
        <v>2406.4299999999998</v>
      </c>
      <c r="E123" s="57">
        <v>3622.2799999999997</v>
      </c>
      <c r="F123" s="58">
        <v>6150.33</v>
      </c>
      <c r="G123" s="66">
        <v>6150.33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0</v>
      </c>
      <c r="D124" s="36">
        <v>2313</v>
      </c>
      <c r="E124" s="36">
        <v>3806</v>
      </c>
      <c r="F124" s="37">
        <v>6119</v>
      </c>
      <c r="G124" s="34">
        <v>6423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</v>
      </c>
      <c r="D125" s="55">
        <v>0.96117485237467959</v>
      </c>
      <c r="E125" s="55">
        <v>1.0507194363770886</v>
      </c>
      <c r="F125" s="67">
        <v>0.99490596439540646</v>
      </c>
      <c r="G125" s="68">
        <v>1.0443342064572145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17.82</v>
      </c>
      <c r="E128" s="36">
        <v>161.9</v>
      </c>
      <c r="F128" s="36">
        <v>179.72</v>
      </c>
      <c r="G128" s="34">
        <v>179.72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17.82</v>
      </c>
      <c r="E129" s="36">
        <v>161.9</v>
      </c>
      <c r="F129" s="37">
        <v>179.72</v>
      </c>
      <c r="G129" s="34">
        <v>179.72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0.9</v>
      </c>
      <c r="E131" s="36">
        <v>8</v>
      </c>
      <c r="F131" s="37">
        <v>8.9</v>
      </c>
      <c r="G131" s="34">
        <v>8.9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19.8</v>
      </c>
      <c r="E132" s="36">
        <v>20.237500000000001</v>
      </c>
      <c r="F132" s="37">
        <v>20.193258426966292</v>
      </c>
      <c r="G132" s="34">
        <v>20.193258426966292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4.8499999999999996</v>
      </c>
      <c r="F135" s="27">
        <v>4.8499999999999996</v>
      </c>
      <c r="G135" s="28">
        <v>4.8499999999999996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0.13999999999999299</v>
      </c>
      <c r="D136" s="36">
        <v>0</v>
      </c>
      <c r="E136" s="36">
        <v>205.82</v>
      </c>
      <c r="F136" s="37">
        <v>205.95999999999998</v>
      </c>
      <c r="G136" s="34">
        <v>206.1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0</v>
      </c>
      <c r="D137" s="63">
        <v>0</v>
      </c>
      <c r="E137" s="63">
        <v>42.437113402061854</v>
      </c>
      <c r="F137" s="64">
        <v>42.465979381443297</v>
      </c>
      <c r="G137" s="65">
        <v>42.494845360824748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58.959999999999994</v>
      </c>
      <c r="D139" s="57">
        <v>110.07</v>
      </c>
      <c r="E139" s="57">
        <v>132.46</v>
      </c>
      <c r="F139" s="58">
        <v>301.49</v>
      </c>
      <c r="G139" s="59">
        <v>489.45000000000005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 t="e">
        <v>#DIV/0!</v>
      </c>
      <c r="D140" s="38">
        <v>47.587548638132297</v>
      </c>
      <c r="E140" s="38">
        <v>34.802942722017868</v>
      </c>
      <c r="F140" s="38">
        <v>49.271122732472627</v>
      </c>
      <c r="G140" s="72">
        <v>76.202709014479225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49070</v>
      </c>
      <c r="D141" s="73">
        <v>67850</v>
      </c>
      <c r="E141" s="73">
        <v>71520</v>
      </c>
      <c r="F141" s="37">
        <v>188440</v>
      </c>
      <c r="G141" s="74">
        <v>440030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 t="e">
        <v>#DIV/0!</v>
      </c>
      <c r="D142" s="38">
        <v>29.334198011240812</v>
      </c>
      <c r="E142" s="38">
        <v>18.791382028376248</v>
      </c>
      <c r="F142" s="38">
        <v>30.795881680013075</v>
      </c>
      <c r="G142" s="72">
        <v>68.508485131558459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0</v>
      </c>
      <c r="D143" s="36">
        <v>1</v>
      </c>
      <c r="E143" s="36">
        <v>0</v>
      </c>
      <c r="F143" s="37">
        <v>1</v>
      </c>
      <c r="G143" s="39">
        <v>914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 t="e">
        <v>#DIV/0!</v>
      </c>
      <c r="D144" s="38">
        <v>4.3233895373973193E-4</v>
      </c>
      <c r="E144" s="38">
        <v>0</v>
      </c>
      <c r="F144" s="27">
        <v>1.6342539630658605E-4</v>
      </c>
      <c r="G144" s="72">
        <v>0.14230110540245991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28</v>
      </c>
      <c r="D145" s="76">
        <v>64</v>
      </c>
      <c r="E145" s="76">
        <v>72</v>
      </c>
      <c r="F145" s="77">
        <v>164</v>
      </c>
      <c r="G145" s="78">
        <v>3468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579.030029296875</v>
      </c>
      <c r="D149" s="194"/>
      <c r="E149" s="195"/>
      <c r="F149" s="36">
        <v>579.030029296875</v>
      </c>
      <c r="G149" s="39">
        <v>1914.20007324219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39</v>
      </c>
      <c r="D150" s="194"/>
      <c r="E150" s="195"/>
      <c r="F150" s="36">
        <v>39</v>
      </c>
      <c r="G150" s="39">
        <v>118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09">
        <v>706</v>
      </c>
      <c r="D153" s="109">
        <v>280</v>
      </c>
      <c r="E153" s="109">
        <v>632</v>
      </c>
      <c r="F153" s="36">
        <v>1618</v>
      </c>
      <c r="G153" s="39">
        <v>4826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0</v>
      </c>
      <c r="D154" s="194"/>
      <c r="E154" s="195"/>
      <c r="F154" s="36">
        <v>0</v>
      </c>
      <c r="G154" s="39">
        <v>780.71002197265602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0</v>
      </c>
      <c r="D155" s="194"/>
      <c r="E155" s="195"/>
      <c r="F155" s="36">
        <v>0</v>
      </c>
      <c r="G155" s="39">
        <v>35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09">
        <v>0</v>
      </c>
      <c r="D156" s="109">
        <v>804</v>
      </c>
      <c r="E156" s="109">
        <v>802</v>
      </c>
      <c r="F156" s="36">
        <v>1606</v>
      </c>
      <c r="G156" s="39">
        <v>4776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415.32998657226602</v>
      </c>
      <c r="D157" s="194"/>
      <c r="E157" s="195"/>
      <c r="F157" s="36">
        <v>415.32998657226602</v>
      </c>
      <c r="G157" s="39">
        <v>1216.5599975585901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21</v>
      </c>
      <c r="D158" s="194"/>
      <c r="E158" s="195"/>
      <c r="F158" s="36">
        <v>21</v>
      </c>
      <c r="G158" s="39">
        <v>64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09">
        <v>2184</v>
      </c>
      <c r="D159" s="109">
        <v>1380</v>
      </c>
      <c r="E159" s="109">
        <v>2198</v>
      </c>
      <c r="F159" s="36">
        <v>5762</v>
      </c>
      <c r="G159" s="39">
        <v>17276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9980.3600158691406</v>
      </c>
      <c r="D168" s="188"/>
      <c r="E168" s="188"/>
      <c r="F168" s="189"/>
      <c r="G168" s="86">
        <v>30789.470092773438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60</v>
      </c>
      <c r="D170" s="188"/>
      <c r="E170" s="188"/>
      <c r="F170" s="189"/>
      <c r="G170" s="86">
        <v>217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193915.84976959185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08" t="s">
        <v>179</v>
      </c>
      <c r="E175" s="108" t="s">
        <v>180</v>
      </c>
      <c r="F175" s="108" t="s">
        <v>181</v>
      </c>
      <c r="G175" s="96" t="s">
        <v>182</v>
      </c>
    </row>
    <row r="176" spans="1:10" ht="30.75" hidden="1" customHeight="1" outlineLevel="1" x14ac:dyDescent="0.25">
      <c r="A176" s="165" t="s">
        <v>207</v>
      </c>
      <c r="B176" s="166"/>
      <c r="C176" s="166"/>
      <c r="D176" s="97" t="s">
        <v>208</v>
      </c>
      <c r="E176" s="98" t="s">
        <v>198</v>
      </c>
      <c r="F176" s="98" t="s">
        <v>199</v>
      </c>
      <c r="G176" s="99">
        <v>815</v>
      </c>
    </row>
    <row r="177" spans="1:10" ht="30.75" hidden="1" customHeight="1" outlineLevel="1" x14ac:dyDescent="0.25">
      <c r="A177" s="165" t="s">
        <v>209</v>
      </c>
      <c r="B177" s="166"/>
      <c r="C177" s="166"/>
      <c r="D177" s="97">
        <v>2</v>
      </c>
      <c r="E177" s="98" t="s">
        <v>198</v>
      </c>
      <c r="F177" s="98" t="s">
        <v>199</v>
      </c>
      <c r="G177" s="99">
        <v>25</v>
      </c>
    </row>
    <row r="178" spans="1:10" ht="30.75" hidden="1" customHeight="1" outlineLevel="1" x14ac:dyDescent="0.25">
      <c r="A178" s="165" t="s">
        <v>200</v>
      </c>
      <c r="B178" s="166"/>
      <c r="C178" s="166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165" t="s">
        <v>200</v>
      </c>
      <c r="B179" s="166"/>
      <c r="C179" s="166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65" t="s">
        <v>200</v>
      </c>
      <c r="B180" s="166"/>
      <c r="C180" s="166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840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08" t="s">
        <v>186</v>
      </c>
      <c r="E193" s="108" t="s">
        <v>187</v>
      </c>
      <c r="F193" s="108" t="s">
        <v>188</v>
      </c>
      <c r="G193" s="108" t="s">
        <v>180</v>
      </c>
      <c r="H193" s="108" t="s">
        <v>189</v>
      </c>
      <c r="I193" s="108" t="s">
        <v>190</v>
      </c>
      <c r="J193" s="101" t="s">
        <v>191</v>
      </c>
    </row>
    <row r="194" spans="1:10" ht="30.75" hidden="1" customHeight="1" outlineLevel="2" x14ac:dyDescent="0.25">
      <c r="A194" s="165" t="s">
        <v>201</v>
      </c>
      <c r="B194" s="166"/>
      <c r="C194" s="166"/>
      <c r="D194" s="102">
        <v>0.29166666666666702</v>
      </c>
      <c r="E194" s="102">
        <v>0.63124999999999998</v>
      </c>
      <c r="F194" s="103">
        <v>489</v>
      </c>
      <c r="G194" s="103" t="s">
        <v>202</v>
      </c>
      <c r="H194" s="103" t="s">
        <v>18</v>
      </c>
      <c r="I194" s="103"/>
      <c r="J194" s="104">
        <v>5306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489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200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200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abSelected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389</v>
      </c>
      <c r="B2" s="222" t="s">
        <v>1</v>
      </c>
      <c r="C2" s="223"/>
      <c r="D2" s="222" t="s">
        <v>390</v>
      </c>
      <c r="E2" s="223"/>
      <c r="F2" s="224">
        <v>44185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300000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3842</v>
      </c>
      <c r="D7" s="19">
        <v>3339</v>
      </c>
      <c r="E7" s="19">
        <v>3823</v>
      </c>
      <c r="F7" s="19">
        <v>11004</v>
      </c>
      <c r="G7" s="20">
        <v>295020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7.6</v>
      </c>
      <c r="E9" s="23">
        <v>8</v>
      </c>
      <c r="F9" s="23">
        <v>23.6</v>
      </c>
      <c r="G9" s="24">
        <v>626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0.4</v>
      </c>
      <c r="E10" s="27">
        <v>0</v>
      </c>
      <c r="F10" s="27">
        <v>0.4</v>
      </c>
      <c r="G10" s="28">
        <v>94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0.4</v>
      </c>
      <c r="E11" s="27">
        <v>0</v>
      </c>
      <c r="F11" s="27">
        <v>0.4</v>
      </c>
      <c r="G11" s="28">
        <v>37.85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96.970001220703097</v>
      </c>
      <c r="D14" s="218"/>
      <c r="E14" s="218"/>
      <c r="F14" s="219"/>
      <c r="G14" s="34">
        <v>1312.13000297546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6</v>
      </c>
      <c r="D15" s="212"/>
      <c r="E15" s="212"/>
      <c r="F15" s="213"/>
      <c r="G15" s="34">
        <v>82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60837.260045433002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86.760002136230497</v>
      </c>
      <c r="D20" s="218"/>
      <c r="E20" s="218"/>
      <c r="F20" s="219"/>
      <c r="G20" s="34">
        <v>1503.4300041198701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6</v>
      </c>
      <c r="D21" s="212"/>
      <c r="E21" s="212"/>
      <c r="F21" s="213"/>
      <c r="G21" s="34">
        <v>103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3049.6599907684285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734</v>
      </c>
      <c r="D27" s="36">
        <v>3150</v>
      </c>
      <c r="E27" s="36">
        <v>5034</v>
      </c>
      <c r="F27" s="37">
        <v>8918</v>
      </c>
      <c r="G27" s="34">
        <v>303332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54</v>
      </c>
      <c r="D28" s="36">
        <v>0</v>
      </c>
      <c r="E28" s="36">
        <v>80</v>
      </c>
      <c r="F28" s="37">
        <v>134</v>
      </c>
      <c r="G28" s="34">
        <v>4484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0.77</v>
      </c>
      <c r="D29" s="38">
        <v>3.13</v>
      </c>
      <c r="E29" s="38">
        <v>4.7</v>
      </c>
      <c r="F29" s="27">
        <v>8.6</v>
      </c>
      <c r="G29" s="28">
        <v>296.01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953.2467532467532</v>
      </c>
      <c r="D30" s="36">
        <v>1006.3897763578275</v>
      </c>
      <c r="E30" s="36">
        <v>1071.063829787234</v>
      </c>
      <c r="F30" s="36">
        <v>1036.9767441860465</v>
      </c>
      <c r="G30" s="34">
        <v>1024.7356508226073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18905.140197753899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708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26.940000534057599</v>
      </c>
      <c r="D33" s="38">
        <v>0</v>
      </c>
      <c r="E33" s="38">
        <v>79.580001831054702</v>
      </c>
      <c r="F33" s="27">
        <v>106.5200023651123</v>
      </c>
      <c r="G33" s="28">
        <v>5569.3299407959003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0</v>
      </c>
      <c r="E34" s="36">
        <v>3</v>
      </c>
      <c r="F34" s="37">
        <v>4</v>
      </c>
      <c r="G34" s="34">
        <v>206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1756.01000976563</v>
      </c>
      <c r="D35" s="38">
        <v>0</v>
      </c>
      <c r="E35" s="38">
        <v>1138.48999023438</v>
      </c>
      <c r="F35" s="27">
        <v>2894.50000000001</v>
      </c>
      <c r="G35" s="28">
        <v>64614.760620117202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67</v>
      </c>
      <c r="D36" s="36">
        <v>0</v>
      </c>
      <c r="E36" s="36">
        <v>44</v>
      </c>
      <c r="F36" s="37">
        <v>111</v>
      </c>
      <c r="G36" s="34">
        <v>2466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3.43</v>
      </c>
      <c r="D37" s="38">
        <v>6.63</v>
      </c>
      <c r="E37" s="38">
        <v>5.38</v>
      </c>
      <c r="F37" s="27">
        <v>15.440000000000001</v>
      </c>
      <c r="G37" s="28">
        <v>578.66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7.8542275609497372</v>
      </c>
      <c r="D38" s="36">
        <v>0</v>
      </c>
      <c r="E38" s="36">
        <v>14.791821901683031</v>
      </c>
      <c r="F38" s="36">
        <v>6.8989638837507963</v>
      </c>
      <c r="G38" s="34">
        <v>42.295078523744166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2516.9500102996876</v>
      </c>
      <c r="D39" s="36">
        <v>3150</v>
      </c>
      <c r="E39" s="36">
        <v>6252.0699920654351</v>
      </c>
      <c r="F39" s="36">
        <v>11919.020002365123</v>
      </c>
      <c r="G39" s="39">
        <v>392421.23075866699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3866</v>
      </c>
      <c r="D40" s="36">
        <v>3970</v>
      </c>
      <c r="E40" s="36">
        <v>3898</v>
      </c>
      <c r="F40" s="37">
        <v>11734</v>
      </c>
      <c r="G40" s="34">
        <v>311468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200986.5905914311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3907.06</v>
      </c>
      <c r="D43" s="36">
        <v>3628.94</v>
      </c>
      <c r="E43" s="36">
        <v>4532.0600000000004</v>
      </c>
      <c r="F43" s="37">
        <v>12068.060000000001</v>
      </c>
      <c r="G43" s="34">
        <v>313755.03000000003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6.45</v>
      </c>
      <c r="D44" s="38">
        <v>6.12</v>
      </c>
      <c r="E44" s="38">
        <v>7.72</v>
      </c>
      <c r="F44" s="27">
        <v>20.29</v>
      </c>
      <c r="G44" s="28">
        <v>525.62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605.74573643410849</v>
      </c>
      <c r="D45" s="36">
        <v>592.96405228758169</v>
      </c>
      <c r="E45" s="36">
        <v>587.0544041450778</v>
      </c>
      <c r="F45" s="37">
        <v>594.77870872350923</v>
      </c>
      <c r="G45" s="34">
        <v>596.92369011833648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1.35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244.00999450683599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10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203.670001983643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8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363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3641.2</v>
      </c>
      <c r="D64" s="36">
        <v>3223.71</v>
      </c>
      <c r="E64" s="36">
        <v>3722.43</v>
      </c>
      <c r="F64" s="36">
        <v>10587.34</v>
      </c>
      <c r="G64" s="34">
        <v>278760.82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0.94276896308877756</v>
      </c>
      <c r="D65" s="47">
        <v>0.94046035357955537</v>
      </c>
      <c r="E65" s="47">
        <v>0.88719060954537321</v>
      </c>
      <c r="F65" s="47">
        <v>0.9217772569409679</v>
      </c>
      <c r="G65" s="48">
        <v>0.91541734153156407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174.57</v>
      </c>
      <c r="D66" s="36">
        <v>162.76</v>
      </c>
      <c r="E66" s="36">
        <v>422.6</v>
      </c>
      <c r="F66" s="37">
        <v>759.93000000000006</v>
      </c>
      <c r="G66" s="34">
        <v>22235.879999999997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4.5199159037242635E-2</v>
      </c>
      <c r="D67" s="47">
        <v>4.748235019546064E-2</v>
      </c>
      <c r="E67" s="47">
        <v>0.10072096764583209</v>
      </c>
      <c r="F67" s="47">
        <v>6.6162623554844729E-2</v>
      </c>
      <c r="G67" s="48">
        <v>7.3019982349796758E-2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46.47</v>
      </c>
      <c r="D68" s="36">
        <v>41.33</v>
      </c>
      <c r="E68" s="36">
        <v>50.72</v>
      </c>
      <c r="F68" s="37">
        <v>138.51999999999998</v>
      </c>
      <c r="G68" s="34">
        <v>3521.04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1.2031877873979867E-2</v>
      </c>
      <c r="D69" s="47">
        <v>1.2057296224983954E-2</v>
      </c>
      <c r="E69" s="47">
        <v>1.2088422808794613E-2</v>
      </c>
      <c r="F69" s="47">
        <v>1.2060119504187346E-2</v>
      </c>
      <c r="G69" s="48">
        <v>1.1562676118639263E-2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866.69</v>
      </c>
      <c r="E73" s="36">
        <v>1865.37</v>
      </c>
      <c r="F73" s="37">
        <v>2732.06</v>
      </c>
      <c r="G73" s="34">
        <v>70359.06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0.50169316885958559</v>
      </c>
      <c r="E74" s="47">
        <v>0.88713926988414782</v>
      </c>
      <c r="F74" s="47">
        <v>0.47430444398920862</v>
      </c>
      <c r="G74" s="48">
        <v>0.46329661941715494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1822.4</v>
      </c>
      <c r="D75" s="36">
        <v>757.2</v>
      </c>
      <c r="E75" s="36">
        <v>0</v>
      </c>
      <c r="F75" s="37">
        <v>2579.6000000000004</v>
      </c>
      <c r="G75" s="34">
        <v>68575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0.94428295326773515</v>
      </c>
      <c r="D76" s="47">
        <v>0.43831366170196751</v>
      </c>
      <c r="E76" s="47">
        <v>0</v>
      </c>
      <c r="F76" s="47">
        <v>0.447836337311246</v>
      </c>
      <c r="G76" s="48">
        <v>0.45154903542672975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84.21</v>
      </c>
      <c r="D77" s="36">
        <v>82.76</v>
      </c>
      <c r="E77" s="36">
        <v>211.89</v>
      </c>
      <c r="F77" s="37">
        <v>378.86</v>
      </c>
      <c r="G77" s="34">
        <v>11168.42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4.3633706922012711E-2</v>
      </c>
      <c r="D78" s="47">
        <v>4.7906548656173838E-2</v>
      </c>
      <c r="E78" s="47">
        <v>0.1007713965035098</v>
      </c>
      <c r="F78" s="47">
        <v>6.5772706913373641E-2</v>
      </c>
      <c r="G78" s="48">
        <v>7.3541221702378368E-2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23.32</v>
      </c>
      <c r="D79" s="36">
        <v>20.88</v>
      </c>
      <c r="E79" s="36">
        <v>25.42</v>
      </c>
      <c r="F79" s="37">
        <v>69.62</v>
      </c>
      <c r="G79" s="34">
        <v>1763.64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1.2083339810252185E-2</v>
      </c>
      <c r="D80" s="47">
        <v>1.2086620782272954E-2</v>
      </c>
      <c r="E80" s="47">
        <v>1.2089333612342346E-2</v>
      </c>
      <c r="F80" s="47">
        <v>1.2086511786171867E-2</v>
      </c>
      <c r="G80" s="48">
        <v>1.1613123453736751E-2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837.12</v>
      </c>
      <c r="E84" s="36">
        <v>1857.06</v>
      </c>
      <c r="F84" s="37">
        <v>2694.18</v>
      </c>
      <c r="G84" s="34">
        <v>70054.559999999998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0.4923453333882265</v>
      </c>
      <c r="E85" s="47">
        <v>0.88724218492453655</v>
      </c>
      <c r="F85" s="47">
        <v>0.47054570223468078</v>
      </c>
      <c r="G85" s="48">
        <v>0.45891789422215107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1818.8</v>
      </c>
      <c r="D86" s="36">
        <v>762.7</v>
      </c>
      <c r="E86" s="36">
        <v>0</v>
      </c>
      <c r="F86" s="37">
        <v>2581.5</v>
      </c>
      <c r="G86" s="34">
        <v>69772.2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0.94125683767097412</v>
      </c>
      <c r="D87" s="47">
        <v>0.44857581442947292</v>
      </c>
      <c r="E87" s="47">
        <v>0</v>
      </c>
      <c r="F87" s="47">
        <v>0.45086584055958717</v>
      </c>
      <c r="G87" s="48">
        <v>0.45706819226680989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90.36</v>
      </c>
      <c r="D88" s="36">
        <v>80</v>
      </c>
      <c r="E88" s="36">
        <v>210.71</v>
      </c>
      <c r="F88" s="37">
        <v>381.07000000000005</v>
      </c>
      <c r="G88" s="34">
        <v>11067.46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4.6762683006349913E-2</v>
      </c>
      <c r="D89" s="47">
        <v>4.7051350667835105E-2</v>
      </c>
      <c r="E89" s="47">
        <v>0.10067030725202693</v>
      </c>
      <c r="F89" s="47">
        <v>6.6554888964571721E-2</v>
      </c>
      <c r="G89" s="48">
        <v>7.2501425140460346E-2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23.15</v>
      </c>
      <c r="D90" s="36">
        <v>20.45</v>
      </c>
      <c r="E90" s="36">
        <v>25.3</v>
      </c>
      <c r="F90" s="37">
        <v>68.899999999999991</v>
      </c>
      <c r="G90" s="34">
        <v>1757.4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1.1980479322675968E-2</v>
      </c>
      <c r="D91" s="47">
        <v>1.2027501514465348E-2</v>
      </c>
      <c r="E91" s="47">
        <v>1.2087507823436388E-2</v>
      </c>
      <c r="F91" s="47">
        <v>1.2033568241160392E-2</v>
      </c>
      <c r="G91" s="48">
        <v>1.1512488370578708E-2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1235.5</v>
      </c>
      <c r="D96" s="36">
        <v>1013.4</v>
      </c>
      <c r="E96" s="36">
        <v>1235.5999999999999</v>
      </c>
      <c r="F96" s="37">
        <v>3484.5</v>
      </c>
      <c r="G96" s="34">
        <v>89418.6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1238.4000000000001</v>
      </c>
      <c r="D97" s="36">
        <v>1171.9000000000001</v>
      </c>
      <c r="E97" s="36">
        <v>1237.4000000000001</v>
      </c>
      <c r="F97" s="37">
        <v>3647.7000000000003</v>
      </c>
      <c r="G97" s="34">
        <v>91407.5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1233</v>
      </c>
      <c r="D98" s="36">
        <v>1167.3</v>
      </c>
      <c r="E98" s="36">
        <v>1232.8</v>
      </c>
      <c r="F98" s="37">
        <v>3633.1000000000004</v>
      </c>
      <c r="G98" s="34">
        <v>92169.8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2423.13</v>
      </c>
      <c r="D99" s="36">
        <v>2171.56</v>
      </c>
      <c r="E99" s="36">
        <v>2464.87</v>
      </c>
      <c r="F99" s="37">
        <v>7059.56</v>
      </c>
      <c r="G99" s="34">
        <v>181907.43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0.65368097332002484</v>
      </c>
      <c r="D100" s="52">
        <v>0.64772415438763931</v>
      </c>
      <c r="E100" s="52">
        <v>0.66513843164768738</v>
      </c>
      <c r="F100" s="53">
        <v>0.65576992745209139</v>
      </c>
      <c r="G100" s="54">
        <v>0.66633758968541279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1114.9000000000001</v>
      </c>
      <c r="D102" s="36">
        <v>1045.5</v>
      </c>
      <c r="E102" s="36">
        <v>1117</v>
      </c>
      <c r="F102" s="37">
        <v>3277.4</v>
      </c>
      <c r="G102" s="34">
        <v>87711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1112.9000000000001</v>
      </c>
      <c r="D103" s="36">
        <v>988.4</v>
      </c>
      <c r="E103" s="36">
        <v>1116.2</v>
      </c>
      <c r="F103" s="37">
        <v>3217.5</v>
      </c>
      <c r="G103" s="34">
        <v>86636.1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1122</v>
      </c>
      <c r="D104" s="36">
        <v>836</v>
      </c>
      <c r="E104" s="36">
        <v>1125.4000000000001</v>
      </c>
      <c r="F104" s="37">
        <v>3083.4</v>
      </c>
      <c r="G104" s="34">
        <v>87434.5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2121.56</v>
      </c>
      <c r="D105" s="36">
        <v>1835.82</v>
      </c>
      <c r="E105" s="36">
        <v>2192.37</v>
      </c>
      <c r="F105" s="37">
        <v>6149.75</v>
      </c>
      <c r="G105" s="34">
        <v>170906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0.63333930383903514</v>
      </c>
      <c r="D106" s="52">
        <v>0.63968082511585767</v>
      </c>
      <c r="E106" s="52">
        <v>0.65276305603525275</v>
      </c>
      <c r="F106" s="53">
        <v>0.64205025944061056</v>
      </c>
      <c r="G106" s="54">
        <v>0.65285719087972571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205.32999999999998</v>
      </c>
      <c r="D108" s="36">
        <v>189.39999999999998</v>
      </c>
      <c r="E108" s="36">
        <v>178.5</v>
      </c>
      <c r="F108" s="37">
        <v>573.23</v>
      </c>
      <c r="G108" s="34">
        <v>15763.800000000003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4.5180199309523855E-2</v>
      </c>
      <c r="D109" s="52">
        <v>4.7262800133753217E-2</v>
      </c>
      <c r="E109" s="52">
        <v>3.8327421391210245E-2</v>
      </c>
      <c r="F109" s="53">
        <v>4.3395907886180272E-2</v>
      </c>
      <c r="G109" s="54">
        <v>4.4680271949965177E-2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4340.25</v>
      </c>
      <c r="D110" s="36">
        <v>3818.06</v>
      </c>
      <c r="E110" s="36">
        <v>4478.75</v>
      </c>
      <c r="F110" s="37">
        <v>12637.06</v>
      </c>
      <c r="G110" s="34">
        <v>337066.98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288.97000000000003</v>
      </c>
      <c r="D111" s="36">
        <v>257</v>
      </c>
      <c r="E111" s="36">
        <v>299</v>
      </c>
      <c r="F111" s="37">
        <v>844.97</v>
      </c>
      <c r="G111" s="34">
        <v>21432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0.61505377867841904</v>
      </c>
      <c r="D112" s="55">
        <v>0.61358939333065488</v>
      </c>
      <c r="E112" s="55">
        <v>0.63398873223486785</v>
      </c>
      <c r="F112" s="55">
        <v>0.62118110855502462</v>
      </c>
      <c r="G112" s="56">
        <v>0.63029386988046432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4340.25</v>
      </c>
      <c r="D114" s="57">
        <v>3818.06</v>
      </c>
      <c r="E114" s="57">
        <v>4478.75</v>
      </c>
      <c r="F114" s="58">
        <v>12637.06</v>
      </c>
      <c r="G114" s="59">
        <v>337066.98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3698</v>
      </c>
      <c r="D115" s="36">
        <v>3212</v>
      </c>
      <c r="E115" s="36">
        <v>3914</v>
      </c>
      <c r="F115" s="37">
        <v>10824</v>
      </c>
      <c r="G115" s="34">
        <v>288482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3842</v>
      </c>
      <c r="D116" s="36">
        <v>3339</v>
      </c>
      <c r="E116" s="36">
        <v>3823</v>
      </c>
      <c r="F116" s="37">
        <v>11004</v>
      </c>
      <c r="G116" s="34">
        <v>295020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0.88520246529577784</v>
      </c>
      <c r="D117" s="52">
        <v>0.8745279016044798</v>
      </c>
      <c r="E117" s="52">
        <v>0.85358638012838406</v>
      </c>
      <c r="F117" s="52">
        <v>0.87077215744801406</v>
      </c>
      <c r="G117" s="60">
        <v>0.87525630662487319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4</v>
      </c>
      <c r="E118" s="36">
        <v>7</v>
      </c>
      <c r="F118" s="37">
        <v>16</v>
      </c>
      <c r="G118" s="34">
        <v>468</v>
      </c>
    </row>
    <row r="119" spans="1:7" ht="22.5" hidden="1" customHeight="1" outlineLevel="1" x14ac:dyDescent="0.25">
      <c r="A119" s="35" t="s">
        <v>125</v>
      </c>
      <c r="B119" s="61" t="s">
        <v>233</v>
      </c>
      <c r="C119" s="43">
        <v>1.3014055179593961E-3</v>
      </c>
      <c r="D119" s="43">
        <v>1.1979634621144056E-3</v>
      </c>
      <c r="E119" s="43">
        <v>1.8310227569971226E-3</v>
      </c>
      <c r="F119" s="44">
        <v>1.4540167211922936E-3</v>
      </c>
      <c r="G119" s="45">
        <v>1.5863331299572911E-3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73360</v>
      </c>
      <c r="D120" s="36">
        <v>74190</v>
      </c>
      <c r="E120" s="36">
        <v>77040</v>
      </c>
      <c r="F120" s="37">
        <v>224590</v>
      </c>
      <c r="G120" s="34">
        <v>6312010</v>
      </c>
    </row>
    <row r="121" spans="1:7" ht="22.5" hidden="1" customHeight="1" outlineLevel="1" thickBot="1" x14ac:dyDescent="0.3">
      <c r="A121" s="17" t="s">
        <v>128</v>
      </c>
      <c r="B121" s="62" t="s">
        <v>233</v>
      </c>
      <c r="C121" s="63">
        <v>19.094221759500261</v>
      </c>
      <c r="D121" s="63">
        <v>22.219227313566936</v>
      </c>
      <c r="E121" s="63">
        <v>20.151713314151191</v>
      </c>
      <c r="F121" s="64">
        <v>20.409850963286079</v>
      </c>
      <c r="G121" s="65">
        <v>21.395193546200257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3687.6699999999996</v>
      </c>
      <c r="D123" s="57">
        <v>3265.04</v>
      </c>
      <c r="E123" s="57">
        <v>3773.1499999999996</v>
      </c>
      <c r="F123" s="58">
        <v>10725.859999999999</v>
      </c>
      <c r="G123" s="66">
        <v>282281.86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3842</v>
      </c>
      <c r="D124" s="36">
        <v>3339</v>
      </c>
      <c r="E124" s="36">
        <v>3823</v>
      </c>
      <c r="F124" s="37">
        <v>11004</v>
      </c>
      <c r="G124" s="34">
        <v>295020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1.0418502740212656</v>
      </c>
      <c r="D125" s="55">
        <v>1.0226520961458359</v>
      </c>
      <c r="E125" s="55">
        <v>1.0132117726567988</v>
      </c>
      <c r="F125" s="67">
        <v>1.0259317201604348</v>
      </c>
      <c r="G125" s="68">
        <v>1.0451256060166247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35.909999999999997</v>
      </c>
      <c r="E128" s="36">
        <v>202.09</v>
      </c>
      <c r="F128" s="36">
        <v>238</v>
      </c>
      <c r="G128" s="34">
        <v>9850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35.909999999999997</v>
      </c>
      <c r="E129" s="36">
        <v>202.09</v>
      </c>
      <c r="F129" s="37">
        <v>238</v>
      </c>
      <c r="G129" s="34">
        <v>9850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1.5</v>
      </c>
      <c r="E131" s="36">
        <v>8</v>
      </c>
      <c r="F131" s="37">
        <v>9.5</v>
      </c>
      <c r="G131" s="34">
        <v>497.46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23.939999999999998</v>
      </c>
      <c r="E132" s="36">
        <v>25.26125</v>
      </c>
      <c r="F132" s="37">
        <v>25.05263157894737</v>
      </c>
      <c r="G132" s="34">
        <v>19.800586981867891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6.13</v>
      </c>
      <c r="E134" s="38">
        <v>8</v>
      </c>
      <c r="F134" s="27">
        <v>14.129999999999999</v>
      </c>
      <c r="G134" s="28">
        <v>55.21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3.53</v>
      </c>
      <c r="D135" s="38">
        <v>0</v>
      </c>
      <c r="E135" s="38">
        <v>0</v>
      </c>
      <c r="F135" s="27">
        <v>3.53</v>
      </c>
      <c r="G135" s="28">
        <v>544.08000000000004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47.95</v>
      </c>
      <c r="D136" s="36">
        <v>314.02999999999997</v>
      </c>
      <c r="E136" s="36">
        <v>386.51</v>
      </c>
      <c r="F136" s="37">
        <v>748.49</v>
      </c>
      <c r="G136" s="34">
        <v>22396.78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13.583569405099151</v>
      </c>
      <c r="D137" s="63">
        <v>51.228384991843392</v>
      </c>
      <c r="E137" s="63">
        <v>48.313749999999999</v>
      </c>
      <c r="F137" s="64">
        <v>42.383352208380522</v>
      </c>
      <c r="G137" s="65">
        <v>37.37219042533664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127.25</v>
      </c>
      <c r="D139" s="57">
        <v>124.82</v>
      </c>
      <c r="E139" s="57">
        <v>136.85</v>
      </c>
      <c r="F139" s="58">
        <v>388.91999999999996</v>
      </c>
      <c r="G139" s="59">
        <v>10930.5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33.120770432066635</v>
      </c>
      <c r="D140" s="38">
        <v>37.382449835280021</v>
      </c>
      <c r="E140" s="38">
        <v>35.796494899293748</v>
      </c>
      <c r="F140" s="38">
        <v>35.343511450381676</v>
      </c>
      <c r="G140" s="72">
        <v>37.050030506406344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66520</v>
      </c>
      <c r="D141" s="73">
        <v>67340</v>
      </c>
      <c r="E141" s="73">
        <v>70160</v>
      </c>
      <c r="F141" s="37">
        <v>204020</v>
      </c>
      <c r="G141" s="74">
        <v>5877170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17.313899010931806</v>
      </c>
      <c r="D142" s="38">
        <v>20.167714884696018</v>
      </c>
      <c r="E142" s="38">
        <v>18.352079518702588</v>
      </c>
      <c r="F142" s="38">
        <v>18.540530716103234</v>
      </c>
      <c r="G142" s="72">
        <v>19.921259575621992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148</v>
      </c>
      <c r="D143" s="36">
        <v>192</v>
      </c>
      <c r="E143" s="36">
        <v>198</v>
      </c>
      <c r="F143" s="37">
        <v>538</v>
      </c>
      <c r="G143" s="39">
        <v>16881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3.8521603331598125E-2</v>
      </c>
      <c r="D144" s="38">
        <v>5.7502246181491468E-2</v>
      </c>
      <c r="E144" s="38">
        <v>5.1791786555061468E-2</v>
      </c>
      <c r="F144" s="27">
        <v>4.8891312250090878E-2</v>
      </c>
      <c r="G144" s="72">
        <v>5.7219849501728696E-2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112</v>
      </c>
      <c r="D145" s="76">
        <v>100</v>
      </c>
      <c r="E145" s="76">
        <v>120</v>
      </c>
      <c r="F145" s="77">
        <v>332</v>
      </c>
      <c r="G145" s="78">
        <v>15400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3311.82005310059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v>215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54">
        <v>690</v>
      </c>
      <c r="D153" s="154">
        <v>40</v>
      </c>
      <c r="E153" s="154">
        <v>860</v>
      </c>
      <c r="F153" s="36">
        <v>1590</v>
      </c>
      <c r="G153" s="39">
        <v>46870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411.91000366210898</v>
      </c>
      <c r="D154" s="194"/>
      <c r="E154" s="195"/>
      <c r="F154" s="36">
        <v>411.91000366210898</v>
      </c>
      <c r="G154" s="39">
        <v>5536.6700210571298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19</v>
      </c>
      <c r="D155" s="194"/>
      <c r="E155" s="195"/>
      <c r="F155" s="36">
        <v>19</v>
      </c>
      <c r="G155" s="39">
        <v>266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54">
        <v>0</v>
      </c>
      <c r="D156" s="154">
        <v>1598</v>
      </c>
      <c r="E156" s="154">
        <v>0</v>
      </c>
      <c r="F156" s="36">
        <v>1598</v>
      </c>
      <c r="G156" s="39">
        <v>46308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427.44000244140602</v>
      </c>
      <c r="D157" s="194"/>
      <c r="E157" s="195"/>
      <c r="F157" s="36">
        <v>427.44000244140602</v>
      </c>
      <c r="G157" s="39">
        <v>10033.770019531299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25</v>
      </c>
      <c r="D158" s="194"/>
      <c r="E158" s="195"/>
      <c r="F158" s="36">
        <v>25</v>
      </c>
      <c r="G158" s="39">
        <v>555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54">
        <v>1948</v>
      </c>
      <c r="D159" s="154">
        <v>2410</v>
      </c>
      <c r="E159" s="154">
        <v>1908</v>
      </c>
      <c r="F159" s="36">
        <v>6266</v>
      </c>
      <c r="G159" s="39">
        <v>183356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10293.350006103516</v>
      </c>
      <c r="D168" s="188"/>
      <c r="E168" s="188"/>
      <c r="F168" s="189"/>
      <c r="G168" s="86">
        <v>295416.26009368902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44</v>
      </c>
      <c r="D170" s="188"/>
      <c r="E170" s="188"/>
      <c r="F170" s="189"/>
      <c r="G170" s="86">
        <v>1036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217886.0597686765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55" t="s">
        <v>179</v>
      </c>
      <c r="E175" s="155" t="s">
        <v>180</v>
      </c>
      <c r="F175" s="155" t="s">
        <v>181</v>
      </c>
      <c r="G175" s="96" t="s">
        <v>182</v>
      </c>
    </row>
    <row r="176" spans="1:10" ht="30.75" hidden="1" customHeight="1" outlineLevel="1" x14ac:dyDescent="0.25">
      <c r="A176" s="165" t="s">
        <v>391</v>
      </c>
      <c r="B176" s="166"/>
      <c r="C176" s="166"/>
      <c r="D176" s="97" t="s">
        <v>237</v>
      </c>
      <c r="E176" s="98" t="s">
        <v>238</v>
      </c>
      <c r="F176" s="98" t="s">
        <v>199</v>
      </c>
      <c r="G176" s="99">
        <v>215</v>
      </c>
    </row>
    <row r="177" spans="1:10" ht="30.75" hidden="1" customHeight="1" outlineLevel="1" x14ac:dyDescent="0.25">
      <c r="A177" s="165" t="s">
        <v>221</v>
      </c>
      <c r="B177" s="166"/>
      <c r="C177" s="166"/>
      <c r="D177" s="97">
        <v>12</v>
      </c>
      <c r="E177" s="98" t="s">
        <v>216</v>
      </c>
      <c r="F177" s="98" t="s">
        <v>199</v>
      </c>
      <c r="G177" s="99">
        <v>50</v>
      </c>
    </row>
    <row r="178" spans="1:10" ht="30.75" hidden="1" customHeight="1" outlineLevel="1" x14ac:dyDescent="0.25">
      <c r="A178" s="165" t="s">
        <v>207</v>
      </c>
      <c r="B178" s="166"/>
      <c r="C178" s="166"/>
      <c r="D178" s="97">
        <v>19</v>
      </c>
      <c r="E178" s="98" t="s">
        <v>198</v>
      </c>
      <c r="F178" s="98" t="s">
        <v>199</v>
      </c>
      <c r="G178" s="99">
        <v>235</v>
      </c>
    </row>
    <row r="179" spans="1:10" ht="30.75" hidden="1" customHeight="1" outlineLevel="1" x14ac:dyDescent="0.25">
      <c r="A179" s="165" t="s">
        <v>200</v>
      </c>
      <c r="B179" s="166"/>
      <c r="C179" s="166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65" t="s">
        <v>200</v>
      </c>
      <c r="B180" s="166"/>
      <c r="C180" s="166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500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55" t="s">
        <v>186</v>
      </c>
      <c r="E193" s="155" t="s">
        <v>187</v>
      </c>
      <c r="F193" s="155" t="s">
        <v>188</v>
      </c>
      <c r="G193" s="155" t="s">
        <v>180</v>
      </c>
      <c r="H193" s="155" t="s">
        <v>189</v>
      </c>
      <c r="I193" s="155" t="s">
        <v>190</v>
      </c>
      <c r="J193" s="101" t="s">
        <v>191</v>
      </c>
    </row>
    <row r="194" spans="1:10" ht="30.75" hidden="1" customHeight="1" outlineLevel="2" x14ac:dyDescent="0.25">
      <c r="A194" s="165" t="s">
        <v>392</v>
      </c>
      <c r="B194" s="166"/>
      <c r="C194" s="166"/>
      <c r="D194" s="102">
        <v>0.73333333333333295</v>
      </c>
      <c r="E194" s="102">
        <v>0.75</v>
      </c>
      <c r="F194" s="103">
        <v>24</v>
      </c>
      <c r="G194" s="103" t="s">
        <v>299</v>
      </c>
      <c r="H194" s="103" t="s">
        <v>248</v>
      </c>
      <c r="I194" s="103"/>
      <c r="J194" s="104">
        <v>368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24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393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394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  <outlinePr summaryBelow="0"/>
  </sheetPr>
  <dimension ref="A1:J212"/>
  <sheetViews>
    <sheetView rightToLeft="1" topLeftCell="A172" zoomScaleSheetLayoutView="100" zoomScalePageLayoutView="66" workbookViewId="0">
      <selection activeCell="A1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210</v>
      </c>
      <c r="B2" s="222" t="s">
        <v>1</v>
      </c>
      <c r="C2" s="223"/>
      <c r="D2" s="222" t="s">
        <v>211</v>
      </c>
      <c r="E2" s="223"/>
      <c r="F2" s="224">
        <v>44159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3822</v>
      </c>
      <c r="D7" s="19">
        <v>3838</v>
      </c>
      <c r="E7" s="19">
        <v>3906</v>
      </c>
      <c r="F7" s="19">
        <v>11566</v>
      </c>
      <c r="G7" s="20">
        <v>17989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39.85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56.15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51991.9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69.239993553201202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5108</v>
      </c>
      <c r="D27" s="36">
        <v>3862</v>
      </c>
      <c r="E27" s="36">
        <v>3166</v>
      </c>
      <c r="F27" s="37">
        <v>12136</v>
      </c>
      <c r="G27" s="34">
        <v>43882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84</v>
      </c>
      <c r="D28" s="36">
        <v>0</v>
      </c>
      <c r="E28" s="36">
        <v>87</v>
      </c>
      <c r="F28" s="37">
        <v>171</v>
      </c>
      <c r="G28" s="34">
        <v>641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4.8499999999999996</v>
      </c>
      <c r="D29" s="38">
        <v>3.63</v>
      </c>
      <c r="E29" s="38">
        <v>3.57</v>
      </c>
      <c r="F29" s="27">
        <v>12.05</v>
      </c>
      <c r="G29" s="28">
        <v>41.77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1053.19587628866</v>
      </c>
      <c r="D30" s="36">
        <v>1063.9118457300276</v>
      </c>
      <c r="E30" s="36">
        <v>886.83473389355743</v>
      </c>
      <c r="F30" s="36">
        <v>1007.1369294605809</v>
      </c>
      <c r="G30" s="34">
        <v>1050.5626047402441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396.86999511718801</v>
      </c>
      <c r="D31" s="38">
        <v>0</v>
      </c>
      <c r="E31" s="38">
        <v>477.60000610351602</v>
      </c>
      <c r="F31" s="27">
        <v>874.47000122070403</v>
      </c>
      <c r="G31" s="28">
        <v>3816.2600708007799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15</v>
      </c>
      <c r="D32" s="36">
        <v>0</v>
      </c>
      <c r="E32" s="36">
        <v>18</v>
      </c>
      <c r="F32" s="37">
        <v>33</v>
      </c>
      <c r="G32" s="34">
        <v>144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106.55999755859401</v>
      </c>
      <c r="D33" s="38">
        <v>0</v>
      </c>
      <c r="E33" s="38">
        <v>134.46000671386699</v>
      </c>
      <c r="F33" s="27">
        <v>241.02000427246099</v>
      </c>
      <c r="G33" s="28">
        <v>916.13998413085903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0</v>
      </c>
      <c r="E34" s="36">
        <v>5</v>
      </c>
      <c r="F34" s="37">
        <v>9</v>
      </c>
      <c r="G34" s="34">
        <v>34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539.94000244140602</v>
      </c>
      <c r="D35" s="38">
        <v>0</v>
      </c>
      <c r="E35" s="38">
        <v>392.82998657226602</v>
      </c>
      <c r="F35" s="27">
        <v>932.7699890136721</v>
      </c>
      <c r="G35" s="28">
        <v>3568.6600341796898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21</v>
      </c>
      <c r="D36" s="36">
        <v>0</v>
      </c>
      <c r="E36" s="36">
        <v>15</v>
      </c>
      <c r="F36" s="37">
        <v>36</v>
      </c>
      <c r="G36" s="34">
        <v>137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</v>
      </c>
      <c r="D37" s="38">
        <v>7.77</v>
      </c>
      <c r="E37" s="38">
        <v>5.12</v>
      </c>
      <c r="F37" s="27">
        <v>18.89</v>
      </c>
      <c r="G37" s="28">
        <v>74.16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83.904998779297003</v>
      </c>
      <c r="D38" s="36">
        <v>0</v>
      </c>
      <c r="E38" s="36">
        <v>119.54297125339512</v>
      </c>
      <c r="F38" s="36">
        <v>59.051879592015084</v>
      </c>
      <c r="G38" s="34">
        <v>63.813377223997293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6151.3699951171884</v>
      </c>
      <c r="D39" s="36">
        <v>3862</v>
      </c>
      <c r="E39" s="36">
        <v>4170.8899993896493</v>
      </c>
      <c r="F39" s="36">
        <v>14184.259994506836</v>
      </c>
      <c r="G39" s="39">
        <v>52183.060089111328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4512</v>
      </c>
      <c r="D40" s="36">
        <v>4032</v>
      </c>
      <c r="E40" s="36">
        <v>4462</v>
      </c>
      <c r="F40" s="37">
        <v>13006</v>
      </c>
      <c r="G40" s="34">
        <v>18222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153994.41992378284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4333.03</v>
      </c>
      <c r="D43" s="36">
        <v>4176</v>
      </c>
      <c r="E43" s="36">
        <v>4635</v>
      </c>
      <c r="F43" s="37">
        <v>13144.029999999999</v>
      </c>
      <c r="G43" s="34">
        <v>18475.03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7.22</v>
      </c>
      <c r="D44" s="38">
        <v>6.88</v>
      </c>
      <c r="E44" s="38">
        <v>7.68</v>
      </c>
      <c r="F44" s="27">
        <v>21.78</v>
      </c>
      <c r="G44" s="28">
        <v>30.64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600.1426592797784</v>
      </c>
      <c r="D45" s="36">
        <v>606.97674418604652</v>
      </c>
      <c r="E45" s="36">
        <v>603.515625</v>
      </c>
      <c r="F45" s="37">
        <v>603.4908172635445</v>
      </c>
      <c r="G45" s="34">
        <v>602.97095300261094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361.5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3374.3999999999996</v>
      </c>
      <c r="D64" s="36">
        <v>3403</v>
      </c>
      <c r="E64" s="36">
        <v>3407.8</v>
      </c>
      <c r="F64" s="36">
        <v>10185.200000000001</v>
      </c>
      <c r="G64" s="34">
        <v>16268.69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0.90926238298743789</v>
      </c>
      <c r="D65" s="47">
        <v>0.90729246651309614</v>
      </c>
      <c r="E65" s="47">
        <v>0.9091952029667969</v>
      </c>
      <c r="F65" s="47">
        <v>0.90858081304120164</v>
      </c>
      <c r="G65" s="48">
        <v>0.93122463897113994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296.77999999999997</v>
      </c>
      <c r="D66" s="36">
        <v>304.72000000000003</v>
      </c>
      <c r="E66" s="36">
        <v>297.32000000000005</v>
      </c>
      <c r="F66" s="37">
        <v>898.82</v>
      </c>
      <c r="G66" s="34">
        <v>1008.6899999999999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7.9970036161395155E-2</v>
      </c>
      <c r="D67" s="47">
        <v>8.1243067997611121E-2</v>
      </c>
      <c r="E67" s="47">
        <v>7.9324466736923546E-2</v>
      </c>
      <c r="F67" s="47">
        <v>8.0180124727810234E-2</v>
      </c>
      <c r="G67" s="48">
        <v>5.7737714658266832E-2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39.96</v>
      </c>
      <c r="D68" s="36">
        <v>43</v>
      </c>
      <c r="E68" s="36">
        <v>43.03</v>
      </c>
      <c r="F68" s="37">
        <v>125.99000000000001</v>
      </c>
      <c r="G68" s="34">
        <v>192.82999999999998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1.0767580851167028E-2</v>
      </c>
      <c r="D69" s="47">
        <v>1.1464465489292721E-2</v>
      </c>
      <c r="E69" s="47">
        <v>1.1480330296279496E-2</v>
      </c>
      <c r="F69" s="47">
        <v>1.1239062230988198E-2</v>
      </c>
      <c r="G69" s="48">
        <v>1.1037646370593138E-2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463.38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5.3298397643451227E-2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1678.1</v>
      </c>
      <c r="D75" s="36">
        <v>1652.1</v>
      </c>
      <c r="E75" s="36">
        <v>1623.5</v>
      </c>
      <c r="F75" s="37">
        <v>4953.7</v>
      </c>
      <c r="G75" s="34">
        <v>7638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0.90827411140037995</v>
      </c>
      <c r="D76" s="47">
        <v>0.90675579997694833</v>
      </c>
      <c r="E76" s="47">
        <v>0.90819585927579272</v>
      </c>
      <c r="F76" s="47">
        <v>0.90774155835350556</v>
      </c>
      <c r="G76" s="48">
        <v>0.87852984850593574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149.41999999999999</v>
      </c>
      <c r="D77" s="36">
        <v>148.87</v>
      </c>
      <c r="E77" s="36">
        <v>143.46</v>
      </c>
      <c r="F77" s="37">
        <v>441.75</v>
      </c>
      <c r="G77" s="34">
        <v>496.02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8.0873796392017624E-2</v>
      </c>
      <c r="D78" s="47">
        <v>8.1707363926256465E-2</v>
      </c>
      <c r="E78" s="47">
        <v>8.0252404047862783E-2</v>
      </c>
      <c r="F78" s="47">
        <v>8.0948550255901863E-2</v>
      </c>
      <c r="G78" s="48">
        <v>5.7052680735259778E-2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20.05</v>
      </c>
      <c r="D79" s="36">
        <v>21.02</v>
      </c>
      <c r="E79" s="36">
        <v>20.65</v>
      </c>
      <c r="F79" s="37">
        <v>61.72</v>
      </c>
      <c r="G79" s="34">
        <v>96.67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1.0852092207602419E-2</v>
      </c>
      <c r="D80" s="47">
        <v>1.1536836096795263E-2</v>
      </c>
      <c r="E80" s="47">
        <v>1.1551736676344392E-2</v>
      </c>
      <c r="F80" s="47">
        <v>1.1309891390592559E-2</v>
      </c>
      <c r="G80" s="48">
        <v>1.111907311535334E-2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528.80999999999995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6.0255419808708612E-2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1696.3</v>
      </c>
      <c r="D86" s="36">
        <v>1750.9</v>
      </c>
      <c r="E86" s="36">
        <v>1784.3</v>
      </c>
      <c r="F86" s="37">
        <v>5231.5</v>
      </c>
      <c r="G86" s="34">
        <v>7638.5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0.91024216959921012</v>
      </c>
      <c r="D87" s="47">
        <v>0.90779943278737829</v>
      </c>
      <c r="E87" s="47">
        <v>0.91010639925734749</v>
      </c>
      <c r="F87" s="47">
        <v>0.90937693382746609</v>
      </c>
      <c r="G87" s="48">
        <v>0.87037125661167669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147.36000000000001</v>
      </c>
      <c r="D88" s="36">
        <v>155.85</v>
      </c>
      <c r="E88" s="36">
        <v>153.86000000000001</v>
      </c>
      <c r="F88" s="37">
        <v>457.07000000000005</v>
      </c>
      <c r="G88" s="34">
        <v>512.66999999999996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7.9074035319306499E-2</v>
      </c>
      <c r="D89" s="47">
        <v>8.0804467188253404E-2</v>
      </c>
      <c r="E89" s="47">
        <v>7.8478378405949387E-2</v>
      </c>
      <c r="F89" s="47">
        <v>7.9451192802163811E-2</v>
      </c>
      <c r="G89" s="48">
        <v>5.8416342492257418E-2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19.91</v>
      </c>
      <c r="D90" s="36">
        <v>21.98</v>
      </c>
      <c r="E90" s="36">
        <v>22.38</v>
      </c>
      <c r="F90" s="37">
        <v>64.27</v>
      </c>
      <c r="G90" s="34">
        <v>96.16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1.0683795081483391E-2</v>
      </c>
      <c r="D91" s="47">
        <v>1.1396100024368368E-2</v>
      </c>
      <c r="E91" s="47">
        <v>1.1415222336703152E-2</v>
      </c>
      <c r="F91" s="47">
        <v>1.1171873370370112E-2</v>
      </c>
      <c r="G91" s="48">
        <v>1.0956981087357312E-2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1195.5</v>
      </c>
      <c r="D96" s="36">
        <v>1195.5</v>
      </c>
      <c r="E96" s="36">
        <v>1197.3</v>
      </c>
      <c r="F96" s="37">
        <v>3588.3</v>
      </c>
      <c r="G96" s="34">
        <v>5375.1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1197.4000000000001</v>
      </c>
      <c r="D97" s="36">
        <v>1198.2</v>
      </c>
      <c r="E97" s="36">
        <v>1199.3</v>
      </c>
      <c r="F97" s="37">
        <v>3594.9000000000005</v>
      </c>
      <c r="G97" s="34">
        <v>4717.5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1192.5999999999999</v>
      </c>
      <c r="D98" s="36">
        <v>1193.7</v>
      </c>
      <c r="E98" s="36">
        <v>1194.7</v>
      </c>
      <c r="F98" s="37">
        <v>3581</v>
      </c>
      <c r="G98" s="34">
        <v>5128.5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2366.38</v>
      </c>
      <c r="D99" s="36">
        <v>2415.56</v>
      </c>
      <c r="E99" s="36">
        <v>2398.44</v>
      </c>
      <c r="F99" s="37">
        <v>7180.380000000001</v>
      </c>
      <c r="G99" s="34">
        <v>10110.56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0.65998605494352258</v>
      </c>
      <c r="D100" s="52">
        <v>0.67334559848358144</v>
      </c>
      <c r="E100" s="52">
        <v>0.66784729763595352</v>
      </c>
      <c r="F100" s="53">
        <v>0.66706118429609262</v>
      </c>
      <c r="G100" s="54">
        <v>0.66424634224858903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1117.2</v>
      </c>
      <c r="D102" s="36">
        <v>1118.3</v>
      </c>
      <c r="E102" s="36">
        <v>1119.0999999999999</v>
      </c>
      <c r="F102" s="37">
        <v>3354.6</v>
      </c>
      <c r="G102" s="34">
        <v>5644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1115.3</v>
      </c>
      <c r="D103" s="36">
        <v>1116.5</v>
      </c>
      <c r="E103" s="36">
        <v>1116.5</v>
      </c>
      <c r="F103" s="37">
        <v>3348.3</v>
      </c>
      <c r="G103" s="34">
        <v>5618.6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1125.4000000000001</v>
      </c>
      <c r="D104" s="36">
        <v>1126.3</v>
      </c>
      <c r="E104" s="36">
        <v>1126.5</v>
      </c>
      <c r="F104" s="37">
        <v>3378.2</v>
      </c>
      <c r="G104" s="34">
        <v>5675.8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2209.87</v>
      </c>
      <c r="D105" s="36">
        <v>2177.38</v>
      </c>
      <c r="E105" s="36">
        <v>2213.9299999999998</v>
      </c>
      <c r="F105" s="37">
        <v>6601.18</v>
      </c>
      <c r="G105" s="34">
        <v>10947.81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0.65811072396438242</v>
      </c>
      <c r="D106" s="52">
        <v>0.64781767873612806</v>
      </c>
      <c r="E106" s="52">
        <v>0.65849617798399807</v>
      </c>
      <c r="F106" s="53">
        <v>0.65480751108509994</v>
      </c>
      <c r="G106" s="54">
        <v>0.64633082227365035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340.1</v>
      </c>
      <c r="D108" s="36">
        <v>306.20000000000005</v>
      </c>
      <c r="E108" s="36">
        <v>288.5</v>
      </c>
      <c r="F108" s="37">
        <v>934.80000000000007</v>
      </c>
      <c r="G108" s="34">
        <v>1364.6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7.4318492215241741E-2</v>
      </c>
      <c r="D109" s="52">
        <v>6.6667537568529098E-2</v>
      </c>
      <c r="E109" s="52">
        <v>6.2549188378209039E-2</v>
      </c>
      <c r="F109" s="53">
        <v>6.7829766731777819E-2</v>
      </c>
      <c r="G109" s="54">
        <v>6.480083691187874E-2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4237.88</v>
      </c>
      <c r="D110" s="36">
        <v>4284.93</v>
      </c>
      <c r="E110" s="36">
        <v>4323.82</v>
      </c>
      <c r="F110" s="37">
        <v>12846.630000000001</v>
      </c>
      <c r="G110" s="34">
        <v>19694.62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264</v>
      </c>
      <c r="D111" s="36">
        <v>252</v>
      </c>
      <c r="E111" s="36">
        <v>256</v>
      </c>
      <c r="F111" s="37">
        <v>772</v>
      </c>
      <c r="G111" s="34">
        <v>1192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0.61034651611602386</v>
      </c>
      <c r="D112" s="55">
        <v>0.61666978484565016</v>
      </c>
      <c r="E112" s="55">
        <v>0.62182817039146321</v>
      </c>
      <c r="F112" s="55">
        <v>0.61628424632890866</v>
      </c>
      <c r="G112" s="56">
        <v>0.61240442171053655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4237.88</v>
      </c>
      <c r="D114" s="57">
        <v>4284.93</v>
      </c>
      <c r="E114" s="57">
        <v>4323.82</v>
      </c>
      <c r="F114" s="58">
        <v>12846.630000000001</v>
      </c>
      <c r="G114" s="59">
        <v>19694.62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3616</v>
      </c>
      <c r="D115" s="36">
        <v>3774</v>
      </c>
      <c r="E115" s="36">
        <v>3826</v>
      </c>
      <c r="F115" s="37">
        <v>11216</v>
      </c>
      <c r="G115" s="34">
        <v>16460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3822</v>
      </c>
      <c r="D116" s="36">
        <v>3838</v>
      </c>
      <c r="E116" s="36">
        <v>3906</v>
      </c>
      <c r="F116" s="37">
        <v>11566</v>
      </c>
      <c r="G116" s="34">
        <v>17989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0.90186602735329924</v>
      </c>
      <c r="D117" s="52">
        <v>0.8956972459293383</v>
      </c>
      <c r="E117" s="52">
        <v>0.90336785527612162</v>
      </c>
      <c r="F117" s="52">
        <v>0.90031393447153063</v>
      </c>
      <c r="G117" s="60">
        <v>0.91339665350232713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6</v>
      </c>
      <c r="F118" s="37">
        <v>13</v>
      </c>
      <c r="G118" s="34">
        <v>65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1.0465724751439038E-3</v>
      </c>
      <c r="D119" s="43">
        <v>7.8165711307972901E-4</v>
      </c>
      <c r="E119" s="43">
        <v>1.5360983102918587E-3</v>
      </c>
      <c r="F119" s="44">
        <v>1.1239840913020924E-3</v>
      </c>
      <c r="G119" s="45">
        <v>3.6133192506531769E-3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64280</v>
      </c>
      <c r="D120" s="36">
        <v>65730</v>
      </c>
      <c r="E120" s="36">
        <v>69920</v>
      </c>
      <c r="F120" s="37">
        <v>199930</v>
      </c>
      <c r="G120" s="34">
        <v>642330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16.818419675562534</v>
      </c>
      <c r="D121" s="63">
        <v>17.126107347576863</v>
      </c>
      <c r="E121" s="63">
        <v>17.900665642601126</v>
      </c>
      <c r="F121" s="64">
        <v>17.286010721079023</v>
      </c>
      <c r="G121" s="65">
        <v>35.706820834954698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3414.3599999999997</v>
      </c>
      <c r="D123" s="57">
        <v>3446</v>
      </c>
      <c r="E123" s="57">
        <v>3450.8300000000004</v>
      </c>
      <c r="F123" s="58">
        <v>10311.19</v>
      </c>
      <c r="G123" s="66">
        <v>16461.52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3822</v>
      </c>
      <c r="D124" s="36">
        <v>3838</v>
      </c>
      <c r="E124" s="36">
        <v>3906</v>
      </c>
      <c r="F124" s="37">
        <v>11566</v>
      </c>
      <c r="G124" s="34">
        <v>17989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1.1193898710153587</v>
      </c>
      <c r="D125" s="55">
        <v>1.1137550783517121</v>
      </c>
      <c r="E125" s="55">
        <v>1.131901600484521</v>
      </c>
      <c r="F125" s="67">
        <v>1.1216940042807861</v>
      </c>
      <c r="G125" s="68">
        <v>1.0927909451861066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156.38</v>
      </c>
      <c r="D128" s="36">
        <v>161.9</v>
      </c>
      <c r="E128" s="36">
        <v>162.13</v>
      </c>
      <c r="F128" s="36">
        <v>480.40999999999997</v>
      </c>
      <c r="G128" s="34">
        <v>660.13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156.38</v>
      </c>
      <c r="D129" s="36">
        <v>161.9</v>
      </c>
      <c r="E129" s="36">
        <v>162.13</v>
      </c>
      <c r="F129" s="37">
        <v>480.40999999999997</v>
      </c>
      <c r="G129" s="34">
        <v>660.13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32.9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19.547499999999999</v>
      </c>
      <c r="D132" s="36">
        <v>20.237500000000001</v>
      </c>
      <c r="E132" s="36">
        <v>20.266249999999999</v>
      </c>
      <c r="F132" s="37">
        <v>20.017083333333332</v>
      </c>
      <c r="G132" s="34">
        <v>20.064741641337388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28.85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352.56</v>
      </c>
      <c r="D136" s="36">
        <v>280.37</v>
      </c>
      <c r="E136" s="36">
        <v>304.68</v>
      </c>
      <c r="F136" s="37">
        <v>937.61000000000013</v>
      </c>
      <c r="G136" s="34">
        <v>1143.71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44.07</v>
      </c>
      <c r="D137" s="63">
        <v>35.046250000000001</v>
      </c>
      <c r="E137" s="63">
        <v>38.085000000000001</v>
      </c>
      <c r="F137" s="64">
        <v>39.067083333333336</v>
      </c>
      <c r="G137" s="65">
        <v>39.643327556325822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131.4</v>
      </c>
      <c r="D139" s="57">
        <v>132.57</v>
      </c>
      <c r="E139" s="57">
        <v>134.03</v>
      </c>
      <c r="F139" s="58">
        <v>398</v>
      </c>
      <c r="G139" s="59">
        <v>887.45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34.37990580847724</v>
      </c>
      <c r="D140" s="38">
        <v>34.541427826993228</v>
      </c>
      <c r="E140" s="38">
        <v>34.313876088069634</v>
      </c>
      <c r="F140" s="38">
        <v>34.411205256787134</v>
      </c>
      <c r="G140" s="72">
        <v>49.332925676802489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63650</v>
      </c>
      <c r="D141" s="73">
        <v>65150</v>
      </c>
      <c r="E141" s="73">
        <v>69280</v>
      </c>
      <c r="F141" s="37">
        <v>198080</v>
      </c>
      <c r="G141" s="74">
        <v>638110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16.653584510727367</v>
      </c>
      <c r="D142" s="38">
        <v>16.974986972381448</v>
      </c>
      <c r="E142" s="38">
        <v>17.736815156169996</v>
      </c>
      <c r="F142" s="38">
        <v>17.126059138855265</v>
      </c>
      <c r="G142" s="72">
        <v>35.472233031296902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31</v>
      </c>
      <c r="D143" s="36">
        <v>279</v>
      </c>
      <c r="E143" s="36">
        <v>277</v>
      </c>
      <c r="F143" s="37">
        <v>587</v>
      </c>
      <c r="G143" s="39">
        <v>1501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8.1109366823652537E-3</v>
      </c>
      <c r="D144" s="38">
        <v>7.2694111516414806E-2</v>
      </c>
      <c r="E144" s="38">
        <v>7.0916538658474138E-2</v>
      </c>
      <c r="F144" s="27">
        <v>5.0752204738025247E-2</v>
      </c>
      <c r="G144" s="72">
        <v>8.3439879926621829E-2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128</v>
      </c>
      <c r="D145" s="76">
        <v>70</v>
      </c>
      <c r="E145" s="76">
        <v>92</v>
      </c>
      <c r="F145" s="77">
        <v>290</v>
      </c>
      <c r="G145" s="78">
        <v>3758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1914.20007324219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v>118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09">
        <v>714</v>
      </c>
      <c r="D153" s="109">
        <v>290</v>
      </c>
      <c r="E153" s="109">
        <v>610</v>
      </c>
      <c r="F153" s="36">
        <v>1614</v>
      </c>
      <c r="G153" s="39">
        <v>6440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805.989990234375</v>
      </c>
      <c r="D154" s="194"/>
      <c r="E154" s="195"/>
      <c r="F154" s="36">
        <v>805.989990234375</v>
      </c>
      <c r="G154" s="39">
        <v>1586.7000122070301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38</v>
      </c>
      <c r="D155" s="194"/>
      <c r="E155" s="195"/>
      <c r="F155" s="36">
        <v>38</v>
      </c>
      <c r="G155" s="39">
        <v>73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09">
        <v>0</v>
      </c>
      <c r="D156" s="109">
        <v>812</v>
      </c>
      <c r="E156" s="109">
        <v>792</v>
      </c>
      <c r="F156" s="36">
        <v>1604</v>
      </c>
      <c r="G156" s="39">
        <v>6380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396.77999877929699</v>
      </c>
      <c r="D157" s="194"/>
      <c r="E157" s="195"/>
      <c r="F157" s="36">
        <v>396.77999877929699</v>
      </c>
      <c r="G157" s="39">
        <v>1613.3399963378899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22</v>
      </c>
      <c r="D158" s="194"/>
      <c r="E158" s="195"/>
      <c r="F158" s="36">
        <v>22</v>
      </c>
      <c r="G158" s="39">
        <v>86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09">
        <v>1452</v>
      </c>
      <c r="D159" s="109">
        <v>2660</v>
      </c>
      <c r="E159" s="109">
        <v>1790</v>
      </c>
      <c r="F159" s="36">
        <v>5902</v>
      </c>
      <c r="G159" s="39">
        <v>23178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10322.769989013672</v>
      </c>
      <c r="D168" s="188"/>
      <c r="E168" s="188"/>
      <c r="F168" s="189"/>
      <c r="G168" s="86">
        <v>41112.240081787109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60</v>
      </c>
      <c r="D170" s="188"/>
      <c r="E170" s="188"/>
      <c r="F170" s="189"/>
      <c r="G170" s="86">
        <v>277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195159.07978057832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08" t="s">
        <v>179</v>
      </c>
      <c r="E175" s="108" t="s">
        <v>180</v>
      </c>
      <c r="F175" s="108" t="s">
        <v>181</v>
      </c>
      <c r="G175" s="96" t="s">
        <v>182</v>
      </c>
    </row>
    <row r="176" spans="1:10" ht="30.75" hidden="1" customHeight="1" outlineLevel="1" x14ac:dyDescent="0.25">
      <c r="A176" s="165" t="s">
        <v>212</v>
      </c>
      <c r="B176" s="166"/>
      <c r="C176" s="166"/>
      <c r="D176" s="97">
        <v>10</v>
      </c>
      <c r="E176" s="98" t="s">
        <v>213</v>
      </c>
      <c r="F176" s="98" t="s">
        <v>214</v>
      </c>
      <c r="G176" s="99">
        <v>70</v>
      </c>
    </row>
    <row r="177" spans="1:10" ht="30.75" hidden="1" customHeight="1" outlineLevel="1" x14ac:dyDescent="0.25">
      <c r="A177" s="165" t="s">
        <v>215</v>
      </c>
      <c r="B177" s="166"/>
      <c r="C177" s="166"/>
      <c r="D177" s="97">
        <v>11</v>
      </c>
      <c r="E177" s="98" t="s">
        <v>216</v>
      </c>
      <c r="F177" s="98" t="s">
        <v>199</v>
      </c>
      <c r="G177" s="99">
        <v>155</v>
      </c>
    </row>
    <row r="178" spans="1:10" ht="30.75" hidden="1" customHeight="1" outlineLevel="1" x14ac:dyDescent="0.25">
      <c r="A178" s="165" t="s">
        <v>217</v>
      </c>
      <c r="B178" s="166"/>
      <c r="C178" s="166"/>
      <c r="D178" s="97">
        <v>20</v>
      </c>
      <c r="E178" s="98" t="s">
        <v>218</v>
      </c>
      <c r="F178" s="98" t="s">
        <v>214</v>
      </c>
      <c r="G178" s="99">
        <v>225</v>
      </c>
    </row>
    <row r="179" spans="1:10" ht="30.75" hidden="1" customHeight="1" outlineLevel="1" x14ac:dyDescent="0.25">
      <c r="A179" s="165" t="s">
        <v>200</v>
      </c>
      <c r="B179" s="166"/>
      <c r="C179" s="166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65" t="s">
        <v>200</v>
      </c>
      <c r="B180" s="166"/>
      <c r="C180" s="166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450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08" t="s">
        <v>186</v>
      </c>
      <c r="E193" s="108" t="s">
        <v>187</v>
      </c>
      <c r="F193" s="108" t="s">
        <v>188</v>
      </c>
      <c r="G193" s="108" t="s">
        <v>180</v>
      </c>
      <c r="H193" s="108" t="s">
        <v>189</v>
      </c>
      <c r="I193" s="108" t="s">
        <v>190</v>
      </c>
      <c r="J193" s="101" t="s">
        <v>191</v>
      </c>
    </row>
    <row r="194" spans="1:10" ht="30.75" hidden="1" customHeight="1" outlineLevel="2" x14ac:dyDescent="0.25">
      <c r="A194" s="165" t="s">
        <v>200</v>
      </c>
      <c r="B194" s="166"/>
      <c r="C194" s="166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0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200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200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39997558519241921"/>
    <outlinePr summaryBelow="0"/>
  </sheetPr>
  <dimension ref="A1:J212"/>
  <sheetViews>
    <sheetView rightToLeft="1" topLeftCell="A113" zoomScaleSheetLayoutView="100" zoomScalePageLayoutView="66" workbookViewId="0">
      <selection activeCell="A10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219</v>
      </c>
      <c r="B2" s="222" t="s">
        <v>1</v>
      </c>
      <c r="C2" s="223"/>
      <c r="D2" s="222" t="s">
        <v>220</v>
      </c>
      <c r="E2" s="223"/>
      <c r="F2" s="224">
        <v>44160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25000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3814</v>
      </c>
      <c r="D7" s="19">
        <v>3945</v>
      </c>
      <c r="E7" s="19">
        <v>3973</v>
      </c>
      <c r="F7" s="19">
        <v>11732</v>
      </c>
      <c r="G7" s="20">
        <v>29721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63.85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56.15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51991.9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69.239993553201202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4166</v>
      </c>
      <c r="D27" s="36">
        <v>3136</v>
      </c>
      <c r="E27" s="36">
        <v>0</v>
      </c>
      <c r="F27" s="37">
        <v>7302</v>
      </c>
      <c r="G27" s="34">
        <v>51184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93</v>
      </c>
      <c r="D28" s="36">
        <v>0</v>
      </c>
      <c r="E28" s="36">
        <v>14</v>
      </c>
      <c r="F28" s="37">
        <v>107</v>
      </c>
      <c r="G28" s="34">
        <v>748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4.12</v>
      </c>
      <c r="D29" s="38">
        <v>2.88</v>
      </c>
      <c r="E29" s="38">
        <v>0</v>
      </c>
      <c r="F29" s="27">
        <v>7</v>
      </c>
      <c r="G29" s="28">
        <v>48.77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1011.1650485436893</v>
      </c>
      <c r="D30" s="36">
        <v>1088.8888888888889</v>
      </c>
      <c r="E30" s="36">
        <v>0</v>
      </c>
      <c r="F30" s="36">
        <v>1043.1428571428571</v>
      </c>
      <c r="G30" s="34">
        <v>1049.4976419930285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342.80999755859398</v>
      </c>
      <c r="D31" s="38">
        <v>0</v>
      </c>
      <c r="E31" s="38">
        <v>533.70001220703102</v>
      </c>
      <c r="F31" s="27">
        <v>876.510009765625</v>
      </c>
      <c r="G31" s="28">
        <v>4692.7700805664099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13</v>
      </c>
      <c r="D32" s="36">
        <v>0</v>
      </c>
      <c r="E32" s="36">
        <v>20</v>
      </c>
      <c r="F32" s="37">
        <v>33</v>
      </c>
      <c r="G32" s="34">
        <v>177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135.03999328613301</v>
      </c>
      <c r="D33" s="38">
        <v>0</v>
      </c>
      <c r="E33" s="38">
        <v>136.22999572753901</v>
      </c>
      <c r="F33" s="27">
        <v>271.26998901367199</v>
      </c>
      <c r="G33" s="28">
        <v>1187.4099731445301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0</v>
      </c>
      <c r="E34" s="36">
        <v>5</v>
      </c>
      <c r="F34" s="37">
        <v>10</v>
      </c>
      <c r="G34" s="34">
        <v>44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683.85998535156295</v>
      </c>
      <c r="D35" s="38">
        <v>0</v>
      </c>
      <c r="E35" s="38">
        <v>317.29000854492199</v>
      </c>
      <c r="F35" s="27">
        <v>1001.1499938964849</v>
      </c>
      <c r="G35" s="28">
        <v>4569.81005859375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26</v>
      </c>
      <c r="D36" s="36">
        <v>0</v>
      </c>
      <c r="E36" s="36">
        <v>12</v>
      </c>
      <c r="F36" s="37">
        <v>38</v>
      </c>
      <c r="G36" s="34">
        <v>175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6.92</v>
      </c>
      <c r="D37" s="38">
        <v>7.85</v>
      </c>
      <c r="E37" s="38">
        <v>2.35</v>
      </c>
      <c r="F37" s="27">
        <v>17.12</v>
      </c>
      <c r="G37" s="28">
        <v>91.28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69.053466885076162</v>
      </c>
      <c r="D38" s="36">
        <v>0</v>
      </c>
      <c r="E38" s="36">
        <v>285.07659912109364</v>
      </c>
      <c r="F38" s="36">
        <v>67.043224227762664</v>
      </c>
      <c r="G38" s="34">
        <v>64.419150456955961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5327.7099761962891</v>
      </c>
      <c r="D39" s="36">
        <v>3136</v>
      </c>
      <c r="E39" s="36">
        <v>987.22001647949207</v>
      </c>
      <c r="F39" s="36">
        <v>9450.9299926757812</v>
      </c>
      <c r="G39" s="39">
        <v>61633.990112304687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2836</v>
      </c>
      <c r="D40" s="36">
        <v>4128</v>
      </c>
      <c r="E40" s="36">
        <v>4362</v>
      </c>
      <c r="F40" s="37">
        <v>11326</v>
      </c>
      <c r="G40" s="34">
        <v>29548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152119.34991645778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2806</v>
      </c>
      <c r="D43" s="36">
        <v>4631</v>
      </c>
      <c r="E43" s="36">
        <v>4302</v>
      </c>
      <c r="F43" s="37">
        <v>11739</v>
      </c>
      <c r="G43" s="34">
        <v>30214.03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4.6500000000000004</v>
      </c>
      <c r="D44" s="38">
        <v>7.72</v>
      </c>
      <c r="E44" s="38">
        <v>7.13</v>
      </c>
      <c r="F44" s="27">
        <v>19.5</v>
      </c>
      <c r="G44" s="28">
        <v>50.14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603.4408602150537</v>
      </c>
      <c r="D45" s="36">
        <v>599.8704663212435</v>
      </c>
      <c r="E45" s="36">
        <v>603.36605890603084</v>
      </c>
      <c r="F45" s="37">
        <v>602</v>
      </c>
      <c r="G45" s="34">
        <v>602.59333865177496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335.25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3426.2</v>
      </c>
      <c r="D64" s="36">
        <v>3471.3599999999997</v>
      </c>
      <c r="E64" s="36">
        <v>3530.9</v>
      </c>
      <c r="F64" s="36">
        <v>10428.459999999999</v>
      </c>
      <c r="G64" s="34">
        <v>26697.15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0.90798267884306538</v>
      </c>
      <c r="D65" s="47">
        <v>0.90816478695266567</v>
      </c>
      <c r="E65" s="47">
        <v>0.90955224341966301</v>
      </c>
      <c r="F65" s="47">
        <v>0.90857418170507831</v>
      </c>
      <c r="G65" s="48">
        <v>0.92224378576235211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303.57</v>
      </c>
      <c r="D66" s="36">
        <v>307.13</v>
      </c>
      <c r="E66" s="36">
        <v>309.79999999999995</v>
      </c>
      <c r="F66" s="37">
        <v>920.5</v>
      </c>
      <c r="G66" s="34">
        <v>1929.19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8.0449565646018725E-2</v>
      </c>
      <c r="D67" s="47">
        <v>8.0350252067423786E-2</v>
      </c>
      <c r="E67" s="47">
        <v>7.9803813478549812E-2</v>
      </c>
      <c r="F67" s="47">
        <v>8.0198086223615433E-2</v>
      </c>
      <c r="G67" s="48">
        <v>6.6643199332320949E-2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43.65</v>
      </c>
      <c r="D68" s="36">
        <v>43.9</v>
      </c>
      <c r="E68" s="36">
        <v>41.32</v>
      </c>
      <c r="F68" s="37">
        <v>128.87</v>
      </c>
      <c r="G68" s="34">
        <v>321.7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1.1567755510915826E-2</v>
      </c>
      <c r="D69" s="47">
        <v>1.1484960979910475E-2</v>
      </c>
      <c r="E69" s="47">
        <v>1.0643943101787214E-2</v>
      </c>
      <c r="F69" s="47">
        <v>1.1227732071306161E-2</v>
      </c>
      <c r="G69" s="48">
        <v>1.1113014905326924E-2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4.5599999999999996</v>
      </c>
      <c r="E73" s="36">
        <v>0</v>
      </c>
      <c r="F73" s="37">
        <v>4.5599999999999996</v>
      </c>
      <c r="G73" s="34">
        <v>467.94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2.707581227436823E-3</v>
      </c>
      <c r="E74" s="47">
        <v>0</v>
      </c>
      <c r="F74" s="47">
        <v>8.3855900255613348E-4</v>
      </c>
      <c r="G74" s="48">
        <v>3.3112156337722194E-2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1680.9</v>
      </c>
      <c r="D75" s="36">
        <v>1522</v>
      </c>
      <c r="E75" s="36">
        <v>1732.2</v>
      </c>
      <c r="F75" s="37">
        <v>4935.1000000000004</v>
      </c>
      <c r="G75" s="34">
        <v>12573.1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0.91031188566539034</v>
      </c>
      <c r="D76" s="47">
        <v>0.9037146114383432</v>
      </c>
      <c r="E76" s="47">
        <v>0.90822816335732981</v>
      </c>
      <c r="F76" s="47">
        <v>0.90753783629709983</v>
      </c>
      <c r="G76" s="48">
        <v>0.88969195377572974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143.97999999999999</v>
      </c>
      <c r="D77" s="36">
        <v>137.58000000000001</v>
      </c>
      <c r="E77" s="36">
        <v>153.16</v>
      </c>
      <c r="F77" s="37">
        <v>434.72</v>
      </c>
      <c r="G77" s="34">
        <v>930.74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7.7974124158547736E-2</v>
      </c>
      <c r="D78" s="47">
        <v>8.1690575717271535E-2</v>
      </c>
      <c r="E78" s="47">
        <v>8.0304944867687689E-2</v>
      </c>
      <c r="F78" s="47">
        <v>7.9942624910351409E-2</v>
      </c>
      <c r="G78" s="48">
        <v>6.5860598345453603E-2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21.63</v>
      </c>
      <c r="D79" s="36">
        <v>20.02</v>
      </c>
      <c r="E79" s="36">
        <v>21.87</v>
      </c>
      <c r="F79" s="37">
        <v>63.519999999999996</v>
      </c>
      <c r="G79" s="34">
        <v>160.19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1.1713990176061867E-2</v>
      </c>
      <c r="D80" s="47">
        <v>1.1887231616948509E-2</v>
      </c>
      <c r="E80" s="47">
        <v>1.1466891774982568E-2</v>
      </c>
      <c r="F80" s="47">
        <v>1.1680979789992456E-2</v>
      </c>
      <c r="G80" s="48">
        <v>1.1335291541094411E-2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528.80999999999995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3.5691651024866912E-2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1745.3</v>
      </c>
      <c r="D86" s="36">
        <v>1944.8</v>
      </c>
      <c r="E86" s="36">
        <v>1798.7</v>
      </c>
      <c r="F86" s="37">
        <v>5488.8</v>
      </c>
      <c r="G86" s="34">
        <v>13127.3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0.90575065778889519</v>
      </c>
      <c r="D87" s="47">
        <v>0.90953732760273687</v>
      </c>
      <c r="E87" s="47">
        <v>0.9108310250710201</v>
      </c>
      <c r="F87" s="47">
        <v>0.90875225375128521</v>
      </c>
      <c r="G87" s="48">
        <v>0.8860176821518797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159.59</v>
      </c>
      <c r="D88" s="36">
        <v>169.55</v>
      </c>
      <c r="E88" s="36">
        <v>156.63999999999999</v>
      </c>
      <c r="F88" s="37">
        <v>485.78</v>
      </c>
      <c r="G88" s="34">
        <v>998.45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8.2821719748197895E-2</v>
      </c>
      <c r="D89" s="47">
        <v>7.9294556712795172E-2</v>
      </c>
      <c r="E89" s="47">
        <v>7.931982641192227E-2</v>
      </c>
      <c r="F89" s="47">
        <v>8.0428084431442073E-2</v>
      </c>
      <c r="G89" s="48">
        <v>6.7389665410598085E-2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22.02</v>
      </c>
      <c r="D90" s="36">
        <v>23.88</v>
      </c>
      <c r="E90" s="36">
        <v>19.45</v>
      </c>
      <c r="F90" s="37">
        <v>65.349999999999994</v>
      </c>
      <c r="G90" s="34">
        <v>161.51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1.1427622462906935E-2</v>
      </c>
      <c r="D91" s="47">
        <v>1.1168115684467994E-2</v>
      </c>
      <c r="E91" s="47">
        <v>9.8491485170575082E-3</v>
      </c>
      <c r="F91" s="47">
        <v>1.0819661817272716E-2</v>
      </c>
      <c r="G91" s="48">
        <v>1.0901001412655313E-2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1195</v>
      </c>
      <c r="D96" s="36">
        <v>1196.2</v>
      </c>
      <c r="E96" s="36">
        <v>1195.2</v>
      </c>
      <c r="F96" s="37">
        <v>3586.3999999999996</v>
      </c>
      <c r="G96" s="34">
        <v>8961.5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1197.5999999999999</v>
      </c>
      <c r="D97" s="36">
        <v>1198</v>
      </c>
      <c r="E97" s="36">
        <v>1198</v>
      </c>
      <c r="F97" s="37">
        <v>3593.6</v>
      </c>
      <c r="G97" s="34">
        <v>8311.1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1194.0999999999999</v>
      </c>
      <c r="D98" s="36">
        <v>1193.4000000000001</v>
      </c>
      <c r="E98" s="36">
        <v>1193.5999999999999</v>
      </c>
      <c r="F98" s="37">
        <v>3581.1</v>
      </c>
      <c r="G98" s="34">
        <v>8709.6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2390.94</v>
      </c>
      <c r="D99" s="36">
        <v>2402.06</v>
      </c>
      <c r="E99" s="36">
        <v>2431.62</v>
      </c>
      <c r="F99" s="37">
        <v>7224.62</v>
      </c>
      <c r="G99" s="34">
        <v>17335.18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0.6666127638218976</v>
      </c>
      <c r="D100" s="52">
        <v>0.66954509978815924</v>
      </c>
      <c r="E100" s="52">
        <v>0.67793576446972237</v>
      </c>
      <c r="F100" s="53">
        <v>0.67136445158952152</v>
      </c>
      <c r="G100" s="54">
        <v>0.66719446390221004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1117</v>
      </c>
      <c r="D102" s="36">
        <v>1118.0999999999999</v>
      </c>
      <c r="E102" s="36">
        <v>1117.3</v>
      </c>
      <c r="F102" s="37">
        <v>3352.3999999999996</v>
      </c>
      <c r="G102" s="34">
        <v>8996.4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1115.9000000000001</v>
      </c>
      <c r="D103" s="36">
        <v>1115.4000000000001</v>
      </c>
      <c r="E103" s="36">
        <v>1116.5</v>
      </c>
      <c r="F103" s="37">
        <v>3347.8</v>
      </c>
      <c r="G103" s="34">
        <v>8966.4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1126</v>
      </c>
      <c r="D104" s="36">
        <v>1126.3</v>
      </c>
      <c r="E104" s="36">
        <v>1125.5</v>
      </c>
      <c r="F104" s="37">
        <v>3377.8</v>
      </c>
      <c r="G104" s="34">
        <v>9053.6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2180</v>
      </c>
      <c r="D105" s="36">
        <v>2200.88</v>
      </c>
      <c r="E105" s="36">
        <v>2200.12</v>
      </c>
      <c r="F105" s="37">
        <v>6581</v>
      </c>
      <c r="G105" s="34">
        <v>17528.810000000001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0.64902200125040932</v>
      </c>
      <c r="D106" s="52">
        <v>0.65506280135722361</v>
      </c>
      <c r="E106" s="52">
        <v>0.65493406364421147</v>
      </c>
      <c r="F106" s="53">
        <v>0.65300654891843624</v>
      </c>
      <c r="G106" s="54">
        <v>0.64882108645119263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303.79999999999995</v>
      </c>
      <c r="D108" s="36">
        <v>253.87</v>
      </c>
      <c r="E108" s="36">
        <v>244.39999999999998</v>
      </c>
      <c r="F108" s="37">
        <v>802.06999999999994</v>
      </c>
      <c r="G108" s="34">
        <v>2166.67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6.6463353270880807E-2</v>
      </c>
      <c r="D109" s="52">
        <v>5.5153879911534795E-2</v>
      </c>
      <c r="E109" s="52">
        <v>5.2766346988388807E-2</v>
      </c>
      <c r="F109" s="53">
        <v>5.8097354555608514E-2</v>
      </c>
      <c r="G109" s="54">
        <v>6.2146357889616186E-2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4267.25</v>
      </c>
      <c r="D110" s="36">
        <v>4349.8100000000004</v>
      </c>
      <c r="E110" s="36">
        <v>4386.5</v>
      </c>
      <c r="F110" s="37">
        <v>13003.560000000001</v>
      </c>
      <c r="G110" s="34">
        <v>32698.18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257</v>
      </c>
      <c r="D111" s="36">
        <v>262.02999999999997</v>
      </c>
      <c r="E111" s="36">
        <v>263</v>
      </c>
      <c r="F111" s="37">
        <v>782.03</v>
      </c>
      <c r="G111" s="34">
        <v>1974.03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0.61438176687399215</v>
      </c>
      <c r="D112" s="55">
        <v>0.62610616921438234</v>
      </c>
      <c r="E112" s="55">
        <v>0.63150544910093442</v>
      </c>
      <c r="F112" s="55">
        <v>0.6239981573100567</v>
      </c>
      <c r="G112" s="56">
        <v>0.61696308959104584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4267.25</v>
      </c>
      <c r="D114" s="57">
        <v>4349.8100000000004</v>
      </c>
      <c r="E114" s="57">
        <v>4386.5</v>
      </c>
      <c r="F114" s="58">
        <v>13003.560000000001</v>
      </c>
      <c r="G114" s="59">
        <v>32698.18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3740</v>
      </c>
      <c r="D115" s="36">
        <v>3882</v>
      </c>
      <c r="E115" s="36">
        <v>3908</v>
      </c>
      <c r="F115" s="37">
        <v>11530</v>
      </c>
      <c r="G115" s="34">
        <v>27990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3814</v>
      </c>
      <c r="D116" s="36">
        <v>3945</v>
      </c>
      <c r="E116" s="36">
        <v>3973</v>
      </c>
      <c r="F116" s="37">
        <v>11732</v>
      </c>
      <c r="G116" s="34">
        <v>29721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0.8937840529615092</v>
      </c>
      <c r="D117" s="52">
        <v>0.90693616502789764</v>
      </c>
      <c r="E117" s="52">
        <v>0.90573350051293744</v>
      </c>
      <c r="F117" s="52">
        <v>0.90221447049884795</v>
      </c>
      <c r="G117" s="60">
        <v>0.90894967242825131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5</v>
      </c>
      <c r="F118" s="37">
        <v>12</v>
      </c>
      <c r="G118" s="34">
        <v>77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1.048767697954903E-3</v>
      </c>
      <c r="D119" s="43">
        <v>7.6045627376425851E-4</v>
      </c>
      <c r="E119" s="43">
        <v>1.2584948401711553E-3</v>
      </c>
      <c r="F119" s="44">
        <v>1.0228435049437436E-3</v>
      </c>
      <c r="G119" s="45">
        <v>2.5907607415632046E-3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65200</v>
      </c>
      <c r="D120" s="36">
        <v>69830</v>
      </c>
      <c r="E120" s="36">
        <v>69040</v>
      </c>
      <c r="F120" s="37">
        <v>204070</v>
      </c>
      <c r="G120" s="34">
        <v>846400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17.094913476664917</v>
      </c>
      <c r="D121" s="63">
        <v>17.700887198986059</v>
      </c>
      <c r="E121" s="63">
        <v>17.377296753083311</v>
      </c>
      <c r="F121" s="64">
        <v>17.394306171155812</v>
      </c>
      <c r="G121" s="65">
        <v>28.478180411157094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3469.85</v>
      </c>
      <c r="D123" s="57">
        <v>3515.2599999999998</v>
      </c>
      <c r="E123" s="57">
        <v>3572.2200000000003</v>
      </c>
      <c r="F123" s="58">
        <v>10557.33</v>
      </c>
      <c r="G123" s="66">
        <v>27018.850000000002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3814</v>
      </c>
      <c r="D124" s="36">
        <v>3945</v>
      </c>
      <c r="E124" s="36">
        <v>3973</v>
      </c>
      <c r="F124" s="37">
        <v>11732</v>
      </c>
      <c r="G124" s="34">
        <v>29721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1.0991829617995015</v>
      </c>
      <c r="D125" s="55">
        <v>1.1222498478064211</v>
      </c>
      <c r="E125" s="55">
        <v>1.1121935379119987</v>
      </c>
      <c r="F125" s="67">
        <v>1.1112658219455109</v>
      </c>
      <c r="G125" s="68">
        <v>1.1000098079674006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161.87</v>
      </c>
      <c r="D128" s="36">
        <v>162</v>
      </c>
      <c r="E128" s="36">
        <v>161.91</v>
      </c>
      <c r="F128" s="36">
        <v>485.78</v>
      </c>
      <c r="G128" s="34">
        <v>1145.9100000000001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161.87</v>
      </c>
      <c r="D129" s="36">
        <v>162</v>
      </c>
      <c r="E129" s="36">
        <v>161.91</v>
      </c>
      <c r="F129" s="37">
        <v>485.78</v>
      </c>
      <c r="G129" s="34">
        <v>1145.9100000000001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56.9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20.233750000000001</v>
      </c>
      <c r="D132" s="36">
        <v>20.25</v>
      </c>
      <c r="E132" s="36">
        <v>20.23875</v>
      </c>
      <c r="F132" s="37">
        <v>20.240833333333331</v>
      </c>
      <c r="G132" s="34">
        <v>20.1390158172232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52.85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321.14999999999998</v>
      </c>
      <c r="D136" s="36">
        <v>293</v>
      </c>
      <c r="E136" s="36">
        <v>321.39</v>
      </c>
      <c r="F136" s="37">
        <v>935.54</v>
      </c>
      <c r="G136" s="34">
        <v>2079.25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40.143749999999997</v>
      </c>
      <c r="D137" s="63">
        <v>36.625</v>
      </c>
      <c r="E137" s="63">
        <v>40.173749999999998</v>
      </c>
      <c r="F137" s="64">
        <v>38.980833333333329</v>
      </c>
      <c r="G137" s="65">
        <v>39.342478713339638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125.35</v>
      </c>
      <c r="D139" s="57">
        <v>130.38999999999999</v>
      </c>
      <c r="E139" s="57">
        <v>131.06</v>
      </c>
      <c r="F139" s="58">
        <v>386.79999999999995</v>
      </c>
      <c r="G139" s="59">
        <v>1274.25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32.86575773466177</v>
      </c>
      <c r="D140" s="38">
        <v>33.051964512040556</v>
      </c>
      <c r="E140" s="38">
        <v>32.987666750566319</v>
      </c>
      <c r="F140" s="38">
        <v>32.969655642686661</v>
      </c>
      <c r="G140" s="72">
        <v>42.873725648531341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64530</v>
      </c>
      <c r="D141" s="73">
        <v>69010</v>
      </c>
      <c r="E141" s="73">
        <v>68320</v>
      </c>
      <c r="F141" s="37">
        <v>201860</v>
      </c>
      <c r="G141" s="74">
        <v>839970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16.919244887257474</v>
      </c>
      <c r="D142" s="38">
        <v>17.493029150823826</v>
      </c>
      <c r="E142" s="38">
        <v>17.196073496098666</v>
      </c>
      <c r="F142" s="38">
        <v>17.205932492328674</v>
      </c>
      <c r="G142" s="72">
        <v>28.26183506611487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275</v>
      </c>
      <c r="D143" s="36">
        <v>275</v>
      </c>
      <c r="E143" s="36">
        <v>275</v>
      </c>
      <c r="F143" s="37">
        <v>825</v>
      </c>
      <c r="G143" s="39">
        <v>2326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7.2102779234399575E-2</v>
      </c>
      <c r="D144" s="38">
        <v>6.9708491761723695E-2</v>
      </c>
      <c r="E144" s="38">
        <v>6.921721620941354E-2</v>
      </c>
      <c r="F144" s="27">
        <v>7.0320490964882368E-2</v>
      </c>
      <c r="G144" s="72">
        <v>7.8261162141246926E-2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142</v>
      </c>
      <c r="D145" s="76">
        <v>132</v>
      </c>
      <c r="E145" s="76">
        <v>164</v>
      </c>
      <c r="F145" s="77">
        <v>438</v>
      </c>
      <c r="G145" s="78">
        <v>4196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1914.20007324219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v>118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0">
        <v>786</v>
      </c>
      <c r="D153" s="110">
        <v>164</v>
      </c>
      <c r="E153" s="110">
        <v>708</v>
      </c>
      <c r="F153" s="36">
        <v>1658</v>
      </c>
      <c r="G153" s="39">
        <v>8098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0</v>
      </c>
      <c r="D154" s="194"/>
      <c r="E154" s="195"/>
      <c r="F154" s="36">
        <v>0</v>
      </c>
      <c r="G154" s="39">
        <v>1586.7000122070301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0</v>
      </c>
      <c r="D155" s="194"/>
      <c r="E155" s="195"/>
      <c r="F155" s="36">
        <v>0</v>
      </c>
      <c r="G155" s="39">
        <v>73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0">
        <v>0</v>
      </c>
      <c r="D156" s="110">
        <v>866</v>
      </c>
      <c r="E156" s="110">
        <v>736</v>
      </c>
      <c r="F156" s="36">
        <v>1602</v>
      </c>
      <c r="G156" s="39">
        <v>7982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406.79000854492199</v>
      </c>
      <c r="D157" s="194"/>
      <c r="E157" s="195"/>
      <c r="F157" s="36">
        <v>406.79000854492199</v>
      </c>
      <c r="G157" s="39">
        <v>2020.13000488281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24</v>
      </c>
      <c r="D158" s="194"/>
      <c r="E158" s="195"/>
      <c r="F158" s="36">
        <v>24</v>
      </c>
      <c r="G158" s="39">
        <v>110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0">
        <v>2260</v>
      </c>
      <c r="D159" s="110">
        <v>2100</v>
      </c>
      <c r="E159" s="110">
        <v>2054</v>
      </c>
      <c r="F159" s="36">
        <v>6414</v>
      </c>
      <c r="G159" s="39">
        <v>29592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10080.790008544922</v>
      </c>
      <c r="D168" s="188"/>
      <c r="E168" s="188"/>
      <c r="F168" s="189"/>
      <c r="G168" s="86">
        <v>51193.030090332031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24</v>
      </c>
      <c r="D170" s="188"/>
      <c r="E170" s="188"/>
      <c r="F170" s="189"/>
      <c r="G170" s="86">
        <v>301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196810.28977203407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11" t="s">
        <v>179</v>
      </c>
      <c r="E175" s="111" t="s">
        <v>180</v>
      </c>
      <c r="F175" s="111" t="s">
        <v>181</v>
      </c>
      <c r="G175" s="96" t="s">
        <v>182</v>
      </c>
    </row>
    <row r="176" spans="1:10" ht="30.75" hidden="1" customHeight="1" outlineLevel="1" x14ac:dyDescent="0.25">
      <c r="A176" s="165" t="s">
        <v>207</v>
      </c>
      <c r="B176" s="166"/>
      <c r="C176" s="166"/>
      <c r="D176" s="97">
        <v>9</v>
      </c>
      <c r="E176" s="98" t="s">
        <v>198</v>
      </c>
      <c r="F176" s="98" t="s">
        <v>199</v>
      </c>
      <c r="G176" s="99">
        <v>90</v>
      </c>
    </row>
    <row r="177" spans="1:10" ht="30.75" hidden="1" customHeight="1" outlineLevel="1" x14ac:dyDescent="0.25">
      <c r="A177" s="165" t="s">
        <v>221</v>
      </c>
      <c r="B177" s="166"/>
      <c r="C177" s="166"/>
      <c r="D177" s="97">
        <v>11</v>
      </c>
      <c r="E177" s="98" t="s">
        <v>218</v>
      </c>
      <c r="F177" s="98" t="s">
        <v>214</v>
      </c>
      <c r="G177" s="99">
        <v>25</v>
      </c>
    </row>
    <row r="178" spans="1:10" ht="30.75" hidden="1" customHeight="1" outlineLevel="1" x14ac:dyDescent="0.25">
      <c r="A178" s="165" t="s">
        <v>222</v>
      </c>
      <c r="B178" s="166"/>
      <c r="C178" s="166"/>
      <c r="D178" s="97">
        <v>14</v>
      </c>
      <c r="E178" s="98" t="s">
        <v>218</v>
      </c>
      <c r="F178" s="98" t="s">
        <v>214</v>
      </c>
      <c r="G178" s="99">
        <v>70</v>
      </c>
    </row>
    <row r="179" spans="1:10" ht="30.75" hidden="1" customHeight="1" outlineLevel="1" x14ac:dyDescent="0.25">
      <c r="A179" s="165" t="s">
        <v>223</v>
      </c>
      <c r="B179" s="166"/>
      <c r="C179" s="166"/>
      <c r="D179" s="97">
        <v>20</v>
      </c>
      <c r="E179" s="98" t="s">
        <v>218</v>
      </c>
      <c r="F179" s="98" t="s">
        <v>214</v>
      </c>
      <c r="G179" s="99">
        <v>120</v>
      </c>
    </row>
    <row r="180" spans="1:10" ht="30.75" hidden="1" customHeight="1" outlineLevel="1" x14ac:dyDescent="0.25">
      <c r="A180" s="165" t="s">
        <v>212</v>
      </c>
      <c r="B180" s="166"/>
      <c r="C180" s="166"/>
      <c r="D180" s="97">
        <v>22</v>
      </c>
      <c r="E180" s="98" t="s">
        <v>213</v>
      </c>
      <c r="F180" s="98" t="s">
        <v>214</v>
      </c>
      <c r="G180" s="99">
        <v>75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380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11" t="s">
        <v>186</v>
      </c>
      <c r="E193" s="111" t="s">
        <v>187</v>
      </c>
      <c r="F193" s="111" t="s">
        <v>188</v>
      </c>
      <c r="G193" s="111" t="s">
        <v>180</v>
      </c>
      <c r="H193" s="111" t="s">
        <v>189</v>
      </c>
      <c r="I193" s="111" t="s">
        <v>190</v>
      </c>
      <c r="J193" s="101" t="s">
        <v>191</v>
      </c>
    </row>
    <row r="194" spans="1:10" ht="30.75" hidden="1" customHeight="1" outlineLevel="2" x14ac:dyDescent="0.25">
      <c r="A194" s="165" t="s">
        <v>200</v>
      </c>
      <c r="B194" s="166"/>
      <c r="C194" s="166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0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200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200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39997558519241921"/>
    <outlinePr summaryBelow="0"/>
  </sheetPr>
  <dimension ref="A1:J212"/>
  <sheetViews>
    <sheetView rightToLeft="1" topLeftCell="A113" zoomScaleSheetLayoutView="100" zoomScalePageLayoutView="66" workbookViewId="0">
      <selection activeCell="A10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224</v>
      </c>
      <c r="B2" s="222" t="s">
        <v>1</v>
      </c>
      <c r="C2" s="223"/>
      <c r="D2" s="222" t="s">
        <v>225</v>
      </c>
      <c r="E2" s="223"/>
      <c r="F2" s="224">
        <v>44161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36000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3806</v>
      </c>
      <c r="D7" s="19">
        <v>3957</v>
      </c>
      <c r="E7" s="19">
        <v>3918</v>
      </c>
      <c r="F7" s="19">
        <v>11681</v>
      </c>
      <c r="G7" s="20">
        <v>41402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87.85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56.15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51991.9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69.239993553201202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5368</v>
      </c>
      <c r="D27" s="36">
        <v>3006</v>
      </c>
      <c r="E27" s="36">
        <v>2572</v>
      </c>
      <c r="F27" s="37">
        <v>10946</v>
      </c>
      <c r="G27" s="34">
        <v>62130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79</v>
      </c>
      <c r="D28" s="36">
        <v>0</v>
      </c>
      <c r="E28" s="36">
        <v>82</v>
      </c>
      <c r="F28" s="37">
        <v>161</v>
      </c>
      <c r="G28" s="34">
        <v>909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5.25</v>
      </c>
      <c r="D29" s="38">
        <v>2.93</v>
      </c>
      <c r="E29" s="38">
        <v>2.4300000000000002</v>
      </c>
      <c r="F29" s="27">
        <v>10.61</v>
      </c>
      <c r="G29" s="28">
        <v>59.38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1022.4761904761905</v>
      </c>
      <c r="D30" s="36">
        <v>1025.938566552901</v>
      </c>
      <c r="E30" s="36">
        <v>1058.4362139917696</v>
      </c>
      <c r="F30" s="36">
        <v>1031.6682375117814</v>
      </c>
      <c r="G30" s="34">
        <v>1046.3118895250925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528.010009765625</v>
      </c>
      <c r="D31" s="38">
        <v>0</v>
      </c>
      <c r="E31" s="38">
        <v>372.22000122070301</v>
      </c>
      <c r="F31" s="27">
        <v>900.23001098632801</v>
      </c>
      <c r="G31" s="28">
        <v>5593.0000610351599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20</v>
      </c>
      <c r="D32" s="36">
        <v>0</v>
      </c>
      <c r="E32" s="36">
        <v>14</v>
      </c>
      <c r="F32" s="37">
        <v>34</v>
      </c>
      <c r="G32" s="34">
        <v>211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110.51000213623</v>
      </c>
      <c r="D33" s="38">
        <v>0</v>
      </c>
      <c r="E33" s="38">
        <v>52.580001831054702</v>
      </c>
      <c r="F33" s="27">
        <v>163.0900039672847</v>
      </c>
      <c r="G33" s="28">
        <v>1350.4999694824201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0</v>
      </c>
      <c r="E34" s="36">
        <v>2</v>
      </c>
      <c r="F34" s="37">
        <v>6</v>
      </c>
      <c r="G34" s="34">
        <v>50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628.510009765625</v>
      </c>
      <c r="D35" s="38">
        <v>0</v>
      </c>
      <c r="E35" s="38">
        <v>619.20001220703102</v>
      </c>
      <c r="F35" s="27">
        <v>1247.710021972656</v>
      </c>
      <c r="G35" s="28">
        <v>5817.52001953125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24</v>
      </c>
      <c r="D36" s="36">
        <v>0</v>
      </c>
      <c r="E36" s="36">
        <v>24</v>
      </c>
      <c r="F36" s="37">
        <v>48</v>
      </c>
      <c r="G36" s="34">
        <v>223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6.55</v>
      </c>
      <c r="D37" s="38">
        <v>7.58</v>
      </c>
      <c r="E37" s="38">
        <v>3.28</v>
      </c>
      <c r="F37" s="27">
        <v>17.41</v>
      </c>
      <c r="G37" s="28">
        <v>108.69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97.48397128272596</v>
      </c>
      <c r="D38" s="36">
        <v>0</v>
      </c>
      <c r="E38" s="36">
        <v>129.51219605236517</v>
      </c>
      <c r="F38" s="36">
        <v>61.075244971488388</v>
      </c>
      <c r="G38" s="34">
        <v>63.883522223917382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6635.0300216674796</v>
      </c>
      <c r="D39" s="36">
        <v>3006</v>
      </c>
      <c r="E39" s="36">
        <v>3616.0000152587891</v>
      </c>
      <c r="F39" s="36">
        <v>13257.03003692627</v>
      </c>
      <c r="G39" s="39">
        <v>74891.020050048828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4908</v>
      </c>
      <c r="D40" s="36">
        <v>3886</v>
      </c>
      <c r="E40" s="36">
        <v>4292</v>
      </c>
      <c r="F40" s="37">
        <v>13086</v>
      </c>
      <c r="G40" s="34">
        <v>42634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152290.37998390227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4578</v>
      </c>
      <c r="D43" s="36">
        <v>4152</v>
      </c>
      <c r="E43" s="36">
        <v>4049</v>
      </c>
      <c r="F43" s="37">
        <v>12779</v>
      </c>
      <c r="G43" s="34">
        <v>42993.03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7.6</v>
      </c>
      <c r="D44" s="38">
        <v>7.08</v>
      </c>
      <c r="E44" s="38">
        <v>7.03</v>
      </c>
      <c r="F44" s="27">
        <v>21.71</v>
      </c>
      <c r="G44" s="28">
        <v>71.849999999999994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602.36842105263156</v>
      </c>
      <c r="D45" s="36">
        <v>586.4406779661017</v>
      </c>
      <c r="E45" s="36">
        <v>575.96017069701281</v>
      </c>
      <c r="F45" s="37">
        <v>588.62275449101799</v>
      </c>
      <c r="G45" s="34">
        <v>598.37202505219204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348.25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3661.25</v>
      </c>
      <c r="D64" s="36">
        <v>3817.63</v>
      </c>
      <c r="E64" s="36">
        <v>3797.18</v>
      </c>
      <c r="F64" s="36">
        <v>11276.06</v>
      </c>
      <c r="G64" s="34">
        <v>37973.21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0.90869718449686288</v>
      </c>
      <c r="D65" s="47">
        <v>0.90792405803857035</v>
      </c>
      <c r="E65" s="47">
        <v>0.9077734427295503</v>
      </c>
      <c r="F65" s="47">
        <v>0.90812418910723869</v>
      </c>
      <c r="G65" s="48">
        <v>0.91800538185626401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323.52999999999997</v>
      </c>
      <c r="D66" s="36">
        <v>338.75</v>
      </c>
      <c r="E66" s="36">
        <v>337.25</v>
      </c>
      <c r="F66" s="37">
        <v>999.53</v>
      </c>
      <c r="G66" s="34">
        <v>2928.7200000000003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8.0297931061869582E-2</v>
      </c>
      <c r="D67" s="47">
        <v>8.0562881856168805E-2</v>
      </c>
      <c r="E67" s="47">
        <v>8.0624725075066461E-2</v>
      </c>
      <c r="F67" s="47">
        <v>8.0497742184624618E-2</v>
      </c>
      <c r="G67" s="48">
        <v>7.0802039699832536E-2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44.34</v>
      </c>
      <c r="D68" s="36">
        <v>48.41</v>
      </c>
      <c r="E68" s="36">
        <v>48.53</v>
      </c>
      <c r="F68" s="37">
        <v>141.28</v>
      </c>
      <c r="G68" s="34">
        <v>462.98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1.1004884441267574E-2</v>
      </c>
      <c r="D69" s="47">
        <v>1.1513060105260904E-2</v>
      </c>
      <c r="E69" s="47">
        <v>1.1601832195383174E-2</v>
      </c>
      <c r="F69" s="47">
        <v>1.1378068708136591E-2</v>
      </c>
      <c r="G69" s="48">
        <v>1.1192578443903298E-2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1090.06</v>
      </c>
      <c r="D73" s="36">
        <v>1886.69</v>
      </c>
      <c r="E73" s="36">
        <v>1862.56</v>
      </c>
      <c r="F73" s="37">
        <v>4839.3099999999995</v>
      </c>
      <c r="G73" s="34">
        <v>5307.25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0.53648381286112234</v>
      </c>
      <c r="D74" s="47">
        <v>0.90788745542824967</v>
      </c>
      <c r="E74" s="47">
        <v>0.9076803118908382</v>
      </c>
      <c r="F74" s="47">
        <v>0.78535111336147356</v>
      </c>
      <c r="G74" s="48">
        <v>0.26151895590506324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755.3</v>
      </c>
      <c r="D75" s="36">
        <v>0</v>
      </c>
      <c r="E75" s="36">
        <v>0</v>
      </c>
      <c r="F75" s="37">
        <v>755.3</v>
      </c>
      <c r="G75" s="34">
        <v>13328.4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0.37172836711190732</v>
      </c>
      <c r="D76" s="47">
        <v>0</v>
      </c>
      <c r="E76" s="47">
        <v>0</v>
      </c>
      <c r="F76" s="47">
        <v>0.12257443642211824</v>
      </c>
      <c r="G76" s="48">
        <v>0.65676748822554898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163.59</v>
      </c>
      <c r="D77" s="36">
        <v>167.5</v>
      </c>
      <c r="E77" s="36">
        <v>165.64</v>
      </c>
      <c r="F77" s="37">
        <v>496.73</v>
      </c>
      <c r="G77" s="34">
        <v>1427.47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8.051243688049374E-2</v>
      </c>
      <c r="D78" s="47">
        <v>8.0602085548888161E-2</v>
      </c>
      <c r="E78" s="47">
        <v>8.0721247563352819E-2</v>
      </c>
      <c r="F78" s="47">
        <v>8.061220681048431E-2</v>
      </c>
      <c r="G78" s="48">
        <v>7.0339717176654701E-2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22.91</v>
      </c>
      <c r="D79" s="36">
        <v>23.92</v>
      </c>
      <c r="E79" s="36">
        <v>23.8</v>
      </c>
      <c r="F79" s="37">
        <v>70.63</v>
      </c>
      <c r="G79" s="34">
        <v>230.82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1.1275383146476628E-2</v>
      </c>
      <c r="D80" s="47">
        <v>1.1510459022862121E-2</v>
      </c>
      <c r="E80" s="47">
        <v>1.1598440545808967E-2</v>
      </c>
      <c r="F80" s="47">
        <v>1.1462243405923753E-2</v>
      </c>
      <c r="G80" s="48">
        <v>1.1373838692732903E-2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1082.69</v>
      </c>
      <c r="D84" s="36">
        <v>1930.94</v>
      </c>
      <c r="E84" s="36">
        <v>1934.62</v>
      </c>
      <c r="F84" s="37">
        <v>4948.25</v>
      </c>
      <c r="G84" s="34">
        <v>5477.06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0.54208766009432918</v>
      </c>
      <c r="D85" s="47">
        <v>0.90795982470329351</v>
      </c>
      <c r="E85" s="47">
        <v>0.90786312272403047</v>
      </c>
      <c r="F85" s="47">
        <v>0.79109977777422502</v>
      </c>
      <c r="G85" s="48">
        <v>0.2599339280536207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733.2</v>
      </c>
      <c r="D86" s="36">
        <v>0</v>
      </c>
      <c r="E86" s="36">
        <v>0</v>
      </c>
      <c r="F86" s="37">
        <v>733.2</v>
      </c>
      <c r="G86" s="34">
        <v>13860.5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0.36710293101549119</v>
      </c>
      <c r="D87" s="47">
        <v>0</v>
      </c>
      <c r="E87" s="47">
        <v>0</v>
      </c>
      <c r="F87" s="47">
        <v>0.11722009944203746</v>
      </c>
      <c r="G87" s="48">
        <v>0.65780075620628753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159.94</v>
      </c>
      <c r="D88" s="36">
        <v>171.25</v>
      </c>
      <c r="E88" s="36">
        <v>171.61</v>
      </c>
      <c r="F88" s="37">
        <v>502.8</v>
      </c>
      <c r="G88" s="34">
        <v>1501.25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8.0079709201606189E-2</v>
      </c>
      <c r="D89" s="47">
        <v>8.0524573513645684E-2</v>
      </c>
      <c r="E89" s="47">
        <v>8.0531779104253493E-2</v>
      </c>
      <c r="F89" s="47">
        <v>8.0384978177109156E-2</v>
      </c>
      <c r="G89" s="48">
        <v>7.1247313246613708E-2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21.43</v>
      </c>
      <c r="D90" s="36">
        <v>24.49</v>
      </c>
      <c r="E90" s="36">
        <v>24.73</v>
      </c>
      <c r="F90" s="37">
        <v>70.650000000000006</v>
      </c>
      <c r="G90" s="34">
        <v>232.16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1.0729699688573345E-2</v>
      </c>
      <c r="D91" s="47">
        <v>1.1515601783060922E-2</v>
      </c>
      <c r="E91" s="47">
        <v>1.1605098171716035E-2</v>
      </c>
      <c r="F91" s="47">
        <v>1.1295144606628406E-2</v>
      </c>
      <c r="G91" s="48">
        <v>1.1018002493477994E-2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1195.0999999999999</v>
      </c>
      <c r="D96" s="36">
        <v>1195.8</v>
      </c>
      <c r="E96" s="36">
        <v>1195</v>
      </c>
      <c r="F96" s="37">
        <v>3585.8999999999996</v>
      </c>
      <c r="G96" s="34">
        <v>12547.4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1196.9000000000001</v>
      </c>
      <c r="D97" s="36">
        <v>1198.3</v>
      </c>
      <c r="E97" s="36">
        <v>1197.9000000000001</v>
      </c>
      <c r="F97" s="37">
        <v>3593.1</v>
      </c>
      <c r="G97" s="34">
        <v>11904.2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1193.0999999999999</v>
      </c>
      <c r="D98" s="36">
        <v>1194</v>
      </c>
      <c r="E98" s="36">
        <v>1193.3</v>
      </c>
      <c r="F98" s="37">
        <v>3580.3999999999996</v>
      </c>
      <c r="G98" s="34">
        <v>12290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2356.63</v>
      </c>
      <c r="D99" s="36">
        <v>2437.69</v>
      </c>
      <c r="E99" s="36">
        <v>2445.37</v>
      </c>
      <c r="F99" s="37">
        <v>7239.69</v>
      </c>
      <c r="G99" s="34">
        <v>24574.87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0.65734010208920257</v>
      </c>
      <c r="D100" s="52">
        <v>0.67938184554499603</v>
      </c>
      <c r="E100" s="52">
        <v>0.68188333054486638</v>
      </c>
      <c r="F100" s="53">
        <v>0.67287116381954382</v>
      </c>
      <c r="G100" s="54">
        <v>0.66885682713872019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1118.0999999999999</v>
      </c>
      <c r="D102" s="36">
        <v>1116.9000000000001</v>
      </c>
      <c r="E102" s="36">
        <v>1118</v>
      </c>
      <c r="F102" s="37">
        <v>3353</v>
      </c>
      <c r="G102" s="34">
        <v>12349.4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1115.4000000000001</v>
      </c>
      <c r="D103" s="36">
        <v>1116</v>
      </c>
      <c r="E103" s="36">
        <v>1115.2</v>
      </c>
      <c r="F103" s="37">
        <v>3346.6000000000004</v>
      </c>
      <c r="G103" s="34">
        <v>12313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1126.2</v>
      </c>
      <c r="D104" s="36">
        <v>1126</v>
      </c>
      <c r="E104" s="36">
        <v>1125.3</v>
      </c>
      <c r="F104" s="37">
        <v>3377.5</v>
      </c>
      <c r="G104" s="34">
        <v>12431.1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2212.88</v>
      </c>
      <c r="D105" s="36">
        <v>2226.5</v>
      </c>
      <c r="E105" s="36">
        <v>2217.75</v>
      </c>
      <c r="F105" s="37">
        <v>6657.13</v>
      </c>
      <c r="G105" s="34">
        <v>24185.94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0.65865404649224635</v>
      </c>
      <c r="D106" s="52">
        <v>0.66286581916698917</v>
      </c>
      <c r="E106" s="52">
        <v>0.66033943724877175</v>
      </c>
      <c r="F106" s="53">
        <v>0.66061962270891428</v>
      </c>
      <c r="G106" s="54">
        <v>0.65202636580532969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214.2</v>
      </c>
      <c r="D108" s="36">
        <v>273.32999999999993</v>
      </c>
      <c r="E108" s="36">
        <v>288.27</v>
      </c>
      <c r="F108" s="37">
        <v>775.8</v>
      </c>
      <c r="G108" s="34">
        <v>2942.47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4.6875923239034376E-2</v>
      </c>
      <c r="D109" s="52">
        <v>5.8601815106159888E-2</v>
      </c>
      <c r="E109" s="52">
        <v>6.181912539244111E-2</v>
      </c>
      <c r="F109" s="53">
        <v>5.58257212801202E-2</v>
      </c>
      <c r="G109" s="54">
        <v>6.034497786234478E-2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4356.12</v>
      </c>
      <c r="D110" s="36">
        <v>4390</v>
      </c>
      <c r="E110" s="36">
        <v>4374.9399999999996</v>
      </c>
      <c r="F110" s="37">
        <v>13121.059999999998</v>
      </c>
      <c r="G110" s="34">
        <v>45819.24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268</v>
      </c>
      <c r="D111" s="36">
        <v>286.97000000000003</v>
      </c>
      <c r="E111" s="36">
        <v>282.02999999999997</v>
      </c>
      <c r="F111" s="37">
        <v>837</v>
      </c>
      <c r="G111" s="34">
        <v>2811.03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0.62724916484276005</v>
      </c>
      <c r="D112" s="55">
        <v>0.63192745069814305</v>
      </c>
      <c r="E112" s="55">
        <v>0.62996817717108011</v>
      </c>
      <c r="F112" s="55">
        <v>0.62971516329517907</v>
      </c>
      <c r="G112" s="56">
        <v>0.62056176533924912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4356.12</v>
      </c>
      <c r="D114" s="57">
        <v>4390</v>
      </c>
      <c r="E114" s="57">
        <v>4374.9399999999996</v>
      </c>
      <c r="F114" s="58">
        <v>13121.059999999998</v>
      </c>
      <c r="G114" s="59">
        <v>45819.24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3778</v>
      </c>
      <c r="D115" s="36">
        <v>3880</v>
      </c>
      <c r="E115" s="36">
        <v>3844</v>
      </c>
      <c r="F115" s="37">
        <v>11502</v>
      </c>
      <c r="G115" s="34">
        <v>39492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3806</v>
      </c>
      <c r="D116" s="36">
        <v>3957</v>
      </c>
      <c r="E116" s="36">
        <v>3918</v>
      </c>
      <c r="F116" s="37">
        <v>11681</v>
      </c>
      <c r="G116" s="34">
        <v>41402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0.87371330450033513</v>
      </c>
      <c r="D117" s="52">
        <v>0.90136674259681093</v>
      </c>
      <c r="E117" s="52">
        <v>0.89555513904190698</v>
      </c>
      <c r="F117" s="52">
        <v>0.89024819641096087</v>
      </c>
      <c r="G117" s="60">
        <v>0.90359421064164314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5</v>
      </c>
      <c r="F118" s="37">
        <v>12</v>
      </c>
      <c r="G118" s="34">
        <v>89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1.0509721492380452E-3</v>
      </c>
      <c r="D119" s="43">
        <v>7.5815011372251705E-4</v>
      </c>
      <c r="E119" s="43">
        <v>1.2761613067891781E-3</v>
      </c>
      <c r="F119" s="44">
        <v>1.0273093057101275E-3</v>
      </c>
      <c r="G119" s="45">
        <v>2.1496546060576784E-3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71640</v>
      </c>
      <c r="D120" s="36">
        <v>70800</v>
      </c>
      <c r="E120" s="36">
        <v>70240</v>
      </c>
      <c r="F120" s="37">
        <v>212680</v>
      </c>
      <c r="G120" s="34">
        <v>1059080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18.82291119285339</v>
      </c>
      <c r="D121" s="63">
        <v>17.892342683851403</v>
      </c>
      <c r="E121" s="63">
        <v>17.927514037774376</v>
      </c>
      <c r="F121" s="64">
        <v>18.207345261535828</v>
      </c>
      <c r="G121" s="65">
        <v>25.580406743635574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3705.59</v>
      </c>
      <c r="D123" s="57">
        <v>3866.04</v>
      </c>
      <c r="E123" s="57">
        <v>3845.71</v>
      </c>
      <c r="F123" s="58">
        <v>11417.34</v>
      </c>
      <c r="G123" s="66">
        <v>38436.19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3806</v>
      </c>
      <c r="D124" s="36">
        <v>3957</v>
      </c>
      <c r="E124" s="36">
        <v>3918</v>
      </c>
      <c r="F124" s="37">
        <v>11681</v>
      </c>
      <c r="G124" s="34">
        <v>41402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1.0270968995490597</v>
      </c>
      <c r="D125" s="55">
        <v>1.023527951081727</v>
      </c>
      <c r="E125" s="55">
        <v>1.0187975692394902</v>
      </c>
      <c r="F125" s="67">
        <v>1.0230929445912971</v>
      </c>
      <c r="G125" s="68">
        <v>1.0771619143312592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160.91</v>
      </c>
      <c r="D128" s="36">
        <v>161.87</v>
      </c>
      <c r="E128" s="36">
        <v>161.94</v>
      </c>
      <c r="F128" s="36">
        <v>484.71999999999997</v>
      </c>
      <c r="G128" s="34">
        <v>1630.63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160.91</v>
      </c>
      <c r="D129" s="36">
        <v>161.87</v>
      </c>
      <c r="E129" s="36">
        <v>161.94</v>
      </c>
      <c r="F129" s="37">
        <v>484.71999999999997</v>
      </c>
      <c r="G129" s="34">
        <v>1630.63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80.900000000000006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20.11375</v>
      </c>
      <c r="D132" s="36">
        <v>20.233750000000001</v>
      </c>
      <c r="E132" s="36">
        <v>20.2425</v>
      </c>
      <c r="F132" s="37">
        <v>20.196666666666665</v>
      </c>
      <c r="G132" s="34">
        <v>20.156118665018543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76.849999999999994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296</v>
      </c>
      <c r="D136" s="36">
        <v>335.29</v>
      </c>
      <c r="E136" s="36">
        <v>347.79</v>
      </c>
      <c r="F136" s="37">
        <v>979.07999999999993</v>
      </c>
      <c r="G136" s="34">
        <v>3058.33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37</v>
      </c>
      <c r="D137" s="63">
        <v>41.911250000000003</v>
      </c>
      <c r="E137" s="63">
        <v>43.473750000000003</v>
      </c>
      <c r="F137" s="64">
        <v>40.794999999999995</v>
      </c>
      <c r="G137" s="65">
        <v>39.796096291476907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132.31</v>
      </c>
      <c r="D139" s="57">
        <v>132</v>
      </c>
      <c r="E139" s="57">
        <v>133.05000000000001</v>
      </c>
      <c r="F139" s="58">
        <v>397.36</v>
      </c>
      <c r="G139" s="59">
        <v>1671.6100000000001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34.763531266421438</v>
      </c>
      <c r="D140" s="38">
        <v>33.35860500379075</v>
      </c>
      <c r="E140" s="38">
        <v>33.95865237366003</v>
      </c>
      <c r="F140" s="38">
        <v>34.017635476414689</v>
      </c>
      <c r="G140" s="72">
        <v>40.375102652045804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70700</v>
      </c>
      <c r="D141" s="73">
        <v>69860</v>
      </c>
      <c r="E141" s="73">
        <v>69390</v>
      </c>
      <c r="F141" s="37">
        <v>209950</v>
      </c>
      <c r="G141" s="74">
        <v>1049920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18.575932737782448</v>
      </c>
      <c r="D142" s="38">
        <v>17.654788981551679</v>
      </c>
      <c r="E142" s="38">
        <v>17.710566615620216</v>
      </c>
      <c r="F142" s="38">
        <v>17.973632394486774</v>
      </c>
      <c r="G142" s="72">
        <v>25.359161393169412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274</v>
      </c>
      <c r="D143" s="36">
        <v>274</v>
      </c>
      <c r="E143" s="36">
        <v>134</v>
      </c>
      <c r="F143" s="37">
        <v>682</v>
      </c>
      <c r="G143" s="39">
        <v>3008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7.19915922228061E-2</v>
      </c>
      <c r="D144" s="38">
        <v>6.9244377053323231E-2</v>
      </c>
      <c r="E144" s="38">
        <v>3.4201123021949976E-2</v>
      </c>
      <c r="F144" s="27">
        <v>5.8385412207858915E-2</v>
      </c>
      <c r="G144" s="72">
        <v>7.2653495000241528E-2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164</v>
      </c>
      <c r="D145" s="76">
        <v>226</v>
      </c>
      <c r="E145" s="76">
        <v>140</v>
      </c>
      <c r="F145" s="77">
        <v>530</v>
      </c>
      <c r="G145" s="78">
        <v>4726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1914.20007324219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v>118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0">
        <v>666</v>
      </c>
      <c r="D153" s="110">
        <v>276</v>
      </c>
      <c r="E153" s="110">
        <v>662</v>
      </c>
      <c r="F153" s="36">
        <v>1604</v>
      </c>
      <c r="G153" s="39">
        <v>9702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0</v>
      </c>
      <c r="D154" s="194"/>
      <c r="E154" s="195"/>
      <c r="F154" s="36">
        <v>0</v>
      </c>
      <c r="G154" s="39">
        <v>1586.7000122070301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0</v>
      </c>
      <c r="D155" s="194"/>
      <c r="E155" s="195"/>
      <c r="F155" s="36">
        <v>0</v>
      </c>
      <c r="G155" s="39">
        <v>73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0">
        <v>0</v>
      </c>
      <c r="D156" s="110">
        <v>798</v>
      </c>
      <c r="E156" s="110">
        <v>830</v>
      </c>
      <c r="F156" s="36">
        <v>1628</v>
      </c>
      <c r="G156" s="39">
        <v>9610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370.04998779296898</v>
      </c>
      <c r="D157" s="194"/>
      <c r="E157" s="195"/>
      <c r="F157" s="36">
        <v>370.04998779296898</v>
      </c>
      <c r="G157" s="39">
        <v>2390.1799926757799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22</v>
      </c>
      <c r="D158" s="194"/>
      <c r="E158" s="195"/>
      <c r="F158" s="36">
        <v>22</v>
      </c>
      <c r="G158" s="39">
        <v>132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0">
        <v>2236</v>
      </c>
      <c r="D159" s="110">
        <v>2196</v>
      </c>
      <c r="E159" s="110">
        <v>2326</v>
      </c>
      <c r="F159" s="36">
        <v>6758</v>
      </c>
      <c r="G159" s="39">
        <v>36350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10360.049987792969</v>
      </c>
      <c r="D168" s="188"/>
      <c r="E168" s="188"/>
      <c r="F168" s="189"/>
      <c r="G168" s="86">
        <v>61553.080078125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22</v>
      </c>
      <c r="D170" s="188"/>
      <c r="E170" s="188"/>
      <c r="F170" s="189"/>
      <c r="G170" s="86">
        <v>323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198131.23978424104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11" t="s">
        <v>179</v>
      </c>
      <c r="E175" s="111" t="s">
        <v>180</v>
      </c>
      <c r="F175" s="111" t="s">
        <v>181</v>
      </c>
      <c r="G175" s="96" t="s">
        <v>182</v>
      </c>
    </row>
    <row r="176" spans="1:10" ht="30.75" hidden="1" customHeight="1" outlineLevel="1" x14ac:dyDescent="0.25">
      <c r="A176" s="165" t="s">
        <v>212</v>
      </c>
      <c r="B176" s="166"/>
      <c r="C176" s="166"/>
      <c r="D176" s="97">
        <v>8</v>
      </c>
      <c r="E176" s="98" t="s">
        <v>213</v>
      </c>
      <c r="F176" s="98" t="s">
        <v>214</v>
      </c>
      <c r="G176" s="99">
        <v>80</v>
      </c>
    </row>
    <row r="177" spans="1:10" ht="30.75" hidden="1" customHeight="1" outlineLevel="1" x14ac:dyDescent="0.25">
      <c r="A177" s="165" t="s">
        <v>212</v>
      </c>
      <c r="B177" s="166"/>
      <c r="C177" s="166"/>
      <c r="D177" s="97">
        <v>11</v>
      </c>
      <c r="E177" s="98" t="s">
        <v>213</v>
      </c>
      <c r="F177" s="98" t="s">
        <v>214</v>
      </c>
      <c r="G177" s="99">
        <v>65</v>
      </c>
    </row>
    <row r="178" spans="1:10" ht="30.75" hidden="1" customHeight="1" outlineLevel="1" x14ac:dyDescent="0.25">
      <c r="A178" s="165" t="s">
        <v>209</v>
      </c>
      <c r="B178" s="166"/>
      <c r="C178" s="166"/>
      <c r="D178" s="97">
        <v>20</v>
      </c>
      <c r="E178" s="98" t="s">
        <v>198</v>
      </c>
      <c r="F178" s="98" t="s">
        <v>199</v>
      </c>
      <c r="G178" s="99">
        <v>30</v>
      </c>
    </row>
    <row r="179" spans="1:10" ht="30.75" hidden="1" customHeight="1" outlineLevel="1" x14ac:dyDescent="0.25">
      <c r="A179" s="165" t="s">
        <v>200</v>
      </c>
      <c r="B179" s="166"/>
      <c r="C179" s="166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65" t="s">
        <v>200</v>
      </c>
      <c r="B180" s="166"/>
      <c r="C180" s="166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175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11" t="s">
        <v>186</v>
      </c>
      <c r="E193" s="111" t="s">
        <v>187</v>
      </c>
      <c r="F193" s="111" t="s">
        <v>188</v>
      </c>
      <c r="G193" s="111" t="s">
        <v>180</v>
      </c>
      <c r="H193" s="111" t="s">
        <v>189</v>
      </c>
      <c r="I193" s="111" t="s">
        <v>190</v>
      </c>
      <c r="J193" s="101" t="s">
        <v>191</v>
      </c>
    </row>
    <row r="194" spans="1:10" ht="30.75" hidden="1" customHeight="1" outlineLevel="2" x14ac:dyDescent="0.25">
      <c r="A194" s="165" t="s">
        <v>200</v>
      </c>
      <c r="B194" s="166"/>
      <c r="C194" s="166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0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200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200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0.39997558519241921"/>
    <outlinePr summaryBelow="0"/>
  </sheetPr>
  <dimension ref="A1:J212"/>
  <sheetViews>
    <sheetView rightToLeft="1" topLeftCell="A113" zoomScaleSheetLayoutView="100" zoomScalePageLayoutView="66" workbookViewId="0">
      <selection activeCell="A10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226</v>
      </c>
      <c r="B2" s="222" t="s">
        <v>1</v>
      </c>
      <c r="C2" s="223"/>
      <c r="D2" s="222" t="s">
        <v>227</v>
      </c>
      <c r="E2" s="223"/>
      <c r="F2" s="224">
        <v>44162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47000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3859</v>
      </c>
      <c r="D7" s="19">
        <v>3916</v>
      </c>
      <c r="E7" s="19">
        <v>3924</v>
      </c>
      <c r="F7" s="19">
        <v>11699</v>
      </c>
      <c r="G7" s="20">
        <v>53101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111.85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56.15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51991.9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69.239993553201202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2518</v>
      </c>
      <c r="D27" s="36">
        <v>962</v>
      </c>
      <c r="E27" s="36">
        <v>4842</v>
      </c>
      <c r="F27" s="37">
        <v>8322</v>
      </c>
      <c r="G27" s="34">
        <v>70452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37</v>
      </c>
      <c r="D28" s="36">
        <v>0</v>
      </c>
      <c r="E28" s="36">
        <v>86</v>
      </c>
      <c r="F28" s="37">
        <v>123</v>
      </c>
      <c r="G28" s="34">
        <v>1032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2.37</v>
      </c>
      <c r="D29" s="38">
        <v>1.1200000000000001</v>
      </c>
      <c r="E29" s="38">
        <v>4.68</v>
      </c>
      <c r="F29" s="27">
        <v>8.17</v>
      </c>
      <c r="G29" s="28">
        <v>67.55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1062.4472573839662</v>
      </c>
      <c r="D30" s="36">
        <v>858.92857142857133</v>
      </c>
      <c r="E30" s="36">
        <v>1034.6153846153848</v>
      </c>
      <c r="F30" s="36">
        <v>1018.6046511627907</v>
      </c>
      <c r="G30" s="34">
        <v>1042.960769800148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664.10998535156295</v>
      </c>
      <c r="D31" s="38">
        <v>0</v>
      </c>
      <c r="E31" s="38">
        <v>365.52999877929699</v>
      </c>
      <c r="F31" s="27">
        <v>1029.6399841308598</v>
      </c>
      <c r="G31" s="28">
        <v>6622.6400756835901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25</v>
      </c>
      <c r="D32" s="36">
        <v>0</v>
      </c>
      <c r="E32" s="36">
        <v>14</v>
      </c>
      <c r="F32" s="37">
        <v>39</v>
      </c>
      <c r="G32" s="34">
        <v>250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81.379997253417997</v>
      </c>
      <c r="D33" s="38">
        <v>0</v>
      </c>
      <c r="E33" s="38">
        <v>82.110000610351605</v>
      </c>
      <c r="F33" s="27">
        <v>163.48999786376959</v>
      </c>
      <c r="G33" s="28">
        <v>1513.9899597168001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3</v>
      </c>
      <c r="F34" s="37">
        <v>6</v>
      </c>
      <c r="G34" s="34">
        <v>56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605.44000244140602</v>
      </c>
      <c r="D35" s="38">
        <v>0</v>
      </c>
      <c r="E35" s="38">
        <v>604.07000732421898</v>
      </c>
      <c r="F35" s="27">
        <v>1209.510009765625</v>
      </c>
      <c r="G35" s="28">
        <v>7027.0300292968795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23</v>
      </c>
      <c r="D36" s="36">
        <v>0</v>
      </c>
      <c r="E36" s="36">
        <v>23</v>
      </c>
      <c r="F36" s="37">
        <v>46</v>
      </c>
      <c r="G36" s="34">
        <v>269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8</v>
      </c>
      <c r="D37" s="38">
        <v>7.68</v>
      </c>
      <c r="E37" s="38">
        <v>6.2</v>
      </c>
      <c r="F37" s="27">
        <v>21.88</v>
      </c>
      <c r="G37" s="28">
        <v>130.57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93.186247825622615</v>
      </c>
      <c r="D38" s="36">
        <v>0</v>
      </c>
      <c r="E38" s="36">
        <v>72.199999901556225</v>
      </c>
      <c r="F38" s="36">
        <v>54.530620749297505</v>
      </c>
      <c r="G38" s="34">
        <v>62.316229113888269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3868.9299850463867</v>
      </c>
      <c r="D39" s="36">
        <v>962</v>
      </c>
      <c r="E39" s="36">
        <v>5893.7100067138672</v>
      </c>
      <c r="F39" s="36">
        <v>10724.639991760254</v>
      </c>
      <c r="G39" s="39">
        <v>85615.660064697266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4044</v>
      </c>
      <c r="D40" s="36">
        <v>4016</v>
      </c>
      <c r="E40" s="36">
        <v>3926</v>
      </c>
      <c r="F40" s="37">
        <v>11986</v>
      </c>
      <c r="G40" s="34">
        <v>54620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151029.01987648025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4099.9399999999996</v>
      </c>
      <c r="D43" s="36">
        <v>4049.06</v>
      </c>
      <c r="E43" s="36">
        <v>4232.9399999999996</v>
      </c>
      <c r="F43" s="37">
        <v>12381.939999999999</v>
      </c>
      <c r="G43" s="34">
        <v>55374.97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6.82</v>
      </c>
      <c r="D44" s="38">
        <v>6.7</v>
      </c>
      <c r="E44" s="38">
        <v>7.03</v>
      </c>
      <c r="F44" s="27">
        <v>20.55</v>
      </c>
      <c r="G44" s="28">
        <v>92.4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601.16422287390026</v>
      </c>
      <c r="D45" s="36">
        <v>604.3373134328358</v>
      </c>
      <c r="E45" s="36">
        <v>602.12517780938822</v>
      </c>
      <c r="F45" s="37">
        <v>602.52749391727491</v>
      </c>
      <c r="G45" s="34">
        <v>599.29621212121208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317.75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3620.9300000000003</v>
      </c>
      <c r="D64" s="36">
        <v>3572.7</v>
      </c>
      <c r="E64" s="36">
        <v>3551.4</v>
      </c>
      <c r="F64" s="36">
        <v>10745.03</v>
      </c>
      <c r="G64" s="34">
        <v>48718.239999999998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0.91171938341298342</v>
      </c>
      <c r="D65" s="47">
        <v>0.9189657744602262</v>
      </c>
      <c r="E65" s="47">
        <v>0.91680026021700245</v>
      </c>
      <c r="F65" s="47">
        <v>0.91579796078912667</v>
      </c>
      <c r="G65" s="48">
        <v>0.91751761087259964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305.43</v>
      </c>
      <c r="D66" s="36">
        <v>271.24</v>
      </c>
      <c r="E66" s="36">
        <v>278.7</v>
      </c>
      <c r="F66" s="37">
        <v>855.37000000000012</v>
      </c>
      <c r="G66" s="34">
        <v>3784.09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7.6904676775255948E-2</v>
      </c>
      <c r="D67" s="47">
        <v>6.9768040043830096E-2</v>
      </c>
      <c r="E67" s="47">
        <v>7.1946903340225979E-2</v>
      </c>
      <c r="F67" s="47">
        <v>7.2903109783797285E-2</v>
      </c>
      <c r="G67" s="48">
        <v>7.1266310444032796E-2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45.18</v>
      </c>
      <c r="D68" s="36">
        <v>43.8</v>
      </c>
      <c r="E68" s="36">
        <v>43.59</v>
      </c>
      <c r="F68" s="37">
        <v>132.57</v>
      </c>
      <c r="G68" s="34">
        <v>595.54999999999995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1.1375939811760678E-2</v>
      </c>
      <c r="D69" s="47">
        <v>1.1266185495943659E-2</v>
      </c>
      <c r="E69" s="47">
        <v>1.1252836442771622E-2</v>
      </c>
      <c r="F69" s="47">
        <v>1.1298929427076007E-2</v>
      </c>
      <c r="G69" s="48">
        <v>1.1216078683367395E-2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756.88</v>
      </c>
      <c r="D73" s="36">
        <v>0</v>
      </c>
      <c r="E73" s="36">
        <v>0</v>
      </c>
      <c r="F73" s="37">
        <v>756.88</v>
      </c>
      <c r="G73" s="34">
        <v>6064.13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0.38176517467138782</v>
      </c>
      <c r="D74" s="47">
        <v>0</v>
      </c>
      <c r="E74" s="47">
        <v>0</v>
      </c>
      <c r="F74" s="47">
        <v>0.1288644172259622</v>
      </c>
      <c r="G74" s="48">
        <v>0.23174369635500661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1050</v>
      </c>
      <c r="D75" s="36">
        <v>1791.4</v>
      </c>
      <c r="E75" s="36">
        <v>1777.5</v>
      </c>
      <c r="F75" s="37">
        <v>4618.8999999999996</v>
      </c>
      <c r="G75" s="34">
        <v>17947.3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0.52961292860817721</v>
      </c>
      <c r="D76" s="47">
        <v>0.91840762861756953</v>
      </c>
      <c r="E76" s="47">
        <v>0.91608128514221809</v>
      </c>
      <c r="F76" s="47">
        <v>0.78640188236576047</v>
      </c>
      <c r="G76" s="48">
        <v>0.68586485474292436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153.08000000000001</v>
      </c>
      <c r="D77" s="36">
        <v>137.05000000000001</v>
      </c>
      <c r="E77" s="36">
        <v>140.85</v>
      </c>
      <c r="F77" s="37">
        <v>430.98</v>
      </c>
      <c r="G77" s="34">
        <v>1858.45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7.7212521058418832E-2</v>
      </c>
      <c r="D78" s="47">
        <v>7.0262233728948256E-2</v>
      </c>
      <c r="E78" s="47">
        <v>7.2590744873294755E-2</v>
      </c>
      <c r="F78" s="47">
        <v>7.3377532153109076E-2</v>
      </c>
      <c r="G78" s="48">
        <v>7.1021576465372938E-2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22.62</v>
      </c>
      <c r="D79" s="36">
        <v>22.1</v>
      </c>
      <c r="E79" s="36">
        <v>21.98</v>
      </c>
      <c r="F79" s="37">
        <v>66.7</v>
      </c>
      <c r="G79" s="34">
        <v>297.52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1.1409375662016162E-2</v>
      </c>
      <c r="D80" s="47">
        <v>1.1330137653482352E-2</v>
      </c>
      <c r="E80" s="47">
        <v>1.1327969984487176E-2</v>
      </c>
      <c r="F80" s="47">
        <v>1.1356168255168164E-2</v>
      </c>
      <c r="G80" s="48">
        <v>1.136987243669604E-2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752.25</v>
      </c>
      <c r="D84" s="36">
        <v>0</v>
      </c>
      <c r="E84" s="36">
        <v>0</v>
      </c>
      <c r="F84" s="37">
        <v>752.25</v>
      </c>
      <c r="G84" s="34">
        <v>6229.31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0.37821273429329905</v>
      </c>
      <c r="D85" s="47">
        <v>0</v>
      </c>
      <c r="E85" s="47">
        <v>0</v>
      </c>
      <c r="F85" s="47">
        <v>0.12838104210078999</v>
      </c>
      <c r="G85" s="48">
        <v>0.23131076757636701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1061.8</v>
      </c>
      <c r="D86" s="36">
        <v>1781.3</v>
      </c>
      <c r="E86" s="36">
        <v>1773.9</v>
      </c>
      <c r="F86" s="37">
        <v>4617</v>
      </c>
      <c r="G86" s="34">
        <v>18477.5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0.53384683452658677</v>
      </c>
      <c r="D87" s="47">
        <v>0.91952776960442695</v>
      </c>
      <c r="E87" s="47">
        <v>0.91752182728514098</v>
      </c>
      <c r="F87" s="47">
        <v>0.78794984563555648</v>
      </c>
      <c r="G87" s="48">
        <v>0.68611847987856145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152.35</v>
      </c>
      <c r="D88" s="36">
        <v>134.19</v>
      </c>
      <c r="E88" s="36">
        <v>137.85</v>
      </c>
      <c r="F88" s="37">
        <v>424.39</v>
      </c>
      <c r="G88" s="34">
        <v>1925.64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7.659781996621351E-2</v>
      </c>
      <c r="D89" s="47">
        <v>6.9270438108807078E-2</v>
      </c>
      <c r="E89" s="47">
        <v>7.1300740679438909E-2</v>
      </c>
      <c r="F89" s="47">
        <v>7.2427557935731829E-2</v>
      </c>
      <c r="G89" s="48">
        <v>7.1504109841339633E-2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22.56</v>
      </c>
      <c r="D90" s="36">
        <v>21.7</v>
      </c>
      <c r="E90" s="36">
        <v>21.61</v>
      </c>
      <c r="F90" s="37">
        <v>65.87</v>
      </c>
      <c r="G90" s="34">
        <v>298.02999999999997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1.1342611213900733E-2</v>
      </c>
      <c r="D91" s="47">
        <v>1.1201792286765882E-2</v>
      </c>
      <c r="E91" s="47">
        <v>1.1177432035420201E-2</v>
      </c>
      <c r="F91" s="47">
        <v>1.1241554327921618E-2</v>
      </c>
      <c r="G91" s="48">
        <v>1.1066642703731979E-2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1195.0999999999999</v>
      </c>
      <c r="D96" s="36">
        <v>1195.9000000000001</v>
      </c>
      <c r="E96" s="36">
        <v>1195.5</v>
      </c>
      <c r="F96" s="37">
        <v>3586.5</v>
      </c>
      <c r="G96" s="34">
        <v>16133.9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1197.8</v>
      </c>
      <c r="D97" s="36">
        <v>1197.5999999999999</v>
      </c>
      <c r="E97" s="36">
        <v>1197.4000000000001</v>
      </c>
      <c r="F97" s="37">
        <v>3592.7999999999997</v>
      </c>
      <c r="G97" s="34">
        <v>15497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1192.2</v>
      </c>
      <c r="D98" s="36">
        <v>1194</v>
      </c>
      <c r="E98" s="36">
        <v>1192.9000000000001</v>
      </c>
      <c r="F98" s="37">
        <v>3579.1</v>
      </c>
      <c r="G98" s="34">
        <v>15869.1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2396.5</v>
      </c>
      <c r="D99" s="36">
        <v>2421.44</v>
      </c>
      <c r="E99" s="36">
        <v>2439</v>
      </c>
      <c r="F99" s="37">
        <v>7256.9400000000005</v>
      </c>
      <c r="G99" s="34">
        <v>31831.81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0.66846113079133085</v>
      </c>
      <c r="D100" s="52">
        <v>0.67496585365853656</v>
      </c>
      <c r="E100" s="52">
        <v>0.6801829438340119</v>
      </c>
      <c r="F100" s="53">
        <v>0.67453710588935167</v>
      </c>
      <c r="G100" s="54">
        <v>0.67014336842105271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1117.4000000000001</v>
      </c>
      <c r="D102" s="36">
        <v>1117.3</v>
      </c>
      <c r="E102" s="36">
        <v>1116.9000000000001</v>
      </c>
      <c r="F102" s="37">
        <v>3351.6</v>
      </c>
      <c r="G102" s="34">
        <v>15701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1115.5</v>
      </c>
      <c r="D103" s="36">
        <v>1115.5999999999999</v>
      </c>
      <c r="E103" s="36">
        <v>1115.2</v>
      </c>
      <c r="F103" s="37">
        <v>3346.3</v>
      </c>
      <c r="G103" s="34">
        <v>15659.3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1125.5</v>
      </c>
      <c r="D104" s="36">
        <v>1126.2</v>
      </c>
      <c r="E104" s="36">
        <v>1125.2</v>
      </c>
      <c r="F104" s="37">
        <v>3376.8999999999996</v>
      </c>
      <c r="G104" s="34">
        <v>15808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2160.69</v>
      </c>
      <c r="D105" s="36">
        <v>2227.4299999999998</v>
      </c>
      <c r="E105" s="36">
        <v>2229.44</v>
      </c>
      <c r="F105" s="37">
        <v>6617.5599999999995</v>
      </c>
      <c r="G105" s="34">
        <v>30803.5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0.64336886612672706</v>
      </c>
      <c r="D106" s="52">
        <v>0.66310321216992651</v>
      </c>
      <c r="E106" s="52">
        <v>0.66405742709915705</v>
      </c>
      <c r="F106" s="53">
        <v>0.65684281573827763</v>
      </c>
      <c r="G106" s="54">
        <v>0.65305512388616926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228.02999999999997</v>
      </c>
      <c r="D108" s="36">
        <v>283.29999999999995</v>
      </c>
      <c r="E108" s="36">
        <v>272.29999999999995</v>
      </c>
      <c r="F108" s="37">
        <v>783.62999999999988</v>
      </c>
      <c r="G108" s="34">
        <v>3726.1000000000004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5.0037413406068203E-2</v>
      </c>
      <c r="D109" s="52">
        <v>6.093954014631512E-2</v>
      </c>
      <c r="E109" s="52">
        <v>5.8327835422539422E-2</v>
      </c>
      <c r="F109" s="53">
        <v>5.6479873148581924E-2</v>
      </c>
      <c r="G109" s="54">
        <v>5.9488809107833912E-2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4331</v>
      </c>
      <c r="D110" s="36">
        <v>4363.75</v>
      </c>
      <c r="E110" s="36">
        <v>4397.88</v>
      </c>
      <c r="F110" s="37">
        <v>13092.630000000001</v>
      </c>
      <c r="G110" s="34">
        <v>58911.87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277.97000000000003</v>
      </c>
      <c r="D111" s="36">
        <v>279</v>
      </c>
      <c r="E111" s="36">
        <v>273</v>
      </c>
      <c r="F111" s="37">
        <v>829.97</v>
      </c>
      <c r="G111" s="34">
        <v>3641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0.62374882984085833</v>
      </c>
      <c r="D112" s="55">
        <v>0.62818501137247007</v>
      </c>
      <c r="E112" s="55">
        <v>0.6334173495988823</v>
      </c>
      <c r="F112" s="55">
        <v>0.62845026208167742</v>
      </c>
      <c r="G112" s="56">
        <v>0.62229774908813196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4331</v>
      </c>
      <c r="D114" s="57">
        <v>4363.75</v>
      </c>
      <c r="E114" s="57">
        <v>4397.88</v>
      </c>
      <c r="F114" s="58">
        <v>13092.630000000001</v>
      </c>
      <c r="G114" s="59">
        <v>58911.87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3828</v>
      </c>
      <c r="D115" s="36">
        <v>3878</v>
      </c>
      <c r="E115" s="36">
        <v>3886</v>
      </c>
      <c r="F115" s="37">
        <v>11592</v>
      </c>
      <c r="G115" s="34">
        <v>51084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3859</v>
      </c>
      <c r="D116" s="36">
        <v>3916</v>
      </c>
      <c r="E116" s="36">
        <v>3924</v>
      </c>
      <c r="F116" s="37">
        <v>11699</v>
      </c>
      <c r="G116" s="34">
        <v>53101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0.89101824059108747</v>
      </c>
      <c r="D117" s="52">
        <v>0.89739329704955595</v>
      </c>
      <c r="E117" s="52">
        <v>0.89224808316734427</v>
      </c>
      <c r="F117" s="52">
        <v>0.8935561457094563</v>
      </c>
      <c r="G117" s="60">
        <v>0.90136334154729769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3</v>
      </c>
      <c r="E118" s="36">
        <v>4</v>
      </c>
      <c r="F118" s="37">
        <v>10</v>
      </c>
      <c r="G118" s="34">
        <v>99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7.774034724021767E-4</v>
      </c>
      <c r="D119" s="43">
        <v>7.660878447395301E-4</v>
      </c>
      <c r="E119" s="43">
        <v>1.0193679918450561E-3</v>
      </c>
      <c r="F119" s="44">
        <v>8.5477391230019662E-4</v>
      </c>
      <c r="G119" s="45">
        <v>1.8643716690834448E-3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69730</v>
      </c>
      <c r="D120" s="36">
        <v>68180</v>
      </c>
      <c r="E120" s="36">
        <v>72810</v>
      </c>
      <c r="F120" s="37">
        <v>210720</v>
      </c>
      <c r="G120" s="34">
        <v>1269800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18.069448043534596</v>
      </c>
      <c r="D121" s="63">
        <v>17.410623084780386</v>
      </c>
      <c r="E121" s="63">
        <v>18.555045871559631</v>
      </c>
      <c r="F121" s="64">
        <v>18.011795879989744</v>
      </c>
      <c r="G121" s="65">
        <v>23.912920660627861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3666.11</v>
      </c>
      <c r="D123" s="57">
        <v>3616.5</v>
      </c>
      <c r="E123" s="57">
        <v>3594.9900000000002</v>
      </c>
      <c r="F123" s="58">
        <v>10877.6</v>
      </c>
      <c r="G123" s="66">
        <v>49313.79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3859</v>
      </c>
      <c r="D124" s="36">
        <v>3916</v>
      </c>
      <c r="E124" s="36">
        <v>3924</v>
      </c>
      <c r="F124" s="37">
        <v>11699</v>
      </c>
      <c r="G124" s="34">
        <v>53101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1.0526143514515385</v>
      </c>
      <c r="D125" s="55">
        <v>1.0828148762615788</v>
      </c>
      <c r="E125" s="55">
        <v>1.0915190306509892</v>
      </c>
      <c r="F125" s="67">
        <v>1.0755129808045891</v>
      </c>
      <c r="G125" s="68">
        <v>1.0767981937709512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161.87</v>
      </c>
      <c r="D128" s="36">
        <v>162.03</v>
      </c>
      <c r="E128" s="36">
        <v>161.79</v>
      </c>
      <c r="F128" s="36">
        <v>485.68999999999994</v>
      </c>
      <c r="G128" s="34">
        <v>2116.3200000000002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161.87</v>
      </c>
      <c r="D129" s="36">
        <v>162.03</v>
      </c>
      <c r="E129" s="36">
        <v>161.79</v>
      </c>
      <c r="F129" s="37">
        <v>485.68999999999994</v>
      </c>
      <c r="G129" s="34">
        <v>2116.3200000000002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104.9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20.233750000000001</v>
      </c>
      <c r="D132" s="36">
        <v>20.25375</v>
      </c>
      <c r="E132" s="36">
        <v>20.223749999999999</v>
      </c>
      <c r="F132" s="37">
        <v>20.237083333333331</v>
      </c>
      <c r="G132" s="34">
        <v>20.174642516682557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100.85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294.29000000000002</v>
      </c>
      <c r="D136" s="36">
        <v>285.83</v>
      </c>
      <c r="E136" s="36">
        <v>291.63</v>
      </c>
      <c r="F136" s="37">
        <v>871.75</v>
      </c>
      <c r="G136" s="34">
        <v>3930.08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36.786250000000003</v>
      </c>
      <c r="D137" s="63">
        <v>35.728749999999998</v>
      </c>
      <c r="E137" s="63">
        <v>36.453749999999999</v>
      </c>
      <c r="F137" s="64">
        <v>36.322916666666664</v>
      </c>
      <c r="G137" s="65">
        <v>38.969558750619733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131.58000000000001</v>
      </c>
      <c r="D139" s="57">
        <v>131.43</v>
      </c>
      <c r="E139" s="57">
        <v>134.80000000000001</v>
      </c>
      <c r="F139" s="58">
        <v>397.81</v>
      </c>
      <c r="G139" s="59">
        <v>2069.42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34.096916299559474</v>
      </c>
      <c r="D140" s="38">
        <v>33.562308478038815</v>
      </c>
      <c r="E140" s="38">
        <v>34.352701325178387</v>
      </c>
      <c r="F140" s="38">
        <v>34.003761005214123</v>
      </c>
      <c r="G140" s="72">
        <v>38.971394135703662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68640</v>
      </c>
      <c r="D141" s="73">
        <v>67060</v>
      </c>
      <c r="E141" s="73">
        <v>71390</v>
      </c>
      <c r="F141" s="37">
        <v>207090</v>
      </c>
      <c r="G141" s="74">
        <v>1257010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17.786991448561803</v>
      </c>
      <c r="D142" s="38">
        <v>17.124616956077631</v>
      </c>
      <c r="E142" s="38">
        <v>18.193170234454637</v>
      </c>
      <c r="F142" s="38">
        <v>17.701512949824771</v>
      </c>
      <c r="G142" s="72">
        <v>23.672058906611927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</v>
      </c>
      <c r="D143" s="36">
        <v>284</v>
      </c>
      <c r="E143" s="36">
        <v>334</v>
      </c>
      <c r="F143" s="37">
        <v>619</v>
      </c>
      <c r="G143" s="39">
        <v>3627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2.5913449080072558E-4</v>
      </c>
      <c r="D144" s="38">
        <v>7.2522982635342181E-2</v>
      </c>
      <c r="E144" s="38">
        <v>8.5117227319062183E-2</v>
      </c>
      <c r="F144" s="27">
        <v>5.2910505171382169E-2</v>
      </c>
      <c r="G144" s="72">
        <v>6.8303798421875297E-2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190</v>
      </c>
      <c r="D145" s="76">
        <v>164</v>
      </c>
      <c r="E145" s="76">
        <v>188</v>
      </c>
      <c r="F145" s="77">
        <v>542</v>
      </c>
      <c r="G145" s="78">
        <v>5268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1914.20007324219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v>118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0">
        <v>768</v>
      </c>
      <c r="D153" s="110">
        <v>218</v>
      </c>
      <c r="E153" s="110">
        <v>612</v>
      </c>
      <c r="F153" s="36">
        <v>1598</v>
      </c>
      <c r="G153" s="39">
        <v>11300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0</v>
      </c>
      <c r="D154" s="194"/>
      <c r="E154" s="195"/>
      <c r="F154" s="36">
        <v>0</v>
      </c>
      <c r="G154" s="39">
        <v>1586.7000122070301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0</v>
      </c>
      <c r="D155" s="194"/>
      <c r="E155" s="195"/>
      <c r="F155" s="36">
        <v>0</v>
      </c>
      <c r="G155" s="39">
        <v>73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0">
        <v>0</v>
      </c>
      <c r="D156" s="110">
        <v>810</v>
      </c>
      <c r="E156" s="110">
        <v>806</v>
      </c>
      <c r="F156" s="36">
        <v>1616</v>
      </c>
      <c r="G156" s="39">
        <v>11226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384.11999511718801</v>
      </c>
      <c r="D157" s="194"/>
      <c r="E157" s="195"/>
      <c r="F157" s="36">
        <v>384.11999511718801</v>
      </c>
      <c r="G157" s="39">
        <v>2774.2999877929701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23</v>
      </c>
      <c r="D158" s="194"/>
      <c r="E158" s="195"/>
      <c r="F158" s="36">
        <v>23</v>
      </c>
      <c r="G158" s="39">
        <v>155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0">
        <v>2096</v>
      </c>
      <c r="D159" s="110">
        <v>2116</v>
      </c>
      <c r="E159" s="110">
        <v>1724</v>
      </c>
      <c r="F159" s="36">
        <v>5936</v>
      </c>
      <c r="G159" s="39">
        <v>42286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9534.1199951171875</v>
      </c>
      <c r="D168" s="188"/>
      <c r="E168" s="188"/>
      <c r="F168" s="189"/>
      <c r="G168" s="86">
        <v>71087.200073242188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23</v>
      </c>
      <c r="D170" s="188"/>
      <c r="E170" s="188"/>
      <c r="F170" s="189"/>
      <c r="G170" s="86">
        <v>346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200296.11978912383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11" t="s">
        <v>179</v>
      </c>
      <c r="E175" s="111" t="s">
        <v>180</v>
      </c>
      <c r="F175" s="111" t="s">
        <v>181</v>
      </c>
      <c r="G175" s="96" t="s">
        <v>182</v>
      </c>
    </row>
    <row r="176" spans="1:10" ht="30.75" hidden="1" customHeight="1" outlineLevel="1" x14ac:dyDescent="0.25">
      <c r="A176" s="165" t="s">
        <v>212</v>
      </c>
      <c r="B176" s="166"/>
      <c r="C176" s="166"/>
      <c r="D176" s="97">
        <v>7</v>
      </c>
      <c r="E176" s="98" t="s">
        <v>213</v>
      </c>
      <c r="F176" s="98" t="s">
        <v>214</v>
      </c>
      <c r="G176" s="99">
        <v>100</v>
      </c>
    </row>
    <row r="177" spans="1:10" ht="30.75" hidden="1" customHeight="1" outlineLevel="1" x14ac:dyDescent="0.25">
      <c r="A177" s="165" t="s">
        <v>200</v>
      </c>
      <c r="B177" s="166"/>
      <c r="C177" s="166"/>
      <c r="D177" s="97" t="s">
        <v>200</v>
      </c>
      <c r="E177" s="98" t="s">
        <v>200</v>
      </c>
      <c r="F177" s="98" t="s">
        <v>200</v>
      </c>
      <c r="G177" s="99" t="s">
        <v>200</v>
      </c>
    </row>
    <row r="178" spans="1:10" ht="30.75" hidden="1" customHeight="1" outlineLevel="1" x14ac:dyDescent="0.25">
      <c r="A178" s="165" t="s">
        <v>200</v>
      </c>
      <c r="B178" s="166"/>
      <c r="C178" s="166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165" t="s">
        <v>200</v>
      </c>
      <c r="B179" s="166"/>
      <c r="C179" s="166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65" t="s">
        <v>200</v>
      </c>
      <c r="B180" s="166"/>
      <c r="C180" s="166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100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11" t="s">
        <v>186</v>
      </c>
      <c r="E193" s="111" t="s">
        <v>187</v>
      </c>
      <c r="F193" s="111" t="s">
        <v>188</v>
      </c>
      <c r="G193" s="111" t="s">
        <v>180</v>
      </c>
      <c r="H193" s="111" t="s">
        <v>189</v>
      </c>
      <c r="I193" s="111" t="s">
        <v>190</v>
      </c>
      <c r="J193" s="101" t="s">
        <v>191</v>
      </c>
    </row>
    <row r="194" spans="1:10" ht="30.75" hidden="1" customHeight="1" outlineLevel="2" x14ac:dyDescent="0.25">
      <c r="A194" s="165" t="s">
        <v>200</v>
      </c>
      <c r="B194" s="166"/>
      <c r="C194" s="166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0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200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200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0.39997558519241921"/>
    <outlinePr summaryBelow="0"/>
  </sheetPr>
  <dimension ref="A1:J212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228</v>
      </c>
      <c r="B2" s="222" t="s">
        <v>1</v>
      </c>
      <c r="C2" s="223"/>
      <c r="D2" s="222" t="s">
        <v>229</v>
      </c>
      <c r="E2" s="223"/>
      <c r="F2" s="224">
        <v>44163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58000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3857</v>
      </c>
      <c r="D7" s="19">
        <v>3674</v>
      </c>
      <c r="E7" s="19">
        <v>3557</v>
      </c>
      <c r="F7" s="19">
        <v>11088</v>
      </c>
      <c r="G7" s="20">
        <v>64189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135.85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56.15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28.4899997711182</v>
      </c>
      <c r="D14" s="218"/>
      <c r="E14" s="218"/>
      <c r="F14" s="219"/>
      <c r="G14" s="34">
        <v>28.4899997711182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2</v>
      </c>
      <c r="D15" s="212"/>
      <c r="E15" s="212"/>
      <c r="F15" s="213"/>
      <c r="G15" s="34">
        <v>2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52020.38999977112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31.299999237060501</v>
      </c>
      <c r="D20" s="218"/>
      <c r="E20" s="218"/>
      <c r="F20" s="219"/>
      <c r="G20" s="34">
        <v>31.299999237060501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2</v>
      </c>
      <c r="D21" s="212"/>
      <c r="E21" s="212"/>
      <c r="F21" s="213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100.53999279026175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3178</v>
      </c>
      <c r="D27" s="36">
        <v>3168</v>
      </c>
      <c r="E27" s="36">
        <v>3238</v>
      </c>
      <c r="F27" s="37">
        <v>9584</v>
      </c>
      <c r="G27" s="34">
        <v>80036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64</v>
      </c>
      <c r="D28" s="36">
        <v>0</v>
      </c>
      <c r="E28" s="36">
        <v>78</v>
      </c>
      <c r="F28" s="37">
        <v>142</v>
      </c>
      <c r="G28" s="34">
        <v>1174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</v>
      </c>
      <c r="D29" s="38">
        <v>3.17</v>
      </c>
      <c r="E29" s="38">
        <v>3.08</v>
      </c>
      <c r="F29" s="27">
        <v>9.25</v>
      </c>
      <c r="G29" s="28">
        <v>76.8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1059.3333333333333</v>
      </c>
      <c r="D30" s="36">
        <v>999.36908517350162</v>
      </c>
      <c r="E30" s="36">
        <v>1051.2987012987012</v>
      </c>
      <c r="F30" s="36">
        <v>1036.1081081081081</v>
      </c>
      <c r="G30" s="34">
        <v>1042.1354166666667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347.010009765625</v>
      </c>
      <c r="D31" s="38">
        <v>0</v>
      </c>
      <c r="E31" s="38">
        <v>370.739990234375</v>
      </c>
      <c r="F31" s="27">
        <v>717.75</v>
      </c>
      <c r="G31" s="28">
        <v>7340.3900756835901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13</v>
      </c>
      <c r="D32" s="36">
        <v>0</v>
      </c>
      <c r="E32" s="36">
        <v>14</v>
      </c>
      <c r="F32" s="37">
        <v>27</v>
      </c>
      <c r="G32" s="34">
        <v>277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80.510002136230497</v>
      </c>
      <c r="D33" s="38">
        <v>0</v>
      </c>
      <c r="E33" s="38">
        <v>137.13000488281301</v>
      </c>
      <c r="F33" s="27">
        <v>217.64000701904351</v>
      </c>
      <c r="G33" s="28">
        <v>1731.6299743652301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5</v>
      </c>
      <c r="F34" s="37">
        <v>8</v>
      </c>
      <c r="G34" s="34">
        <v>64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627.22998046875</v>
      </c>
      <c r="D35" s="38">
        <v>0</v>
      </c>
      <c r="E35" s="38">
        <v>603.510009765625</v>
      </c>
      <c r="F35" s="27">
        <v>1230.739990234375</v>
      </c>
      <c r="G35" s="28">
        <v>8257.77001953125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24</v>
      </c>
      <c r="D36" s="36">
        <v>0</v>
      </c>
      <c r="E36" s="36">
        <v>24</v>
      </c>
      <c r="F36" s="37">
        <v>48</v>
      </c>
      <c r="G36" s="34">
        <v>317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4.45</v>
      </c>
      <c r="D37" s="38">
        <v>6.85</v>
      </c>
      <c r="E37" s="38">
        <v>5.3</v>
      </c>
      <c r="F37" s="27">
        <v>16.600000000000001</v>
      </c>
      <c r="G37" s="28">
        <v>147.16999999999999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96.071912786933808</v>
      </c>
      <c r="D38" s="36">
        <v>0</v>
      </c>
      <c r="E38" s="36">
        <v>95.824527380601509</v>
      </c>
      <c r="F38" s="36">
        <v>56.348795603556837</v>
      </c>
      <c r="G38" s="34">
        <v>61.643134130929006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4232.7499923706055</v>
      </c>
      <c r="D39" s="36">
        <v>3168</v>
      </c>
      <c r="E39" s="36">
        <v>4349.3800048828125</v>
      </c>
      <c r="F39" s="36">
        <v>11750.129997253418</v>
      </c>
      <c r="G39" s="39">
        <v>97365.790069580078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3194</v>
      </c>
      <c r="D40" s="36">
        <v>4232</v>
      </c>
      <c r="E40" s="36">
        <v>4374</v>
      </c>
      <c r="F40" s="37">
        <v>11800</v>
      </c>
      <c r="G40" s="34">
        <v>66420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150979.14989662141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3040</v>
      </c>
      <c r="D43" s="36">
        <v>4576</v>
      </c>
      <c r="E43" s="36">
        <v>4212.0600000000004</v>
      </c>
      <c r="F43" s="37">
        <v>11828.060000000001</v>
      </c>
      <c r="G43" s="34">
        <v>67203.03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5.03</v>
      </c>
      <c r="D44" s="38">
        <v>7.6</v>
      </c>
      <c r="E44" s="38">
        <v>6.98</v>
      </c>
      <c r="F44" s="27">
        <v>19.61</v>
      </c>
      <c r="G44" s="28">
        <v>112.01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604.37375745526833</v>
      </c>
      <c r="D45" s="36">
        <v>602.1052631578948</v>
      </c>
      <c r="E45" s="36">
        <v>603.44699140401144</v>
      </c>
      <c r="F45" s="37">
        <v>603.16471188169305</v>
      </c>
      <c r="G45" s="34">
        <v>599.97348451031155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71.519996643066406</v>
      </c>
      <c r="D57" s="194"/>
      <c r="E57" s="194"/>
      <c r="F57" s="195"/>
      <c r="G57" s="34">
        <v>71.519996643066406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3</v>
      </c>
      <c r="D58" s="194"/>
      <c r="E58" s="194"/>
      <c r="F58" s="195"/>
      <c r="G58" s="34">
        <v>3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293.75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3496</v>
      </c>
      <c r="D64" s="36">
        <v>3438</v>
      </c>
      <c r="E64" s="36">
        <v>3429.13</v>
      </c>
      <c r="F64" s="36">
        <v>10363.130000000001</v>
      </c>
      <c r="G64" s="34">
        <v>59081.37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0.90897981575998366</v>
      </c>
      <c r="D65" s="47">
        <v>0.89627880058187726</v>
      </c>
      <c r="E65" s="47">
        <v>0.90568693842407466</v>
      </c>
      <c r="F65" s="47">
        <v>0.90364444134407029</v>
      </c>
      <c r="G65" s="48">
        <v>0.91505347316537822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306.67999999999995</v>
      </c>
      <c r="D66" s="36">
        <v>354.34000000000003</v>
      </c>
      <c r="E66" s="36">
        <v>312.56</v>
      </c>
      <c r="F66" s="37">
        <v>973.57999999999993</v>
      </c>
      <c r="G66" s="34">
        <v>4757.67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7.9738538300134942E-2</v>
      </c>
      <c r="D67" s="47">
        <v>9.2375634147231656E-2</v>
      </c>
      <c r="E67" s="47">
        <v>8.255199116797228E-2</v>
      </c>
      <c r="F67" s="47">
        <v>8.4894250598396406E-2</v>
      </c>
      <c r="G67" s="48">
        <v>7.368689076903133E-2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43.39</v>
      </c>
      <c r="D68" s="36">
        <v>43.519999999999996</v>
      </c>
      <c r="E68" s="36">
        <v>44.53</v>
      </c>
      <c r="F68" s="37">
        <v>131.44</v>
      </c>
      <c r="G68" s="34">
        <v>726.99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1.128164593988149E-2</v>
      </c>
      <c r="D69" s="47">
        <v>1.1345565270891011E-2</v>
      </c>
      <c r="E69" s="47">
        <v>1.176107040795305E-2</v>
      </c>
      <c r="F69" s="47">
        <v>1.1461308057533254E-2</v>
      </c>
      <c r="G69" s="48">
        <v>1.1259636065590528E-2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107.93</v>
      </c>
      <c r="F73" s="37">
        <v>107.93</v>
      </c>
      <c r="G73" s="34">
        <v>6172.06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5.8229432488279116E-2</v>
      </c>
      <c r="F74" s="47">
        <v>1.9000389056423744E-2</v>
      </c>
      <c r="G74" s="48">
        <v>0.19379856888118838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1740.7</v>
      </c>
      <c r="D75" s="36">
        <v>1711.1</v>
      </c>
      <c r="E75" s="36">
        <v>1568.4</v>
      </c>
      <c r="F75" s="37">
        <v>5020.2000000000007</v>
      </c>
      <c r="G75" s="34">
        <v>22967.5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0.90839826116906641</v>
      </c>
      <c r="D76" s="47">
        <v>0.89555910292308905</v>
      </c>
      <c r="E76" s="47">
        <v>0.84616920146962815</v>
      </c>
      <c r="F76" s="47">
        <v>0.88377423460630489</v>
      </c>
      <c r="G76" s="48">
        <v>0.72116418679965744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153.79</v>
      </c>
      <c r="D77" s="36">
        <v>177.75</v>
      </c>
      <c r="E77" s="36">
        <v>155.12</v>
      </c>
      <c r="F77" s="37">
        <v>486.65999999999997</v>
      </c>
      <c r="G77" s="34">
        <v>2345.11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8.0256545404257307E-2</v>
      </c>
      <c r="D78" s="47">
        <v>9.3031167403763118E-2</v>
      </c>
      <c r="E78" s="47">
        <v>8.3688961063484266E-2</v>
      </c>
      <c r="F78" s="47">
        <v>8.567339329379392E-2</v>
      </c>
      <c r="G78" s="48">
        <v>7.3634890436736461E-2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21.74</v>
      </c>
      <c r="D79" s="36">
        <v>21.8</v>
      </c>
      <c r="E79" s="36">
        <v>22.08</v>
      </c>
      <c r="F79" s="37">
        <v>65.62</v>
      </c>
      <c r="G79" s="34">
        <v>363.14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1.1345193426676338E-2</v>
      </c>
      <c r="D80" s="47">
        <v>1.1409729673147883E-2</v>
      </c>
      <c r="E80" s="47">
        <v>1.1912404978608383E-2</v>
      </c>
      <c r="F80" s="47">
        <v>1.1551983043477494E-2</v>
      </c>
      <c r="G80" s="48">
        <v>1.140235388241766E-2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6229.31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0.19039269251200097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1755.3</v>
      </c>
      <c r="D86" s="36">
        <v>1726.9</v>
      </c>
      <c r="E86" s="36">
        <v>1752.8</v>
      </c>
      <c r="F86" s="37">
        <v>5235</v>
      </c>
      <c r="G86" s="34">
        <v>23712.5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0.90955726899639344</v>
      </c>
      <c r="D87" s="47">
        <v>0.89699305530305784</v>
      </c>
      <c r="E87" s="47">
        <v>0.90692247592733444</v>
      </c>
      <c r="F87" s="47">
        <v>0.90449812880329805</v>
      </c>
      <c r="G87" s="48">
        <v>0.72474908476072353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152.88999999999999</v>
      </c>
      <c r="D88" s="36">
        <v>176.59</v>
      </c>
      <c r="E88" s="36">
        <v>157.44</v>
      </c>
      <c r="F88" s="37">
        <v>486.92</v>
      </c>
      <c r="G88" s="34">
        <v>2412.56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7.9224184388343055E-2</v>
      </c>
      <c r="D89" s="47">
        <v>9.1725058565039652E-2</v>
      </c>
      <c r="E89" s="47">
        <v>8.1461589804883341E-2</v>
      </c>
      <c r="F89" s="47">
        <v>8.4129556614498932E-2</v>
      </c>
      <c r="G89" s="48">
        <v>7.3737507725053497E-2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21.65</v>
      </c>
      <c r="D90" s="36">
        <v>21.72</v>
      </c>
      <c r="E90" s="36">
        <v>22.45</v>
      </c>
      <c r="F90" s="37">
        <v>65.819999999999993</v>
      </c>
      <c r="G90" s="34">
        <v>363.85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1.121854661526344E-2</v>
      </c>
      <c r="D91" s="47">
        <v>1.1281886131902494E-2</v>
      </c>
      <c r="E91" s="47">
        <v>1.1615934267782209E-2</v>
      </c>
      <c r="F91" s="47">
        <v>1.137231458220307E-2</v>
      </c>
      <c r="G91" s="48">
        <v>1.1120715002222004E-2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1195.7</v>
      </c>
      <c r="D96" s="36">
        <v>1195.4000000000001</v>
      </c>
      <c r="E96" s="36">
        <v>1196</v>
      </c>
      <c r="F96" s="37">
        <v>3587.1000000000004</v>
      </c>
      <c r="G96" s="34">
        <v>19721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1198.3</v>
      </c>
      <c r="D97" s="36">
        <v>1197.3</v>
      </c>
      <c r="E97" s="36">
        <v>1197.7</v>
      </c>
      <c r="F97" s="37">
        <v>3593.3</v>
      </c>
      <c r="G97" s="34">
        <v>19090.3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1194</v>
      </c>
      <c r="D98" s="36">
        <v>1192.7</v>
      </c>
      <c r="E98" s="36">
        <v>1194</v>
      </c>
      <c r="F98" s="37">
        <v>3580.7</v>
      </c>
      <c r="G98" s="34">
        <v>19449.8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2396.81</v>
      </c>
      <c r="D99" s="36">
        <v>2396.31</v>
      </c>
      <c r="E99" s="36">
        <v>2377.44</v>
      </c>
      <c r="F99" s="37">
        <v>7170.5599999999995</v>
      </c>
      <c r="G99" s="34">
        <v>39002.370000000003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0.66800724637681153</v>
      </c>
      <c r="D100" s="52">
        <v>0.66835220616946511</v>
      </c>
      <c r="E100" s="52">
        <v>0.66266410234969486</v>
      </c>
      <c r="F100" s="53">
        <v>0.66634080159091535</v>
      </c>
      <c r="G100" s="54">
        <v>0.66944101639000975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1118.0999999999999</v>
      </c>
      <c r="D102" s="36">
        <v>1117.7</v>
      </c>
      <c r="E102" s="36">
        <v>1117.5</v>
      </c>
      <c r="F102" s="37">
        <v>3353.3</v>
      </c>
      <c r="G102" s="34">
        <v>19054.3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1116.2</v>
      </c>
      <c r="D103" s="36">
        <v>1115.9000000000001</v>
      </c>
      <c r="E103" s="36">
        <v>1115.5999999999999</v>
      </c>
      <c r="F103" s="37">
        <v>3347.7000000000003</v>
      </c>
      <c r="G103" s="34">
        <v>19007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1126.0999999999999</v>
      </c>
      <c r="D104" s="36">
        <v>1125.9000000000001</v>
      </c>
      <c r="E104" s="36">
        <v>1126.5</v>
      </c>
      <c r="F104" s="37">
        <v>3378.5</v>
      </c>
      <c r="G104" s="34">
        <v>19186.5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2245.94</v>
      </c>
      <c r="D105" s="36">
        <v>2275.31</v>
      </c>
      <c r="E105" s="36">
        <v>2262.88</v>
      </c>
      <c r="F105" s="37">
        <v>6784.13</v>
      </c>
      <c r="G105" s="34">
        <v>37587.629999999997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0.66835495774312581</v>
      </c>
      <c r="D106" s="52">
        <v>0.67727638041375193</v>
      </c>
      <c r="E106" s="52">
        <v>0.67355637575901894</v>
      </c>
      <c r="F106" s="53">
        <v>0.67306215586090579</v>
      </c>
      <c r="G106" s="54">
        <v>0.65657772001718839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295.10000000000002</v>
      </c>
      <c r="D108" s="36">
        <v>356.6</v>
      </c>
      <c r="E108" s="36">
        <v>352.4</v>
      </c>
      <c r="F108" s="37">
        <v>1004.1</v>
      </c>
      <c r="G108" s="34">
        <v>4730.2000000000007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6.3561466803080072E-2</v>
      </c>
      <c r="D109" s="52">
        <v>7.6333263407554558E-2</v>
      </c>
      <c r="E109" s="52">
        <v>7.5943038411144054E-2</v>
      </c>
      <c r="F109" s="53">
        <v>7.1954303535227235E-2</v>
      </c>
      <c r="G109" s="54">
        <v>6.176002089045568E-2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4345.93</v>
      </c>
      <c r="D110" s="36">
        <v>4314.9399999999996</v>
      </c>
      <c r="E110" s="36">
        <v>4288.8100000000004</v>
      </c>
      <c r="F110" s="37">
        <v>12949.68</v>
      </c>
      <c r="G110" s="34">
        <v>71861.55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268</v>
      </c>
      <c r="D111" s="36">
        <v>271</v>
      </c>
      <c r="E111" s="36">
        <v>269</v>
      </c>
      <c r="F111" s="37">
        <v>808</v>
      </c>
      <c r="G111" s="34">
        <v>4449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0.62545765931725295</v>
      </c>
      <c r="D112" s="55">
        <v>0.62131060202450716</v>
      </c>
      <c r="E112" s="55">
        <v>0.617334791933557</v>
      </c>
      <c r="F112" s="55">
        <v>0.62136790687408228</v>
      </c>
      <c r="G112" s="56">
        <v>0.6221299830575826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4345.93</v>
      </c>
      <c r="D114" s="57">
        <v>4314.9399999999996</v>
      </c>
      <c r="E114" s="57">
        <v>4288.8100000000004</v>
      </c>
      <c r="F114" s="58">
        <v>12949.68</v>
      </c>
      <c r="G114" s="59">
        <v>71861.55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3848</v>
      </c>
      <c r="D115" s="36">
        <v>3620</v>
      </c>
      <c r="E115" s="36">
        <v>3702</v>
      </c>
      <c r="F115" s="37">
        <v>11170</v>
      </c>
      <c r="G115" s="34">
        <v>62254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3857</v>
      </c>
      <c r="D116" s="36">
        <v>3674</v>
      </c>
      <c r="E116" s="36">
        <v>3557</v>
      </c>
      <c r="F116" s="37">
        <v>11088</v>
      </c>
      <c r="G116" s="34">
        <v>64189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0.88749703745803543</v>
      </c>
      <c r="D117" s="52">
        <v>0.85146027522978307</v>
      </c>
      <c r="E117" s="52">
        <v>0.82936758681312528</v>
      </c>
      <c r="F117" s="52">
        <v>0.8562373742053857</v>
      </c>
      <c r="G117" s="60">
        <v>0.89323149862478612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6</v>
      </c>
      <c r="E118" s="36">
        <v>6</v>
      </c>
      <c r="F118" s="37">
        <v>17</v>
      </c>
      <c r="G118" s="34">
        <v>116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1.2963443090484833E-3</v>
      </c>
      <c r="D119" s="43">
        <v>1.633097441480675E-3</v>
      </c>
      <c r="E119" s="43">
        <v>1.6868147315153219E-3</v>
      </c>
      <c r="F119" s="44">
        <v>1.5331890331890332E-3</v>
      </c>
      <c r="G119" s="45">
        <v>1.8071632211126517E-3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73240</v>
      </c>
      <c r="D120" s="36">
        <v>72960</v>
      </c>
      <c r="E120" s="36">
        <v>71450</v>
      </c>
      <c r="F120" s="37">
        <v>217650</v>
      </c>
      <c r="G120" s="34">
        <v>1487450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18.988851438942184</v>
      </c>
      <c r="D121" s="63">
        <v>19.85846488840501</v>
      </c>
      <c r="E121" s="63">
        <v>20.087152094461626</v>
      </c>
      <c r="F121" s="64">
        <v>19.629329004329005</v>
      </c>
      <c r="G121" s="65">
        <v>23.172973562448394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3539.39</v>
      </c>
      <c r="D123" s="57">
        <v>3481.52</v>
      </c>
      <c r="E123" s="57">
        <v>3473.6600000000003</v>
      </c>
      <c r="F123" s="58">
        <v>10494.57</v>
      </c>
      <c r="G123" s="66">
        <v>59808.36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3857</v>
      </c>
      <c r="D124" s="36">
        <v>3674</v>
      </c>
      <c r="E124" s="36">
        <v>3557</v>
      </c>
      <c r="F124" s="37">
        <v>11088</v>
      </c>
      <c r="G124" s="34">
        <v>64189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1.0897358019319714</v>
      </c>
      <c r="D125" s="55">
        <v>1.0552861968335669</v>
      </c>
      <c r="E125" s="55">
        <v>1.0239919853986861</v>
      </c>
      <c r="F125" s="67">
        <v>1.0565463854164583</v>
      </c>
      <c r="G125" s="68">
        <v>1.0732446099508497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161.96</v>
      </c>
      <c r="D128" s="36">
        <v>161.94</v>
      </c>
      <c r="E128" s="36">
        <v>161.88</v>
      </c>
      <c r="F128" s="36">
        <v>485.78</v>
      </c>
      <c r="G128" s="34">
        <v>2602.1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161.96</v>
      </c>
      <c r="D129" s="36">
        <v>161.94</v>
      </c>
      <c r="E129" s="36">
        <v>161.88</v>
      </c>
      <c r="F129" s="37">
        <v>485.78</v>
      </c>
      <c r="G129" s="34">
        <v>2602.1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128.9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20.245000000000001</v>
      </c>
      <c r="D132" s="36">
        <v>20.2425</v>
      </c>
      <c r="E132" s="36">
        <v>20.234999999999999</v>
      </c>
      <c r="F132" s="37">
        <v>20.240833333333331</v>
      </c>
      <c r="G132" s="34">
        <v>20.186966640806826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7.67</v>
      </c>
      <c r="F135" s="27">
        <v>23.67</v>
      </c>
      <c r="G135" s="28">
        <v>124.52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314.33999999999997</v>
      </c>
      <c r="D136" s="36">
        <v>331.2</v>
      </c>
      <c r="E136" s="36">
        <v>348.48</v>
      </c>
      <c r="F136" s="37">
        <v>994.02</v>
      </c>
      <c r="G136" s="34">
        <v>4924.1000000000004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39.292499999999997</v>
      </c>
      <c r="D137" s="63">
        <v>41.4</v>
      </c>
      <c r="E137" s="63">
        <v>45.434159061277711</v>
      </c>
      <c r="F137" s="64">
        <v>41.994930291508233</v>
      </c>
      <c r="G137" s="65">
        <v>39.544651461612595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130.37</v>
      </c>
      <c r="D139" s="57">
        <v>135.70999999999998</v>
      </c>
      <c r="E139" s="57">
        <v>135.26</v>
      </c>
      <c r="F139" s="58">
        <v>401.34</v>
      </c>
      <c r="G139" s="59">
        <v>2470.7600000000002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33.800881514130154</v>
      </c>
      <c r="D140" s="38">
        <v>36.937942297223728</v>
      </c>
      <c r="E140" s="38">
        <v>38.026426764127073</v>
      </c>
      <c r="F140" s="38">
        <v>36.195887445887443</v>
      </c>
      <c r="G140" s="72">
        <v>38.491953449968065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71920</v>
      </c>
      <c r="D141" s="73">
        <v>71680</v>
      </c>
      <c r="E141" s="73">
        <v>70260</v>
      </c>
      <c r="F141" s="37">
        <v>213860</v>
      </c>
      <c r="G141" s="74">
        <v>1470870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18.646616541353385</v>
      </c>
      <c r="D142" s="38">
        <v>19.510070767555799</v>
      </c>
      <c r="E142" s="38">
        <v>19.75260050604442</v>
      </c>
      <c r="F142" s="38">
        <v>19.287518037518037</v>
      </c>
      <c r="G142" s="72">
        <v>22.914673853775568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334</v>
      </c>
      <c r="D143" s="36">
        <v>165</v>
      </c>
      <c r="E143" s="36">
        <v>101</v>
      </c>
      <c r="F143" s="37">
        <v>600</v>
      </c>
      <c r="G143" s="39">
        <v>4227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8.6595799844438687E-2</v>
      </c>
      <c r="D144" s="38">
        <v>4.4910179640718563E-2</v>
      </c>
      <c r="E144" s="38">
        <v>2.8394714647174586E-2</v>
      </c>
      <c r="F144" s="27">
        <v>5.4112554112554112E-2</v>
      </c>
      <c r="G144" s="72">
        <v>6.5852404617613616E-2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128</v>
      </c>
      <c r="D145" s="76">
        <v>136</v>
      </c>
      <c r="E145" s="76">
        <v>184</v>
      </c>
      <c r="F145" s="77">
        <v>448</v>
      </c>
      <c r="G145" s="78">
        <v>5716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0</v>
      </c>
      <c r="D149" s="194"/>
      <c r="E149" s="195"/>
      <c r="F149" s="36">
        <v>0</v>
      </c>
      <c r="G149" s="39">
        <v>1914.20007324219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0</v>
      </c>
      <c r="D150" s="194"/>
      <c r="E150" s="195"/>
      <c r="F150" s="36">
        <v>0</v>
      </c>
      <c r="G150" s="39">
        <v>118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3">
        <v>774</v>
      </c>
      <c r="D153" s="113">
        <v>112</v>
      </c>
      <c r="E153" s="113">
        <v>722</v>
      </c>
      <c r="F153" s="36">
        <v>1608</v>
      </c>
      <c r="G153" s="39">
        <v>12908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0</v>
      </c>
      <c r="D154" s="194"/>
      <c r="E154" s="195"/>
      <c r="F154" s="36">
        <v>0</v>
      </c>
      <c r="G154" s="39">
        <v>1586.7000122070301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0</v>
      </c>
      <c r="D155" s="194"/>
      <c r="E155" s="195"/>
      <c r="F155" s="36">
        <v>0</v>
      </c>
      <c r="G155" s="39">
        <v>73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3">
        <v>0</v>
      </c>
      <c r="D156" s="113">
        <v>808</v>
      </c>
      <c r="E156" s="113">
        <v>794</v>
      </c>
      <c r="F156" s="36">
        <v>1602</v>
      </c>
      <c r="G156" s="39">
        <v>12828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413.75</v>
      </c>
      <c r="D157" s="194"/>
      <c r="E157" s="195"/>
      <c r="F157" s="36">
        <v>413.75</v>
      </c>
      <c r="G157" s="39">
        <v>3188.0499877929701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22</v>
      </c>
      <c r="D158" s="194"/>
      <c r="E158" s="195"/>
      <c r="F158" s="36">
        <v>22</v>
      </c>
      <c r="G158" s="39">
        <v>177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3">
        <v>1788</v>
      </c>
      <c r="D159" s="113">
        <v>2766</v>
      </c>
      <c r="E159" s="113">
        <v>2244</v>
      </c>
      <c r="F159" s="36">
        <v>6798</v>
      </c>
      <c r="G159" s="39">
        <v>49084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10421.75</v>
      </c>
      <c r="D168" s="188"/>
      <c r="E168" s="188"/>
      <c r="F168" s="189"/>
      <c r="G168" s="86">
        <v>81508.950073242188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22</v>
      </c>
      <c r="D170" s="188"/>
      <c r="E170" s="188"/>
      <c r="F170" s="189"/>
      <c r="G170" s="86">
        <v>368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200962.369789124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12" t="s">
        <v>179</v>
      </c>
      <c r="E175" s="112" t="s">
        <v>180</v>
      </c>
      <c r="F175" s="112" t="s">
        <v>181</v>
      </c>
      <c r="G175" s="96" t="s">
        <v>182</v>
      </c>
    </row>
    <row r="176" spans="1:10" ht="30.75" hidden="1" customHeight="1" outlineLevel="1" x14ac:dyDescent="0.25">
      <c r="A176" s="165" t="s">
        <v>230</v>
      </c>
      <c r="B176" s="166"/>
      <c r="C176" s="166"/>
      <c r="D176" s="97" t="s">
        <v>231</v>
      </c>
      <c r="E176" s="98" t="s">
        <v>216</v>
      </c>
      <c r="F176" s="98" t="s">
        <v>199</v>
      </c>
      <c r="G176" s="99">
        <v>205</v>
      </c>
    </row>
    <row r="177" spans="1:10" ht="30.75" hidden="1" customHeight="1" outlineLevel="1" x14ac:dyDescent="0.25">
      <c r="A177" s="165" t="s">
        <v>232</v>
      </c>
      <c r="B177" s="166"/>
      <c r="C177" s="166"/>
      <c r="D177" s="97">
        <v>19</v>
      </c>
      <c r="E177" s="98" t="s">
        <v>218</v>
      </c>
      <c r="F177" s="98" t="s">
        <v>214</v>
      </c>
      <c r="G177" s="99">
        <v>20</v>
      </c>
    </row>
    <row r="178" spans="1:10" ht="30.75" hidden="1" customHeight="1" outlineLevel="1" x14ac:dyDescent="0.25">
      <c r="A178" s="165" t="s">
        <v>200</v>
      </c>
      <c r="B178" s="166"/>
      <c r="C178" s="166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165" t="s">
        <v>200</v>
      </c>
      <c r="B179" s="166"/>
      <c r="C179" s="166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65" t="s">
        <v>200</v>
      </c>
      <c r="B180" s="166"/>
      <c r="C180" s="166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225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12" t="s">
        <v>186</v>
      </c>
      <c r="E193" s="112" t="s">
        <v>187</v>
      </c>
      <c r="F193" s="112" t="s">
        <v>188</v>
      </c>
      <c r="G193" s="112" t="s">
        <v>180</v>
      </c>
      <c r="H193" s="112" t="s">
        <v>189</v>
      </c>
      <c r="I193" s="112" t="s">
        <v>190</v>
      </c>
      <c r="J193" s="101" t="s">
        <v>191</v>
      </c>
    </row>
    <row r="194" spans="1:10" ht="30.75" hidden="1" customHeight="1" outlineLevel="2" x14ac:dyDescent="0.25">
      <c r="A194" s="165" t="s">
        <v>200</v>
      </c>
      <c r="B194" s="166"/>
      <c r="C194" s="166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0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200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200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0" t="s">
        <v>0</v>
      </c>
      <c r="B1" s="221"/>
      <c r="C1" s="221"/>
      <c r="D1" s="221"/>
      <c r="E1" s="221"/>
      <c r="F1" s="221"/>
      <c r="G1" s="221"/>
    </row>
    <row r="2" spans="1:8" s="3" customFormat="1" ht="25.8" thickBot="1" x14ac:dyDescent="0.35">
      <c r="A2" s="2" t="s">
        <v>234</v>
      </c>
      <c r="B2" s="222" t="s">
        <v>1</v>
      </c>
      <c r="C2" s="223"/>
      <c r="D2" s="222" t="s">
        <v>235</v>
      </c>
      <c r="E2" s="223"/>
      <c r="F2" s="224">
        <v>44164</v>
      </c>
      <c r="G2" s="22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69000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3834</v>
      </c>
      <c r="D7" s="19">
        <v>3563</v>
      </c>
      <c r="E7" s="19">
        <v>3636</v>
      </c>
      <c r="F7" s="19">
        <v>11033</v>
      </c>
      <c r="G7" s="20">
        <v>75222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159.85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56.15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56.15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217">
        <v>0</v>
      </c>
      <c r="D14" s="218"/>
      <c r="E14" s="218"/>
      <c r="F14" s="219"/>
      <c r="G14" s="34">
        <v>28.4899997711182</v>
      </c>
    </row>
    <row r="15" spans="1:8" ht="22.5" hidden="1" customHeight="1" outlineLevel="1" x14ac:dyDescent="0.25">
      <c r="A15" s="25" t="s">
        <v>21</v>
      </c>
      <c r="B15" s="26" t="s">
        <v>22</v>
      </c>
      <c r="C15" s="211">
        <v>0</v>
      </c>
      <c r="D15" s="212"/>
      <c r="E15" s="212"/>
      <c r="F15" s="213"/>
      <c r="G15" s="34">
        <v>2</v>
      </c>
    </row>
    <row r="16" spans="1:8" ht="22.5" hidden="1" customHeight="1" outlineLevel="1" x14ac:dyDescent="0.25">
      <c r="A16" s="25" t="s">
        <v>23</v>
      </c>
      <c r="B16" s="26" t="s">
        <v>11</v>
      </c>
      <c r="C16" s="208">
        <v>0</v>
      </c>
      <c r="D16" s="209"/>
      <c r="E16" s="209"/>
      <c r="F16" s="210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1">
        <v>0</v>
      </c>
      <c r="D17" s="212"/>
      <c r="E17" s="212"/>
      <c r="F17" s="21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4">
        <v>52020.389999771098</v>
      </c>
      <c r="D18" s="215"/>
      <c r="E18" s="215"/>
      <c r="F18" s="215"/>
      <c r="G18" s="216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217">
        <v>0</v>
      </c>
      <c r="D20" s="218"/>
      <c r="E20" s="218"/>
      <c r="F20" s="219"/>
      <c r="G20" s="34">
        <v>31.299999237060501</v>
      </c>
    </row>
    <row r="21" spans="1:7" ht="22.5" hidden="1" customHeight="1" outlineLevel="1" x14ac:dyDescent="0.25">
      <c r="A21" s="25" t="s">
        <v>21</v>
      </c>
      <c r="B21" s="26" t="s">
        <v>22</v>
      </c>
      <c r="C21" s="211">
        <v>0</v>
      </c>
      <c r="D21" s="212"/>
      <c r="E21" s="212"/>
      <c r="F21" s="213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208">
        <v>0</v>
      </c>
      <c r="D22" s="209"/>
      <c r="E22" s="209"/>
      <c r="F22" s="210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1">
        <v>0</v>
      </c>
      <c r="D23" s="212"/>
      <c r="E23" s="212"/>
      <c r="F23" s="21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4">
        <v>100.53999279020354</v>
      </c>
      <c r="D24" s="215"/>
      <c r="E24" s="215"/>
      <c r="F24" s="215"/>
      <c r="G24" s="216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9" t="s">
        <v>31</v>
      </c>
      <c r="B26" s="200"/>
      <c r="C26" s="200"/>
      <c r="D26" s="200"/>
      <c r="E26" s="200"/>
      <c r="F26" s="200"/>
      <c r="G26" s="201"/>
    </row>
    <row r="27" spans="1:7" ht="22.5" hidden="1" customHeight="1" outlineLevel="2" x14ac:dyDescent="0.25">
      <c r="A27" s="35" t="s">
        <v>32</v>
      </c>
      <c r="B27" s="26" t="s">
        <v>11</v>
      </c>
      <c r="C27" s="36">
        <v>2948</v>
      </c>
      <c r="D27" s="36">
        <v>3184</v>
      </c>
      <c r="E27" s="36">
        <v>3158</v>
      </c>
      <c r="F27" s="37">
        <v>9290</v>
      </c>
      <c r="G27" s="34">
        <v>89326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59</v>
      </c>
      <c r="D28" s="36">
        <v>0</v>
      </c>
      <c r="E28" s="36">
        <v>79</v>
      </c>
      <c r="F28" s="37">
        <v>138</v>
      </c>
      <c r="G28" s="34">
        <v>1312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3.22</v>
      </c>
      <c r="D29" s="38">
        <v>3.3</v>
      </c>
      <c r="E29" s="38">
        <v>3.02</v>
      </c>
      <c r="F29" s="27">
        <v>9.5399999999999991</v>
      </c>
      <c r="G29" s="28">
        <v>86.34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915.52795031055894</v>
      </c>
      <c r="D30" s="36">
        <v>964.84848484848487</v>
      </c>
      <c r="E30" s="36">
        <v>1045.6953642384105</v>
      </c>
      <c r="F30" s="36">
        <v>973.79454926624749</v>
      </c>
      <c r="G30" s="34">
        <v>1034.584201992124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560.36999511718795</v>
      </c>
      <c r="D31" s="38">
        <v>0</v>
      </c>
      <c r="E31" s="38">
        <v>455.82998657226602</v>
      </c>
      <c r="F31" s="27">
        <v>1016.199981689454</v>
      </c>
      <c r="G31" s="28">
        <v>8356.5900268554706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21</v>
      </c>
      <c r="D32" s="36">
        <v>0</v>
      </c>
      <c r="E32" s="36">
        <v>17</v>
      </c>
      <c r="F32" s="37">
        <v>38</v>
      </c>
      <c r="G32" s="34">
        <v>315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54.209999084472699</v>
      </c>
      <c r="D33" s="38">
        <v>0</v>
      </c>
      <c r="E33" s="38">
        <v>77.629997253417997</v>
      </c>
      <c r="F33" s="27">
        <v>131.83999633789068</v>
      </c>
      <c r="G33" s="28">
        <v>1863.46997070313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3</v>
      </c>
      <c r="F34" s="37">
        <v>5</v>
      </c>
      <c r="G34" s="34">
        <v>69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519.83001708984398</v>
      </c>
      <c r="D35" s="38">
        <v>0</v>
      </c>
      <c r="E35" s="38">
        <v>800.55999755859398</v>
      </c>
      <c r="F35" s="27">
        <v>1320.390014648438</v>
      </c>
      <c r="G35" s="28">
        <v>9578.1600341796893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20</v>
      </c>
      <c r="D36" s="36">
        <v>0</v>
      </c>
      <c r="E36" s="36">
        <v>31</v>
      </c>
      <c r="F36" s="37">
        <v>51</v>
      </c>
      <c r="G36" s="34">
        <v>368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3.9</v>
      </c>
      <c r="D37" s="38">
        <v>7.02</v>
      </c>
      <c r="E37" s="38">
        <v>5.15</v>
      </c>
      <c r="F37" s="27">
        <v>16.07</v>
      </c>
      <c r="G37" s="28">
        <v>163.24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157.58461389786169</v>
      </c>
      <c r="D38" s="36">
        <v>0</v>
      </c>
      <c r="E38" s="36">
        <v>103.58446287877359</v>
      </c>
      <c r="F38" s="36">
        <v>71.43994885048815</v>
      </c>
      <c r="G38" s="34">
        <v>62.607571658653519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4082.4100112915048</v>
      </c>
      <c r="D39" s="36">
        <v>3184</v>
      </c>
      <c r="E39" s="36">
        <v>4492.0199813842783</v>
      </c>
      <c r="F39" s="36">
        <v>11758.429992675781</v>
      </c>
      <c r="G39" s="39">
        <v>109124.22003173828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4310</v>
      </c>
      <c r="D40" s="36">
        <v>3724</v>
      </c>
      <c r="E40" s="36">
        <v>3486</v>
      </c>
      <c r="F40" s="37">
        <v>11520</v>
      </c>
      <c r="G40" s="34">
        <v>77940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93">
        <v>151217.57989692679</v>
      </c>
      <c r="D41" s="206"/>
      <c r="E41" s="206"/>
      <c r="F41" s="206"/>
      <c r="G41" s="207"/>
      <c r="H41" s="40"/>
    </row>
    <row r="42" spans="1:8" ht="22.5" hidden="1" customHeight="1" outlineLevel="1" collapsed="1" x14ac:dyDescent="0.25">
      <c r="A42" s="196" t="s">
        <v>48</v>
      </c>
      <c r="B42" s="197"/>
      <c r="C42" s="197"/>
      <c r="D42" s="197"/>
      <c r="E42" s="197"/>
      <c r="F42" s="197"/>
      <c r="G42" s="198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3774.94</v>
      </c>
      <c r="D43" s="36">
        <v>4040</v>
      </c>
      <c r="E43" s="36">
        <v>3723</v>
      </c>
      <c r="F43" s="37">
        <v>11537.94</v>
      </c>
      <c r="G43" s="34">
        <v>78740.97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6.25</v>
      </c>
      <c r="D44" s="38">
        <v>6.73</v>
      </c>
      <c r="E44" s="38">
        <v>6.18</v>
      </c>
      <c r="F44" s="27">
        <v>19.16</v>
      </c>
      <c r="G44" s="28">
        <v>131.16999999999999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603.99040000000002</v>
      </c>
      <c r="D45" s="36">
        <v>600.29717682020794</v>
      </c>
      <c r="E45" s="36">
        <v>602.42718446601941</v>
      </c>
      <c r="F45" s="37">
        <v>602.18893528183719</v>
      </c>
      <c r="G45" s="34">
        <v>600.29709537241752</v>
      </c>
    </row>
    <row r="46" spans="1:8" ht="22.5" hidden="1" customHeight="1" outlineLevel="1" collapsed="1" x14ac:dyDescent="0.25">
      <c r="A46" s="196" t="s">
        <v>52</v>
      </c>
      <c r="B46" s="197"/>
      <c r="C46" s="197"/>
      <c r="D46" s="197"/>
      <c r="E46" s="197"/>
      <c r="F46" s="197"/>
      <c r="G46" s="198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93">
        <v>52135</v>
      </c>
      <c r="D50" s="194"/>
      <c r="E50" s="194"/>
      <c r="F50" s="194"/>
      <c r="G50" s="20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6" t="s">
        <v>63</v>
      </c>
      <c r="B56" s="197"/>
      <c r="C56" s="197"/>
      <c r="D56" s="197"/>
      <c r="E56" s="197"/>
      <c r="F56" s="197"/>
      <c r="G56" s="198"/>
    </row>
    <row r="57" spans="1:7" ht="22.5" hidden="1" customHeight="1" outlineLevel="2" x14ac:dyDescent="0.25">
      <c r="A57" s="35" t="s">
        <v>64</v>
      </c>
      <c r="B57" s="26" t="s">
        <v>11</v>
      </c>
      <c r="C57" s="193">
        <v>0</v>
      </c>
      <c r="D57" s="194"/>
      <c r="E57" s="194"/>
      <c r="F57" s="195"/>
      <c r="G57" s="34">
        <v>71.519996643066406</v>
      </c>
    </row>
    <row r="58" spans="1:7" ht="22.5" hidden="1" customHeight="1" outlineLevel="2" x14ac:dyDescent="0.25">
      <c r="A58" s="35" t="s">
        <v>54</v>
      </c>
      <c r="B58" s="26" t="s">
        <v>22</v>
      </c>
      <c r="C58" s="193">
        <v>0</v>
      </c>
      <c r="D58" s="194"/>
      <c r="E58" s="194"/>
      <c r="F58" s="195"/>
      <c r="G58" s="34">
        <v>3</v>
      </c>
    </row>
    <row r="59" spans="1:7" ht="22.5" hidden="1" customHeight="1" outlineLevel="2" x14ac:dyDescent="0.25">
      <c r="A59" s="35" t="s">
        <v>65</v>
      </c>
      <c r="B59" s="26" t="s">
        <v>11</v>
      </c>
      <c r="C59" s="193">
        <v>0</v>
      </c>
      <c r="D59" s="194"/>
      <c r="E59" s="194"/>
      <c r="F59" s="195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93">
        <v>0</v>
      </c>
      <c r="D60" s="194"/>
      <c r="E60" s="194"/>
      <c r="F60" s="195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93">
        <v>319.75</v>
      </c>
      <c r="D61" s="194"/>
      <c r="E61" s="194"/>
      <c r="F61" s="194"/>
      <c r="G61" s="205"/>
    </row>
    <row r="62" spans="1:7" ht="22.5" hidden="1" customHeight="1" outlineLevel="1" collapsed="1" thickBot="1" x14ac:dyDescent="0.3">
      <c r="A62" s="196" t="s">
        <v>67</v>
      </c>
      <c r="B62" s="197"/>
      <c r="C62" s="197"/>
      <c r="D62" s="197"/>
      <c r="E62" s="197"/>
      <c r="F62" s="197"/>
      <c r="G62" s="198"/>
    </row>
    <row r="63" spans="1:7" ht="22.5" hidden="1" customHeight="1" outlineLevel="2" collapsed="1" x14ac:dyDescent="0.25">
      <c r="A63" s="202" t="s">
        <v>68</v>
      </c>
      <c r="B63" s="203"/>
      <c r="C63" s="203"/>
      <c r="D63" s="203"/>
      <c r="E63" s="203"/>
      <c r="F63" s="203"/>
      <c r="G63" s="204"/>
    </row>
    <row r="64" spans="1:7" ht="22.5" hidden="1" customHeight="1" outlineLevel="3" x14ac:dyDescent="0.25">
      <c r="A64" s="35" t="s">
        <v>69</v>
      </c>
      <c r="B64" s="26" t="s">
        <v>11</v>
      </c>
      <c r="C64" s="36">
        <v>3371</v>
      </c>
      <c r="D64" s="36">
        <v>3297.6</v>
      </c>
      <c r="E64" s="36">
        <v>3259.42</v>
      </c>
      <c r="F64" s="36">
        <v>9928.02</v>
      </c>
      <c r="G64" s="34">
        <v>69009.39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0.88914327313394648</v>
      </c>
      <c r="D65" s="47">
        <v>0.88884336615462567</v>
      </c>
      <c r="E65" s="47">
        <v>0.88899010754330499</v>
      </c>
      <c r="F65" s="47">
        <v>0.8889933567401016</v>
      </c>
      <c r="G65" s="48">
        <v>0.91121064402735152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378.05</v>
      </c>
      <c r="D66" s="36">
        <v>369.86</v>
      </c>
      <c r="E66" s="36">
        <v>363.88</v>
      </c>
      <c r="F66" s="37">
        <v>1111.79</v>
      </c>
      <c r="G66" s="34">
        <v>5869.46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9.9715400299106638E-2</v>
      </c>
      <c r="D67" s="47">
        <v>9.9692991086229338E-2</v>
      </c>
      <c r="E67" s="47">
        <v>9.9246405904381094E-2</v>
      </c>
      <c r="F67" s="47">
        <v>9.9553981971236702E-2</v>
      </c>
      <c r="G67" s="48">
        <v>7.7501256375295868E-2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42.239999999999995</v>
      </c>
      <c r="D68" s="36">
        <v>42.53</v>
      </c>
      <c r="E68" s="36">
        <v>43.129999999999995</v>
      </c>
      <c r="F68" s="37">
        <v>127.89999999999999</v>
      </c>
      <c r="G68" s="34">
        <v>854.89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1.114132656694687E-2</v>
      </c>
      <c r="D69" s="47">
        <v>1.1463642759144903E-2</v>
      </c>
      <c r="E69" s="47">
        <v>1.1763486552313828E-2</v>
      </c>
      <c r="F69" s="47">
        <v>1.1452661288661684E-2</v>
      </c>
      <c r="G69" s="48">
        <v>1.1288099597352514E-2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2" t="s">
        <v>78</v>
      </c>
      <c r="B72" s="203"/>
      <c r="C72" s="203"/>
      <c r="D72" s="203"/>
      <c r="E72" s="203"/>
      <c r="F72" s="203"/>
      <c r="G72" s="204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26.82</v>
      </c>
      <c r="F73" s="37">
        <v>26.82</v>
      </c>
      <c r="G73" s="34">
        <v>6198.88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1.502150730352182E-2</v>
      </c>
      <c r="F74" s="47">
        <v>4.8560301139048681E-3</v>
      </c>
      <c r="G74" s="48">
        <v>0.16587478365484962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1677.8</v>
      </c>
      <c r="D75" s="36">
        <v>1642.3</v>
      </c>
      <c r="E75" s="36">
        <v>1554.5</v>
      </c>
      <c r="F75" s="37">
        <v>4874.6000000000004</v>
      </c>
      <c r="G75" s="34">
        <v>27842.1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0.88843937981869014</v>
      </c>
      <c r="D76" s="47">
        <v>0.88815700526199093</v>
      </c>
      <c r="E76" s="47">
        <v>0.87065373241329869</v>
      </c>
      <c r="F76" s="47">
        <v>0.88259524210442464</v>
      </c>
      <c r="G76" s="48">
        <v>0.74502205462868909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189.52</v>
      </c>
      <c r="D77" s="36">
        <v>185.5</v>
      </c>
      <c r="E77" s="36">
        <v>182.48</v>
      </c>
      <c r="F77" s="37">
        <v>557.5</v>
      </c>
      <c r="G77" s="34">
        <v>2902.61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0.10035584173515208</v>
      </c>
      <c r="D78" s="47">
        <v>0.10031853161791349</v>
      </c>
      <c r="E78" s="47">
        <v>0.10220449861098664</v>
      </c>
      <c r="F78" s="47">
        <v>0.10094096899709037</v>
      </c>
      <c r="G78" s="48">
        <v>7.7670451078969596E-2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21.16</v>
      </c>
      <c r="D79" s="36">
        <v>21.31</v>
      </c>
      <c r="E79" s="36">
        <v>21.64</v>
      </c>
      <c r="F79" s="37">
        <v>64.11</v>
      </c>
      <c r="G79" s="34">
        <v>427.25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1.1204778446157757E-2</v>
      </c>
      <c r="D80" s="47">
        <v>1.1524463120095613E-2</v>
      </c>
      <c r="E80" s="47">
        <v>1.2120261672192848E-2</v>
      </c>
      <c r="F80" s="47">
        <v>1.1607758784580204E-2</v>
      </c>
      <c r="G80" s="48">
        <v>1.1432710637491692E-2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2" t="s">
        <v>89</v>
      </c>
      <c r="B83" s="203"/>
      <c r="C83" s="203"/>
      <c r="D83" s="203"/>
      <c r="E83" s="203"/>
      <c r="F83" s="203"/>
      <c r="G83" s="204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6229.31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0.16237849589056097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1693.2</v>
      </c>
      <c r="D86" s="36">
        <v>1655.3</v>
      </c>
      <c r="E86" s="36">
        <v>1678.1</v>
      </c>
      <c r="F86" s="37">
        <v>5026.6000000000004</v>
      </c>
      <c r="G86" s="34">
        <v>28739.1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0.88984186545162158</v>
      </c>
      <c r="D87" s="47">
        <v>0.8895253858389579</v>
      </c>
      <c r="E87" s="47">
        <v>0.89213658764799386</v>
      </c>
      <c r="F87" s="47">
        <v>0.89050220738819563</v>
      </c>
      <c r="G87" s="48">
        <v>0.7491378389016472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188.53</v>
      </c>
      <c r="D88" s="36">
        <v>184.36</v>
      </c>
      <c r="E88" s="36">
        <v>181.4</v>
      </c>
      <c r="F88" s="37">
        <v>554.29</v>
      </c>
      <c r="G88" s="34">
        <v>2966.85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9.9079782006611272E-2</v>
      </c>
      <c r="D89" s="47">
        <v>9.9071407076222015E-2</v>
      </c>
      <c r="E89" s="47">
        <v>9.6438577557562771E-2</v>
      </c>
      <c r="F89" s="47">
        <v>9.8196886271675263E-2</v>
      </c>
      <c r="G89" s="48">
        <v>7.7336437026397906E-2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21.08</v>
      </c>
      <c r="D90" s="36">
        <v>21.22</v>
      </c>
      <c r="E90" s="36">
        <v>21.49</v>
      </c>
      <c r="F90" s="37">
        <v>63.789999999999992</v>
      </c>
      <c r="G90" s="34">
        <v>427.64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1.1078352541767176E-2</v>
      </c>
      <c r="D91" s="47">
        <v>1.1403207084820085E-2</v>
      </c>
      <c r="E91" s="47">
        <v>1.1424834794443351E-2</v>
      </c>
      <c r="F91" s="47">
        <v>1.130090634012911E-2</v>
      </c>
      <c r="G91" s="48">
        <v>1.1147228181394004E-2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71" t="s">
        <v>100</v>
      </c>
      <c r="B94" s="172"/>
      <c r="C94" s="172"/>
      <c r="D94" s="172"/>
      <c r="E94" s="172"/>
      <c r="F94" s="172"/>
      <c r="G94" s="173"/>
    </row>
    <row r="95" spans="1:7" ht="22.5" hidden="1" customHeight="1" outlineLevel="1" collapsed="1" x14ac:dyDescent="0.25">
      <c r="A95" s="199" t="s">
        <v>101</v>
      </c>
      <c r="B95" s="200"/>
      <c r="C95" s="200"/>
      <c r="D95" s="200"/>
      <c r="E95" s="200"/>
      <c r="F95" s="200"/>
      <c r="G95" s="201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1195.3</v>
      </c>
      <c r="D96" s="36">
        <v>1156.5999999999999</v>
      </c>
      <c r="E96" s="36">
        <v>1143.2</v>
      </c>
      <c r="F96" s="37">
        <v>3495.0999999999995</v>
      </c>
      <c r="G96" s="34">
        <v>23216.1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1198</v>
      </c>
      <c r="D97" s="36">
        <v>1158.4000000000001</v>
      </c>
      <c r="E97" s="36">
        <v>1151.4000000000001</v>
      </c>
      <c r="F97" s="37">
        <v>3507.8</v>
      </c>
      <c r="G97" s="34">
        <v>22598.1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1193.5</v>
      </c>
      <c r="D98" s="36">
        <v>1154</v>
      </c>
      <c r="E98" s="36">
        <v>1146.9000000000001</v>
      </c>
      <c r="F98" s="37">
        <v>3494.4</v>
      </c>
      <c r="G98" s="34">
        <v>22944.2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2393.19</v>
      </c>
      <c r="D99" s="36">
        <v>2344.12</v>
      </c>
      <c r="E99" s="36">
        <v>2327.13</v>
      </c>
      <c r="F99" s="37">
        <v>7064.44</v>
      </c>
      <c r="G99" s="34">
        <v>46066.81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0.66722147875543658</v>
      </c>
      <c r="D100" s="52">
        <v>0.6757336408186797</v>
      </c>
      <c r="E100" s="52">
        <v>0.67619642597704488</v>
      </c>
      <c r="F100" s="53">
        <v>0.67297686071656526</v>
      </c>
      <c r="G100" s="54">
        <v>0.6699808314329595</v>
      </c>
      <c r="H100" s="40"/>
      <c r="I100" s="40"/>
      <c r="J100" s="40"/>
    </row>
    <row r="101" spans="1:10" ht="22.5" hidden="1" customHeight="1" outlineLevel="1" collapsed="1" x14ac:dyDescent="0.25">
      <c r="A101" s="196" t="s">
        <v>107</v>
      </c>
      <c r="B101" s="197"/>
      <c r="C101" s="197"/>
      <c r="D101" s="197"/>
      <c r="E101" s="197"/>
      <c r="F101" s="197"/>
      <c r="G101" s="198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1117.5999999999999</v>
      </c>
      <c r="D102" s="36">
        <v>1117.9000000000001</v>
      </c>
      <c r="E102" s="36">
        <v>1117.0999999999999</v>
      </c>
      <c r="F102" s="37">
        <v>3352.6</v>
      </c>
      <c r="G102" s="34">
        <v>22406.9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1116</v>
      </c>
      <c r="D103" s="36">
        <v>1116</v>
      </c>
      <c r="E103" s="36">
        <v>1115.0999999999999</v>
      </c>
      <c r="F103" s="37">
        <v>3347.1</v>
      </c>
      <c r="G103" s="34">
        <v>22354.1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1125.8</v>
      </c>
      <c r="D104" s="36">
        <v>1126</v>
      </c>
      <c r="E104" s="36">
        <v>1125.2</v>
      </c>
      <c r="F104" s="37">
        <v>3377</v>
      </c>
      <c r="G104" s="34">
        <v>22563.5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2277.75</v>
      </c>
      <c r="D105" s="36">
        <v>2252.06</v>
      </c>
      <c r="E105" s="36">
        <v>2251.25</v>
      </c>
      <c r="F105" s="37">
        <v>6781.0599999999995</v>
      </c>
      <c r="G105" s="34">
        <v>44368.69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0.67802286122521882</v>
      </c>
      <c r="D106" s="52">
        <v>0.67027590106848411</v>
      </c>
      <c r="E106" s="52">
        <v>0.67053374635134333</v>
      </c>
      <c r="F106" s="53">
        <v>0.67294451556561163</v>
      </c>
      <c r="G106" s="54">
        <v>0.6590273971585382</v>
      </c>
    </row>
    <row r="107" spans="1:10" ht="22.5" hidden="1" customHeight="1" outlineLevel="1" collapsed="1" thickBot="1" x14ac:dyDescent="0.3">
      <c r="A107" s="196" t="s">
        <v>113</v>
      </c>
      <c r="B107" s="197"/>
      <c r="C107" s="197"/>
      <c r="D107" s="197"/>
      <c r="E107" s="197"/>
      <c r="F107" s="197"/>
      <c r="G107" s="198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359.17000000000007</v>
      </c>
      <c r="D108" s="36">
        <v>392.70000000000005</v>
      </c>
      <c r="E108" s="36">
        <v>407.5</v>
      </c>
      <c r="F108" s="37">
        <v>1159.3700000000001</v>
      </c>
      <c r="G108" s="34">
        <v>5889.5700000000006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7.6894586528621661E-2</v>
      </c>
      <c r="D109" s="52">
        <v>8.5440517995378773E-2</v>
      </c>
      <c r="E109" s="52">
        <v>8.9005281344056192E-2</v>
      </c>
      <c r="F109" s="53">
        <v>8.3736231988732812E-2</v>
      </c>
      <c r="G109" s="54">
        <v>6.5124536271707473E-2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4309.82</v>
      </c>
      <c r="D110" s="36">
        <v>4205.43</v>
      </c>
      <c r="E110" s="36">
        <v>4170.82</v>
      </c>
      <c r="F110" s="37">
        <v>12686.07</v>
      </c>
      <c r="G110" s="34">
        <v>84547.62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274.02999999999997</v>
      </c>
      <c r="D111" s="36">
        <v>268</v>
      </c>
      <c r="E111" s="36">
        <v>267</v>
      </c>
      <c r="F111" s="37">
        <v>809.03</v>
      </c>
      <c r="G111" s="34">
        <v>5258.03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0.62045722841265727</v>
      </c>
      <c r="D112" s="55">
        <v>0.61582831788428594</v>
      </c>
      <c r="E112" s="55">
        <v>0.61345511773963424</v>
      </c>
      <c r="F112" s="55">
        <v>0.6166068824730242</v>
      </c>
      <c r="G112" s="56">
        <v>0.62129496064531253</v>
      </c>
    </row>
    <row r="113" spans="1:7" ht="22.5" customHeight="1" collapsed="1" thickBot="1" x14ac:dyDescent="0.3">
      <c r="A113" s="171" t="s">
        <v>119</v>
      </c>
      <c r="B113" s="172"/>
      <c r="C113" s="172"/>
      <c r="D113" s="172"/>
      <c r="E113" s="172"/>
      <c r="F113" s="172"/>
      <c r="G113" s="173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4309.82</v>
      </c>
      <c r="D114" s="57">
        <v>4205.43</v>
      </c>
      <c r="E114" s="57">
        <v>4170.82</v>
      </c>
      <c r="F114" s="58">
        <v>12686.07</v>
      </c>
      <c r="G114" s="59">
        <v>84547.62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3086</v>
      </c>
      <c r="D115" s="36">
        <v>3576</v>
      </c>
      <c r="E115" s="36">
        <v>3608</v>
      </c>
      <c r="F115" s="37">
        <v>10270</v>
      </c>
      <c r="G115" s="34">
        <v>72524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3834</v>
      </c>
      <c r="D116" s="36">
        <v>3563</v>
      </c>
      <c r="E116" s="36">
        <v>3636</v>
      </c>
      <c r="F116" s="37">
        <v>11033</v>
      </c>
      <c r="G116" s="34">
        <v>75222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0.88959631724758814</v>
      </c>
      <c r="D117" s="52">
        <v>0.8472379756647952</v>
      </c>
      <c r="E117" s="52">
        <v>0.87177101864861117</v>
      </c>
      <c r="F117" s="52">
        <v>0.86969408177631058</v>
      </c>
      <c r="G117" s="60">
        <v>0.88969979285046707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6</v>
      </c>
      <c r="D118" s="36">
        <v>5</v>
      </c>
      <c r="E118" s="36">
        <v>6</v>
      </c>
      <c r="F118" s="37">
        <v>17</v>
      </c>
      <c r="G118" s="34">
        <v>133</v>
      </c>
    </row>
    <row r="119" spans="1:7" ht="22.5" hidden="1" customHeight="1" outlineLevel="1" x14ac:dyDescent="0.25">
      <c r="A119" s="35" t="s">
        <v>125</v>
      </c>
      <c r="B119" s="61" t="s">
        <v>233</v>
      </c>
      <c r="C119" s="43">
        <v>1.5649452269170579E-3</v>
      </c>
      <c r="D119" s="43">
        <v>1.4033118158854898E-3</v>
      </c>
      <c r="E119" s="43">
        <v>1.6501650165016502E-3</v>
      </c>
      <c r="F119" s="44">
        <v>1.5408320493066256E-3</v>
      </c>
      <c r="G119" s="45">
        <v>1.7680997580495068E-3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72950</v>
      </c>
      <c r="D120" s="36">
        <v>65290</v>
      </c>
      <c r="E120" s="36">
        <v>67060</v>
      </c>
      <c r="F120" s="37">
        <v>205300</v>
      </c>
      <c r="G120" s="34">
        <v>1692750</v>
      </c>
    </row>
    <row r="121" spans="1:7" ht="22.5" hidden="1" customHeight="1" outlineLevel="1" thickBot="1" x14ac:dyDescent="0.3">
      <c r="A121" s="17" t="s">
        <v>128</v>
      </c>
      <c r="B121" s="62" t="s">
        <v>233</v>
      </c>
      <c r="C121" s="63">
        <v>19.027125717266561</v>
      </c>
      <c r="D121" s="63">
        <v>18.324445691832725</v>
      </c>
      <c r="E121" s="63">
        <v>18.443344334433444</v>
      </c>
      <c r="F121" s="64">
        <v>18.607812924861779</v>
      </c>
      <c r="G121" s="65">
        <v>22.503389965701523</v>
      </c>
    </row>
    <row r="122" spans="1:7" ht="22.5" customHeight="1" collapsed="1" thickBot="1" x14ac:dyDescent="0.3">
      <c r="A122" s="171" t="s">
        <v>129</v>
      </c>
      <c r="B122" s="172"/>
      <c r="C122" s="172"/>
      <c r="D122" s="172"/>
      <c r="E122" s="172"/>
      <c r="F122" s="172"/>
      <c r="G122" s="173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3413.24</v>
      </c>
      <c r="D123" s="57">
        <v>3340.13</v>
      </c>
      <c r="E123" s="57">
        <v>3302.55</v>
      </c>
      <c r="F123" s="58">
        <v>10055.92</v>
      </c>
      <c r="G123" s="66">
        <v>69864.28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3834</v>
      </c>
      <c r="D124" s="36">
        <v>3563</v>
      </c>
      <c r="E124" s="36">
        <v>3636</v>
      </c>
      <c r="F124" s="37">
        <v>11033</v>
      </c>
      <c r="G124" s="34">
        <v>75222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1.123272901993414</v>
      </c>
      <c r="D125" s="55">
        <v>1.0667249478313718</v>
      </c>
      <c r="E125" s="55">
        <v>1.1009674342553482</v>
      </c>
      <c r="F125" s="67">
        <v>1.097164655247854</v>
      </c>
      <c r="G125" s="68">
        <v>1.0766875433340184</v>
      </c>
    </row>
    <row r="126" spans="1:7" ht="22.5" customHeight="1" collapsed="1" thickBot="1" x14ac:dyDescent="0.3">
      <c r="A126" s="171" t="s">
        <v>132</v>
      </c>
      <c r="B126" s="172"/>
      <c r="C126" s="172"/>
      <c r="D126" s="172"/>
      <c r="E126" s="172"/>
      <c r="F126" s="172"/>
      <c r="G126" s="173"/>
    </row>
    <row r="127" spans="1:7" ht="22.5" hidden="1" customHeight="1" outlineLevel="1" collapsed="1" x14ac:dyDescent="0.25">
      <c r="A127" s="199" t="s">
        <v>133</v>
      </c>
      <c r="B127" s="200"/>
      <c r="C127" s="200"/>
      <c r="D127" s="200"/>
      <c r="E127" s="200"/>
      <c r="F127" s="200"/>
      <c r="G127" s="201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161.9</v>
      </c>
      <c r="D128" s="36">
        <v>161.91</v>
      </c>
      <c r="E128" s="36">
        <v>71.5</v>
      </c>
      <c r="F128" s="36">
        <v>395.31</v>
      </c>
      <c r="G128" s="34">
        <v>2997.41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161.9</v>
      </c>
      <c r="D129" s="36">
        <v>161.91</v>
      </c>
      <c r="E129" s="36">
        <v>71.5</v>
      </c>
      <c r="F129" s="37">
        <v>395.31</v>
      </c>
      <c r="G129" s="34">
        <v>2997.41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3.53</v>
      </c>
      <c r="F131" s="37">
        <v>19.53</v>
      </c>
      <c r="G131" s="34">
        <v>148.43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20.237500000000001</v>
      </c>
      <c r="D132" s="36">
        <v>20.23875</v>
      </c>
      <c r="E132" s="36">
        <v>20.254957507082153</v>
      </c>
      <c r="F132" s="37">
        <v>20.24116743471582</v>
      </c>
      <c r="G132" s="34">
        <v>20.194098228120996</v>
      </c>
    </row>
    <row r="133" spans="1:7" ht="22.5" hidden="1" customHeight="1" outlineLevel="1" collapsed="1" thickBot="1" x14ac:dyDescent="0.3">
      <c r="A133" s="196" t="s">
        <v>138</v>
      </c>
      <c r="B133" s="197"/>
      <c r="C133" s="197"/>
      <c r="D133" s="197"/>
      <c r="E133" s="197"/>
      <c r="F133" s="197"/>
      <c r="G133" s="198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148.52000000000001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353.11</v>
      </c>
      <c r="D136" s="36">
        <v>340.38</v>
      </c>
      <c r="E136" s="36">
        <v>321.49</v>
      </c>
      <c r="F136" s="37">
        <v>1014.98</v>
      </c>
      <c r="G136" s="34">
        <v>5939.08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44.138750000000002</v>
      </c>
      <c r="D137" s="63">
        <v>42.547499999999999</v>
      </c>
      <c r="E137" s="63">
        <v>40.186250000000001</v>
      </c>
      <c r="F137" s="64">
        <v>42.290833333333332</v>
      </c>
      <c r="G137" s="65">
        <v>39.988419068138967</v>
      </c>
    </row>
    <row r="138" spans="1:7" ht="22.5" customHeight="1" collapsed="1" thickBot="1" x14ac:dyDescent="0.3">
      <c r="A138" s="171" t="s">
        <v>143</v>
      </c>
      <c r="B138" s="172"/>
      <c r="C138" s="172"/>
      <c r="D138" s="172"/>
      <c r="E138" s="172"/>
      <c r="F138" s="172"/>
      <c r="G138" s="173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133.32</v>
      </c>
      <c r="D139" s="57">
        <v>132.32</v>
      </c>
      <c r="E139" s="57">
        <v>128.63</v>
      </c>
      <c r="F139" s="58">
        <v>394.27</v>
      </c>
      <c r="G139" s="59">
        <v>2865.03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34.773082942097027</v>
      </c>
      <c r="D140" s="38">
        <v>37.137243895593599</v>
      </c>
      <c r="E140" s="38">
        <v>35.376787678767876</v>
      </c>
      <c r="F140" s="38">
        <v>35.735520710595488</v>
      </c>
      <c r="G140" s="72">
        <v>38.087660524846456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71130</v>
      </c>
      <c r="D141" s="73">
        <v>61700</v>
      </c>
      <c r="E141" s="73">
        <v>62350</v>
      </c>
      <c r="F141" s="37">
        <v>195180</v>
      </c>
      <c r="G141" s="74">
        <v>1666050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18.552425665101723</v>
      </c>
      <c r="D142" s="38">
        <v>17.316867808026945</v>
      </c>
      <c r="E142" s="38">
        <v>17.147964796479648</v>
      </c>
      <c r="F142" s="38">
        <v>17.690564669627481</v>
      </c>
      <c r="G142" s="72">
        <v>22.1484406157773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114</v>
      </c>
      <c r="D143" s="36">
        <v>228</v>
      </c>
      <c r="E143" s="36">
        <v>228</v>
      </c>
      <c r="F143" s="37">
        <v>570</v>
      </c>
      <c r="G143" s="39">
        <v>4797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2.9733959311424099E-2</v>
      </c>
      <c r="D144" s="38">
        <v>6.3991018804378338E-2</v>
      </c>
      <c r="E144" s="38">
        <v>6.2706270627062702E-2</v>
      </c>
      <c r="F144" s="27">
        <v>5.1663192241457448E-2</v>
      </c>
      <c r="G144" s="72">
        <v>6.3771237138071313E-2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148</v>
      </c>
      <c r="D145" s="76">
        <v>138</v>
      </c>
      <c r="E145" s="76">
        <v>152</v>
      </c>
      <c r="F145" s="77">
        <v>438</v>
      </c>
      <c r="G145" s="78">
        <v>6154</v>
      </c>
    </row>
    <row r="146" spans="1:7" ht="22.5" customHeight="1" collapsed="1" thickBot="1" x14ac:dyDescent="0.3">
      <c r="A146" s="171" t="s">
        <v>157</v>
      </c>
      <c r="B146" s="172"/>
      <c r="C146" s="172"/>
      <c r="D146" s="172"/>
      <c r="E146" s="172"/>
      <c r="F146" s="172"/>
      <c r="G146" s="173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3">
        <v>648.719970703125</v>
      </c>
      <c r="D149" s="194"/>
      <c r="E149" s="195"/>
      <c r="F149" s="36">
        <v>648.719970703125</v>
      </c>
      <c r="G149" s="39">
        <v>2562.9200439453102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93">
        <v>47</v>
      </c>
      <c r="D150" s="194"/>
      <c r="E150" s="195"/>
      <c r="F150" s="36">
        <v>47</v>
      </c>
      <c r="G150" s="39">
        <v>165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93">
        <v>0</v>
      </c>
      <c r="D151" s="194"/>
      <c r="E151" s="195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93">
        <v>0</v>
      </c>
      <c r="D152" s="194"/>
      <c r="E152" s="195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4">
        <v>510</v>
      </c>
      <c r="D153" s="114">
        <v>510</v>
      </c>
      <c r="E153" s="114">
        <v>554</v>
      </c>
      <c r="F153" s="36">
        <v>1574</v>
      </c>
      <c r="G153" s="39">
        <v>14482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93">
        <v>802.45001220703102</v>
      </c>
      <c r="D154" s="194"/>
      <c r="E154" s="195"/>
      <c r="F154" s="36">
        <v>802.45001220703102</v>
      </c>
      <c r="G154" s="39">
        <v>2389.1500244140602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93">
        <v>38</v>
      </c>
      <c r="D155" s="194"/>
      <c r="E155" s="195"/>
      <c r="F155" s="36">
        <v>38</v>
      </c>
      <c r="G155" s="39">
        <v>111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4">
        <v>0</v>
      </c>
      <c r="D156" s="114">
        <v>780</v>
      </c>
      <c r="E156" s="114">
        <v>792</v>
      </c>
      <c r="F156" s="36">
        <v>1572</v>
      </c>
      <c r="G156" s="39">
        <v>14400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93">
        <v>0</v>
      </c>
      <c r="D157" s="194"/>
      <c r="E157" s="195"/>
      <c r="F157" s="36">
        <v>0</v>
      </c>
      <c r="G157" s="39">
        <v>3188.0499877929701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93">
        <v>0</v>
      </c>
      <c r="D158" s="194"/>
      <c r="E158" s="195"/>
      <c r="F158" s="36">
        <v>0</v>
      </c>
      <c r="G158" s="39">
        <v>177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4">
        <v>1902</v>
      </c>
      <c r="D159" s="114">
        <v>2228</v>
      </c>
      <c r="E159" s="114">
        <v>1492</v>
      </c>
      <c r="F159" s="36">
        <v>5622</v>
      </c>
      <c r="G159" s="39">
        <v>54706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93">
        <v>0</v>
      </c>
      <c r="D162" s="194"/>
      <c r="E162" s="195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93">
        <v>0</v>
      </c>
      <c r="D163" s="194"/>
      <c r="E163" s="195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93">
        <v>0</v>
      </c>
      <c r="D164" s="194"/>
      <c r="E164" s="19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3">
        <v>0</v>
      </c>
      <c r="D165" s="194"/>
      <c r="E165" s="195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93">
        <v>0</v>
      </c>
      <c r="D166" s="194"/>
      <c r="E166" s="195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93">
        <v>0</v>
      </c>
      <c r="D167" s="194"/>
      <c r="E167" s="195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5">
        <v>10219.169982910156</v>
      </c>
      <c r="D168" s="188"/>
      <c r="E168" s="188"/>
      <c r="F168" s="189"/>
      <c r="G168" s="86">
        <v>91728.120056152344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5">
        <v>0</v>
      </c>
      <c r="D169" s="186"/>
      <c r="E169" s="186"/>
      <c r="F169" s="187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5">
        <v>85</v>
      </c>
      <c r="D170" s="188"/>
      <c r="E170" s="188"/>
      <c r="F170" s="189"/>
      <c r="G170" s="86">
        <v>453</v>
      </c>
    </row>
    <row r="171" spans="1:10" ht="28.2" hidden="1" outlineLevel="1" thickBot="1" x14ac:dyDescent="0.3">
      <c r="A171" s="89" t="s">
        <v>175</v>
      </c>
      <c r="B171" s="90" t="s">
        <v>11</v>
      </c>
      <c r="C171" s="190">
        <v>201776.19980621384</v>
      </c>
      <c r="D171" s="191"/>
      <c r="E171" s="191"/>
      <c r="F171" s="191"/>
      <c r="G171" s="192"/>
    </row>
    <row r="172" spans="1:10" ht="25.8" collapsed="1" thickBot="1" x14ac:dyDescent="0.3">
      <c r="A172" s="171" t="s">
        <v>176</v>
      </c>
      <c r="B172" s="172"/>
      <c r="C172" s="172"/>
      <c r="D172" s="172"/>
      <c r="E172" s="172"/>
      <c r="F172" s="172"/>
      <c r="G172" s="173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71" t="s">
        <v>177</v>
      </c>
      <c r="B174" s="172"/>
      <c r="C174" s="172"/>
      <c r="D174" s="172"/>
      <c r="E174" s="172"/>
      <c r="F174" s="172"/>
      <c r="G174" s="173"/>
    </row>
    <row r="175" spans="1:10" ht="27" hidden="1" customHeight="1" outlineLevel="1" x14ac:dyDescent="0.25">
      <c r="A175" s="183" t="s">
        <v>178</v>
      </c>
      <c r="B175" s="184"/>
      <c r="C175" s="184"/>
      <c r="D175" s="115" t="s">
        <v>179</v>
      </c>
      <c r="E175" s="115" t="s">
        <v>180</v>
      </c>
      <c r="F175" s="115" t="s">
        <v>181</v>
      </c>
      <c r="G175" s="96" t="s">
        <v>182</v>
      </c>
    </row>
    <row r="176" spans="1:10" ht="30.75" hidden="1" customHeight="1" outlineLevel="1" x14ac:dyDescent="0.25">
      <c r="A176" s="165" t="s">
        <v>209</v>
      </c>
      <c r="B176" s="166"/>
      <c r="C176" s="166"/>
      <c r="D176" s="97">
        <v>7</v>
      </c>
      <c r="E176" s="98" t="s">
        <v>198</v>
      </c>
      <c r="F176" s="98" t="s">
        <v>199</v>
      </c>
      <c r="G176" s="99">
        <v>145</v>
      </c>
    </row>
    <row r="177" spans="1:10" ht="30.75" hidden="1" customHeight="1" outlineLevel="1" x14ac:dyDescent="0.25">
      <c r="A177" s="165" t="s">
        <v>236</v>
      </c>
      <c r="B177" s="166"/>
      <c r="C177" s="166"/>
      <c r="D177" s="97" t="s">
        <v>237</v>
      </c>
      <c r="E177" s="98" t="s">
        <v>238</v>
      </c>
      <c r="F177" s="98" t="s">
        <v>199</v>
      </c>
      <c r="G177" s="99">
        <v>400</v>
      </c>
    </row>
    <row r="178" spans="1:10" ht="30.75" hidden="1" customHeight="1" outlineLevel="1" x14ac:dyDescent="0.25">
      <c r="A178" s="165" t="s">
        <v>239</v>
      </c>
      <c r="B178" s="166"/>
      <c r="C178" s="166"/>
      <c r="D178" s="97">
        <v>9</v>
      </c>
      <c r="E178" s="98" t="s">
        <v>240</v>
      </c>
      <c r="F178" s="98" t="s">
        <v>199</v>
      </c>
      <c r="G178" s="99">
        <v>120</v>
      </c>
    </row>
    <row r="179" spans="1:10" ht="30.75" hidden="1" customHeight="1" outlineLevel="1" x14ac:dyDescent="0.25">
      <c r="A179" s="165" t="s">
        <v>209</v>
      </c>
      <c r="B179" s="166"/>
      <c r="C179" s="166"/>
      <c r="D179" s="97">
        <v>12</v>
      </c>
      <c r="E179" s="98" t="s">
        <v>198</v>
      </c>
      <c r="F179" s="98" t="s">
        <v>199</v>
      </c>
      <c r="G179" s="99">
        <v>35</v>
      </c>
    </row>
    <row r="180" spans="1:10" ht="30.75" hidden="1" customHeight="1" outlineLevel="1" x14ac:dyDescent="0.25">
      <c r="A180" s="165" t="s">
        <v>209</v>
      </c>
      <c r="B180" s="166"/>
      <c r="C180" s="166"/>
      <c r="D180" s="97">
        <v>14</v>
      </c>
      <c r="E180" s="98" t="s">
        <v>198</v>
      </c>
      <c r="F180" s="98" t="s">
        <v>199</v>
      </c>
      <c r="G180" s="99">
        <v>100</v>
      </c>
    </row>
    <row r="181" spans="1:10" ht="30.75" hidden="1" customHeight="1" outlineLevel="1" x14ac:dyDescent="0.25">
      <c r="A181" s="165" t="s">
        <v>200</v>
      </c>
      <c r="B181" s="166"/>
      <c r="C181" s="166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65" t="s">
        <v>200</v>
      </c>
      <c r="B182" s="166"/>
      <c r="C182" s="166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65" t="s">
        <v>200</v>
      </c>
      <c r="B183" s="166"/>
      <c r="C183" s="166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65" t="s">
        <v>200</v>
      </c>
      <c r="B184" s="166"/>
      <c r="C184" s="166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65" t="s">
        <v>200</v>
      </c>
      <c r="B185" s="166"/>
      <c r="C185" s="166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65" t="s">
        <v>200</v>
      </c>
      <c r="B186" s="166"/>
      <c r="C186" s="166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65" t="s">
        <v>200</v>
      </c>
      <c r="B187" s="166"/>
      <c r="C187" s="166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65" t="s">
        <v>200</v>
      </c>
      <c r="B188" s="166"/>
      <c r="C188" s="166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65" t="s">
        <v>200</v>
      </c>
      <c r="B189" s="166"/>
      <c r="C189" s="166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65" t="s">
        <v>200</v>
      </c>
      <c r="B190" s="166"/>
      <c r="C190" s="166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80" t="s">
        <v>183</v>
      </c>
      <c r="B191" s="181"/>
      <c r="C191" s="181"/>
      <c r="D191" s="181"/>
      <c r="E191" s="181"/>
      <c r="F191" s="182"/>
      <c r="G191" s="100">
        <v>800</v>
      </c>
    </row>
    <row r="192" spans="1:10" ht="22.5" customHeight="1" collapsed="1" thickBot="1" x14ac:dyDescent="0.3">
      <c r="A192" s="171" t="s">
        <v>184</v>
      </c>
      <c r="B192" s="172"/>
      <c r="C192" s="172"/>
      <c r="D192" s="172"/>
      <c r="E192" s="172"/>
      <c r="F192" s="172"/>
      <c r="G192" s="172"/>
      <c r="H192" s="172"/>
      <c r="I192" s="172"/>
      <c r="J192" s="173"/>
    </row>
    <row r="193" spans="1:10" ht="30.75" hidden="1" customHeight="1" outlineLevel="2" x14ac:dyDescent="0.25">
      <c r="A193" s="183" t="s">
        <v>185</v>
      </c>
      <c r="B193" s="184"/>
      <c r="C193" s="184"/>
      <c r="D193" s="115" t="s">
        <v>186</v>
      </c>
      <c r="E193" s="115" t="s">
        <v>187</v>
      </c>
      <c r="F193" s="115" t="s">
        <v>188</v>
      </c>
      <c r="G193" s="115" t="s">
        <v>180</v>
      </c>
      <c r="H193" s="115" t="s">
        <v>189</v>
      </c>
      <c r="I193" s="115" t="s">
        <v>190</v>
      </c>
      <c r="J193" s="101" t="s">
        <v>191</v>
      </c>
    </row>
    <row r="194" spans="1:10" ht="30.75" hidden="1" customHeight="1" outlineLevel="2" x14ac:dyDescent="0.25">
      <c r="A194" s="165" t="s">
        <v>200</v>
      </c>
      <c r="B194" s="166"/>
      <c r="C194" s="166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65" t="s">
        <v>200</v>
      </c>
      <c r="B195" s="166"/>
      <c r="C195" s="166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65" t="s">
        <v>200</v>
      </c>
      <c r="B196" s="166"/>
      <c r="C196" s="166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65" t="s">
        <v>200</v>
      </c>
      <c r="B197" s="166"/>
      <c r="C197" s="166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65" t="s">
        <v>200</v>
      </c>
      <c r="B198" s="166"/>
      <c r="C198" s="166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65" t="s">
        <v>200</v>
      </c>
      <c r="B199" s="166"/>
      <c r="C199" s="166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65" t="s">
        <v>200</v>
      </c>
      <c r="B200" s="166"/>
      <c r="C200" s="166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167" t="s">
        <v>200</v>
      </c>
      <c r="B201" s="168"/>
      <c r="C201" s="168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169" t="s">
        <v>192</v>
      </c>
      <c r="B202" s="170"/>
      <c r="C202" s="170"/>
      <c r="D202" s="170"/>
      <c r="E202" s="170"/>
      <c r="F202" s="107">
        <v>0</v>
      </c>
    </row>
    <row r="203" spans="1:10" ht="22.5" customHeight="1" collapsed="1" thickBot="1" x14ac:dyDescent="0.3">
      <c r="A203" s="171" t="s">
        <v>193</v>
      </c>
      <c r="B203" s="172"/>
      <c r="C203" s="172"/>
      <c r="D203" s="172"/>
      <c r="E203" s="172"/>
      <c r="F203" s="172"/>
      <c r="G203" s="173"/>
    </row>
    <row r="204" spans="1:10" ht="333" hidden="1" customHeight="1" outlineLevel="1" thickBot="1" x14ac:dyDescent="0.3"/>
    <row r="205" spans="1:10" ht="22.5" customHeight="1" collapsed="1" x14ac:dyDescent="0.25">
      <c r="A205" s="174" t="s">
        <v>194</v>
      </c>
      <c r="B205" s="175"/>
      <c r="C205" s="175"/>
      <c r="D205" s="175"/>
      <c r="E205" s="175"/>
      <c r="F205" s="175"/>
      <c r="G205" s="176"/>
    </row>
    <row r="206" spans="1:10" ht="30.75" hidden="1" customHeight="1" outlineLevel="1" x14ac:dyDescent="0.25">
      <c r="A206" s="177" t="s">
        <v>241</v>
      </c>
      <c r="B206" s="178"/>
      <c r="C206" s="178"/>
      <c r="D206" s="178"/>
      <c r="E206" s="178"/>
      <c r="F206" s="178"/>
      <c r="G206" s="179"/>
    </row>
    <row r="207" spans="1:10" ht="30.75" hidden="1" customHeight="1" outlineLevel="1" x14ac:dyDescent="0.25">
      <c r="A207" s="156" t="s">
        <v>200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9" t="s">
        <v>200</v>
      </c>
      <c r="B208" s="160"/>
      <c r="C208" s="160"/>
      <c r="D208" s="160"/>
      <c r="E208" s="160"/>
      <c r="F208" s="160"/>
      <c r="G208" s="161"/>
    </row>
    <row r="209" spans="1:7" ht="30.75" hidden="1" customHeight="1" outlineLevel="1" x14ac:dyDescent="0.25">
      <c r="A209" s="159" t="s">
        <v>200</v>
      </c>
      <c r="B209" s="160"/>
      <c r="C209" s="160"/>
      <c r="D209" s="160"/>
      <c r="E209" s="160"/>
      <c r="F209" s="160"/>
      <c r="G209" s="161"/>
    </row>
    <row r="210" spans="1:7" ht="30.75" hidden="1" customHeight="1" outlineLevel="1" x14ac:dyDescent="0.25">
      <c r="A210" s="159" t="s">
        <v>200</v>
      </c>
      <c r="B210" s="160"/>
      <c r="C210" s="160"/>
      <c r="D210" s="160"/>
      <c r="E210" s="160"/>
      <c r="F210" s="160"/>
      <c r="G210" s="161"/>
    </row>
    <row r="211" spans="1:7" ht="30.75" hidden="1" customHeight="1" outlineLevel="1" x14ac:dyDescent="0.25">
      <c r="A211" s="159" t="s">
        <v>200</v>
      </c>
      <c r="B211" s="160"/>
      <c r="C211" s="160"/>
      <c r="D211" s="160"/>
      <c r="E211" s="160"/>
      <c r="F211" s="160"/>
      <c r="G211" s="161"/>
    </row>
    <row r="212" spans="1:7" ht="30.75" hidden="1" customHeight="1" outlineLevel="1" thickBot="1" x14ac:dyDescent="0.3">
      <c r="A212" s="162" t="s">
        <v>200</v>
      </c>
      <c r="B212" s="163"/>
      <c r="C212" s="163"/>
      <c r="D212" s="163"/>
      <c r="E212" s="163"/>
      <c r="F212" s="163"/>
      <c r="G212" s="16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حسین کارگر</dc:creator>
  <cp:lastModifiedBy>محمد حسین کارگر</cp:lastModifiedBy>
  <dcterms:created xsi:type="dcterms:W3CDTF">2020-11-22T04:25:24Z</dcterms:created>
  <dcterms:modified xsi:type="dcterms:W3CDTF">2020-12-21T04:40:20Z</dcterms:modified>
</cp:coreProperties>
</file>