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گزارش نهایی" sheetId="11" r:id="rId1"/>
    <sheet name="directory" sheetId="1" r:id="rId2"/>
  </sheets>
  <definedNames>
    <definedName name="ExternalData_1" localSheetId="0" hidden="1">'گزارش نهایی'!$A$1:$L$179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>
  <connection id="1" keepAlive="1" name="Query - 41" description="Connection to the '41' query in the workbook." type="5" refreshedVersion="0" background="1">
    <dbPr connection="Provider=Microsoft.Mashup.OleDb.1;Data Source=$Workbook$;Location=41;Extended Properties=&quot;&quot;" command="SELECT * FROM [41]"/>
  </connection>
  <connection id="2" keepAlive="1" name="Query - 42" description="Connection to the '42' query in the workbook." type="5" refreshedVersion="0" background="1">
    <dbPr connection="Provider=Microsoft.Mashup.OleDb.1;Data Source=$Workbook$;Location=42;Extended Properties=&quot;&quot;" command="SELECT * FROM [42]"/>
  </connection>
  <connection id="3" keepAlive="1" name="Query - 43" description="Connection to the '43' query in the workbook." type="5" refreshedVersion="0" background="1">
    <dbPr connection="Provider=Microsoft.Mashup.OleDb.1;Data Source=$Workbook$;Location=43;Extended Properties=&quot;&quot;" command="SELECT * FROM [43]"/>
  </connection>
  <connection id="4" keepAlive="1" name="Query - anbar_karfarma" description="Connection to the 'anbar_karfarma' query in the workbook." type="5" refreshedVersion="0" background="1">
    <dbPr connection="Provider=Microsoft.Mashup.OleDb.1;Data Source=$Workbook$;Location=anbar_karfarma;Extended Properties=&quot;&quot;" command="SELECT * FROM [anbar_karfarma]"/>
  </connection>
  <connection id="5" keepAlive="1" name="Query - anbar_pamidco" description="Connection to the 'anbar_pamidco' query in the workbook." type="5" refreshedVersion="0" background="1">
    <dbPr connection="Provider=Microsoft.Mashup.OleDb.1;Data Source=$Workbook$;Location=anbar_pamidco;Extended Properties=&quot;&quot;" command="SELECT * FROM [anbar_pamidco]"/>
  </connection>
  <connection id="6" keepAlive="1" name="Query - Final_Reports" description="Connection to the 'Final_Reports' query in the workbook." type="5" refreshedVersion="6" background="1" saveData="1">
    <dbPr connection="Provider=Microsoft.Mashup.OleDb.1;Data Source=$Workbook$;Location=Final_Reports;Extended Properties=&quot;&quot;" command="SELECT * FROM [Final_Reports]"/>
  </connection>
  <connection id="7" keepAlive="1" name="Query - only_nashenakhte" description="Connection to the 'only_nashenakhte' query in the workbook." type="5" refreshedVersion="0" background="1">
    <dbPr connection="Provider=Microsoft.Mashup.OleDb.1;Data Source=$Workbook$;Location=only_nashenakhte;Extended Properties=&quot;&quot;" command="SELECT * FROM [only_nashenakhte]"/>
  </connection>
</connections>
</file>

<file path=xl/sharedStrings.xml><?xml version="1.0" encoding="utf-8"?>
<sst xmlns="http://schemas.openxmlformats.org/spreadsheetml/2006/main" count="965" uniqueCount="557">
  <si>
    <t>مسیر فایل ها</t>
  </si>
  <si>
    <t>نام فایل موجودی انبار 41</t>
  </si>
  <si>
    <t>41.xlsx</t>
  </si>
  <si>
    <t>نام فایل موجودی انبار 42</t>
  </si>
  <si>
    <t>42.xlsx</t>
  </si>
  <si>
    <t>نام فایل موجودی انبار 43</t>
  </si>
  <si>
    <t>43.xlsx</t>
  </si>
  <si>
    <t>نام فایل موجودی انبار 44</t>
  </si>
  <si>
    <t>44.xlsx</t>
  </si>
  <si>
    <t>نام فایل موجودی انبار پامیدکو</t>
  </si>
  <si>
    <t>پامیدکو.xlsx</t>
  </si>
  <si>
    <t>نام فایل درخواست های خرید کارفرما</t>
  </si>
  <si>
    <t>خرید.xlsx</t>
  </si>
  <si>
    <t>نام فایل گزارش اولیه پارسه</t>
  </si>
  <si>
    <t>گزارش قطعات به ازای دستورکارها.xlsx</t>
  </si>
  <si>
    <t>Column1</t>
  </si>
  <si>
    <t>Column2</t>
  </si>
  <si>
    <t>Column3</t>
  </si>
  <si>
    <t>تاریخ محاسبه خریدهای کارفرما</t>
  </si>
  <si>
    <t>41011010271</t>
  </si>
  <si>
    <t>41005050030</t>
  </si>
  <si>
    <t>41009010014</t>
  </si>
  <si>
    <t>41009010026</t>
  </si>
  <si>
    <t>44001050376</t>
  </si>
  <si>
    <t>44001020210</t>
  </si>
  <si>
    <t>44011070129</t>
  </si>
  <si>
    <t>44011010085</t>
  </si>
  <si>
    <t>44011010450</t>
  </si>
  <si>
    <t>41009010012</t>
  </si>
  <si>
    <t>41009010010</t>
  </si>
  <si>
    <t>41009010004</t>
  </si>
  <si>
    <t>41009010050</t>
  </si>
  <si>
    <t>43003020012</t>
  </si>
  <si>
    <t>43003020004</t>
  </si>
  <si>
    <t>44007020019</t>
  </si>
  <si>
    <t>44007020021</t>
  </si>
  <si>
    <t>44011040955</t>
  </si>
  <si>
    <t>44011040424</t>
  </si>
  <si>
    <t>44011040139</t>
  </si>
  <si>
    <t>44011060008</t>
  </si>
  <si>
    <t>44007030045</t>
  </si>
  <si>
    <t>44001030064</t>
  </si>
  <si>
    <t>44011040900</t>
  </si>
  <si>
    <t>44011050021</t>
  </si>
  <si>
    <t>41009010068</t>
  </si>
  <si>
    <t>44006010320</t>
  </si>
  <si>
    <t>41011010110</t>
  </si>
  <si>
    <t>41005040004</t>
  </si>
  <si>
    <t>44001330013</t>
  </si>
  <si>
    <t>44001110166</t>
  </si>
  <si>
    <t>44007040010</t>
  </si>
  <si>
    <t>44011040972</t>
  </si>
  <si>
    <t>44011040973</t>
  </si>
  <si>
    <t>44011040974</t>
  </si>
  <si>
    <t>44011050056</t>
  </si>
  <si>
    <t>44011060087</t>
  </si>
  <si>
    <t>44001190063</t>
  </si>
  <si>
    <t>44001250009</t>
  </si>
  <si>
    <t>44001290028</t>
  </si>
  <si>
    <t>44001290004</t>
  </si>
  <si>
    <t>44011040537</t>
  </si>
  <si>
    <t>44011040251</t>
  </si>
  <si>
    <t>44011040313</t>
  </si>
  <si>
    <t>44011030014</t>
  </si>
  <si>
    <t>41009010053</t>
  </si>
  <si>
    <t>44006010361</t>
  </si>
  <si>
    <t>41009010013</t>
  </si>
  <si>
    <t>41005040002</t>
  </si>
  <si>
    <t>44006010191</t>
  </si>
  <si>
    <t>41009010029</t>
  </si>
  <si>
    <t>44001030018</t>
  </si>
  <si>
    <t>44001030019</t>
  </si>
  <si>
    <t>41005040005</t>
  </si>
  <si>
    <t>44001290068</t>
  </si>
  <si>
    <t>44011040082</t>
  </si>
  <si>
    <t>41011010065</t>
  </si>
  <si>
    <t>44007010035</t>
  </si>
  <si>
    <t>44001250045</t>
  </si>
  <si>
    <t>44001250053</t>
  </si>
  <si>
    <t>44001250025</t>
  </si>
  <si>
    <t>44001250049</t>
  </si>
  <si>
    <t>44001250029</t>
  </si>
  <si>
    <t>44001250064</t>
  </si>
  <si>
    <t>44011070041</t>
  </si>
  <si>
    <t>44011070022</t>
  </si>
  <si>
    <t>41005040012</t>
  </si>
  <si>
    <t>44001330002</t>
  </si>
  <si>
    <t>44011060050</t>
  </si>
  <si>
    <t>41009010059</t>
  </si>
  <si>
    <t>44011010247</t>
  </si>
  <si>
    <t>44006010258</t>
  </si>
  <si>
    <t>44001290103</t>
  </si>
  <si>
    <t>44001290110</t>
  </si>
  <si>
    <t>44001290063</t>
  </si>
  <si>
    <t>44001290025</t>
  </si>
  <si>
    <t>44001290026</t>
  </si>
  <si>
    <t>44001290027</t>
  </si>
  <si>
    <t>44001290136</t>
  </si>
  <si>
    <t>44001290023</t>
  </si>
  <si>
    <t>41011010102</t>
  </si>
  <si>
    <t>44001290141</t>
  </si>
  <si>
    <t>44011010086</t>
  </si>
  <si>
    <t>44001190003</t>
  </si>
  <si>
    <t>44001010014</t>
  </si>
  <si>
    <t>44001290052</t>
  </si>
  <si>
    <t>44006010252</t>
  </si>
  <si>
    <t>44011010096</t>
  </si>
  <si>
    <t>44011060084</t>
  </si>
  <si>
    <t>44011010334</t>
  </si>
  <si>
    <t>44001050075</t>
  </si>
  <si>
    <t>44011010313</t>
  </si>
  <si>
    <t>44011050023</t>
  </si>
  <si>
    <t>44011040320</t>
  </si>
  <si>
    <t>44006050145</t>
  </si>
  <si>
    <t>44001290151</t>
  </si>
  <si>
    <t>44011010358</t>
  </si>
  <si>
    <t>44006010091</t>
  </si>
  <si>
    <t>44001010086</t>
  </si>
  <si>
    <t>44001330018</t>
  </si>
  <si>
    <t>44001330017</t>
  </si>
  <si>
    <t>44011010379</t>
  </si>
  <si>
    <t>44011040414</t>
  </si>
  <si>
    <t>44011040415</t>
  </si>
  <si>
    <t>44001290162</t>
  </si>
  <si>
    <t>44001010121</t>
  </si>
  <si>
    <t>44007040017</t>
  </si>
  <si>
    <t>44011010419</t>
  </si>
  <si>
    <t>44001290306</t>
  </si>
  <si>
    <t>44001010042</t>
  </si>
  <si>
    <t>44001010046</t>
  </si>
  <si>
    <t>44007030025</t>
  </si>
  <si>
    <t>44011010449</t>
  </si>
  <si>
    <t>44001290015</t>
  </si>
  <si>
    <t>44007010121</t>
  </si>
  <si>
    <t>44001030010</t>
  </si>
  <si>
    <t>44001030011</t>
  </si>
  <si>
    <t>44001030012</t>
  </si>
  <si>
    <t>44001030014</t>
  </si>
  <si>
    <t>44007040052</t>
  </si>
  <si>
    <t>44002150045</t>
  </si>
  <si>
    <t>44007010170</t>
  </si>
  <si>
    <t>44011050069</t>
  </si>
  <si>
    <t>44001190026</t>
  </si>
  <si>
    <t>44001190027</t>
  </si>
  <si>
    <t>44001190028</t>
  </si>
  <si>
    <t>44011010467</t>
  </si>
  <si>
    <t>44001190036</t>
  </si>
  <si>
    <t>44011060094</t>
  </si>
  <si>
    <t>44011040081</t>
  </si>
  <si>
    <t>44001050402</t>
  </si>
  <si>
    <t>44011040496</t>
  </si>
  <si>
    <t>44001010252</t>
  </si>
  <si>
    <t>44011060001</t>
  </si>
  <si>
    <t>44001010256</t>
  </si>
  <si>
    <t>44001230143</t>
  </si>
  <si>
    <t>44011020236</t>
  </si>
  <si>
    <t>44001010020</t>
  </si>
  <si>
    <t>44001110266</t>
  </si>
  <si>
    <t>44011040162</t>
  </si>
  <si>
    <t>41011010313</t>
  </si>
  <si>
    <t>44011040907</t>
  </si>
  <si>
    <t>کد قطعه</t>
  </si>
  <si>
    <t>0710EP02</t>
  </si>
  <si>
    <t>401003947</t>
  </si>
  <si>
    <t>44000000001</t>
  </si>
  <si>
    <t>401003932</t>
  </si>
  <si>
    <t>44000000002</t>
  </si>
  <si>
    <t>0930BM01</t>
  </si>
  <si>
    <t>401003680</t>
  </si>
  <si>
    <t>401001395</t>
  </si>
  <si>
    <t>0610BW01</t>
  </si>
  <si>
    <t>401002161</t>
  </si>
  <si>
    <t>0740PC02</t>
  </si>
  <si>
    <t>401002308</t>
  </si>
  <si>
    <t>44000000016</t>
  </si>
  <si>
    <t>0710FN01</t>
  </si>
  <si>
    <t>401003611</t>
  </si>
  <si>
    <t>44006041261</t>
  </si>
  <si>
    <t>44000000005</t>
  </si>
  <si>
    <t>0710FN05</t>
  </si>
  <si>
    <t>401004106</t>
  </si>
  <si>
    <t>44000000006</t>
  </si>
  <si>
    <t>0110SC04</t>
  </si>
  <si>
    <t>401002329</t>
  </si>
  <si>
    <t>0710FN06</t>
  </si>
  <si>
    <t>401004148</t>
  </si>
  <si>
    <t>0610WB01.ME01</t>
  </si>
  <si>
    <t>401004044</t>
  </si>
  <si>
    <t>0920PG01</t>
  </si>
  <si>
    <t>401002349</t>
  </si>
  <si>
    <t>0950PS02</t>
  </si>
  <si>
    <t>401003361</t>
  </si>
  <si>
    <t>0950FT01</t>
  </si>
  <si>
    <t>401003472</t>
  </si>
  <si>
    <t>0740CH01</t>
  </si>
  <si>
    <t>401003913</t>
  </si>
  <si>
    <t>0610BC04.ME01</t>
  </si>
  <si>
    <t>401002070</t>
  </si>
  <si>
    <t>0150EC01</t>
  </si>
  <si>
    <t>401002610</t>
  </si>
  <si>
    <t>44000000003</t>
  </si>
  <si>
    <t>401002629</t>
  </si>
  <si>
    <t>0610RS06</t>
  </si>
  <si>
    <t>401003565</t>
  </si>
  <si>
    <t>0940CF01</t>
  </si>
  <si>
    <t>401002048</t>
  </si>
  <si>
    <t>401002052</t>
  </si>
  <si>
    <t>0940PS13</t>
  </si>
  <si>
    <t>401003359</t>
  </si>
  <si>
    <t>0920BC01</t>
  </si>
  <si>
    <t>401002350</t>
  </si>
  <si>
    <t>0610RF01</t>
  </si>
  <si>
    <t>401003525</t>
  </si>
  <si>
    <t>0150RL01</t>
  </si>
  <si>
    <t>401003055</t>
  </si>
  <si>
    <t>44001240075</t>
  </si>
  <si>
    <t>401002681</t>
  </si>
  <si>
    <t>0940CF02</t>
  </si>
  <si>
    <t>401002310</t>
  </si>
  <si>
    <t>0940PS14</t>
  </si>
  <si>
    <t>401003357</t>
  </si>
  <si>
    <t>44000000011</t>
  </si>
  <si>
    <t>0520BC02.ME01</t>
  </si>
  <si>
    <t>401003997</t>
  </si>
  <si>
    <t>0520BC04</t>
  </si>
  <si>
    <t>401003704</t>
  </si>
  <si>
    <t>0720KL01</t>
  </si>
  <si>
    <t>401003700</t>
  </si>
  <si>
    <t>41005040037</t>
  </si>
  <si>
    <t>401002045</t>
  </si>
  <si>
    <t>401003689</t>
  </si>
  <si>
    <t>401001674</t>
  </si>
  <si>
    <t>0610RS04</t>
  </si>
  <si>
    <t>401002185</t>
  </si>
  <si>
    <t>0730AN01</t>
  </si>
  <si>
    <t>401001860</t>
  </si>
  <si>
    <t>401001851</t>
  </si>
  <si>
    <t>44007040080</t>
  </si>
  <si>
    <t>401001943</t>
  </si>
  <si>
    <t>401003620</t>
  </si>
  <si>
    <t>401002497</t>
  </si>
  <si>
    <t>401003774</t>
  </si>
  <si>
    <t>401002768</t>
  </si>
  <si>
    <t>44000000008</t>
  </si>
  <si>
    <t>401003630</t>
  </si>
  <si>
    <t>401003615</t>
  </si>
  <si>
    <t>401003610</t>
  </si>
  <si>
    <t>401003633</t>
  </si>
  <si>
    <t>401003772</t>
  </si>
  <si>
    <t>44000000004</t>
  </si>
  <si>
    <t>0940PS01</t>
  </si>
  <si>
    <t>401003818</t>
  </si>
  <si>
    <t>401003543</t>
  </si>
  <si>
    <t>0610PE01</t>
  </si>
  <si>
    <t>401003583</t>
  </si>
  <si>
    <t>0730FN07</t>
  </si>
  <si>
    <t>401003514</t>
  </si>
  <si>
    <t>0620BC02</t>
  </si>
  <si>
    <t>401003402</t>
  </si>
  <si>
    <t>0150RS01</t>
  </si>
  <si>
    <t>401003413</t>
  </si>
  <si>
    <t>0710TG01</t>
  </si>
  <si>
    <t>401003448</t>
  </si>
  <si>
    <t>401003432</t>
  </si>
  <si>
    <t>401003443</t>
  </si>
  <si>
    <t>401003593</t>
  </si>
  <si>
    <t>401003408</t>
  </si>
  <si>
    <t>401003461</t>
  </si>
  <si>
    <t>401003456</t>
  </si>
  <si>
    <t>401003685</t>
  </si>
  <si>
    <t>401003410</t>
  </si>
  <si>
    <t>401003457</t>
  </si>
  <si>
    <t>401003596</t>
  </si>
  <si>
    <t>0720SN01</t>
  </si>
  <si>
    <t>401002632</t>
  </si>
  <si>
    <t>1360CP01.ME01</t>
  </si>
  <si>
    <t>401003670</t>
  </si>
  <si>
    <t>1360CP01</t>
  </si>
  <si>
    <t>401001224</t>
  </si>
  <si>
    <t>دستورکارها</t>
  </si>
  <si>
    <t>App Tag</t>
  </si>
  <si>
    <t>تجمیع تعداد مورد نیاز</t>
  </si>
  <si>
    <t>401004003,401004004,401004002,401003983,401003984</t>
  </si>
  <si>
    <t>0610BC03.ME01,0610BC06.ME01,0610BC01.ME01,0510BC01.ME01,0510BC02.ME01</t>
  </si>
  <si>
    <t>401003687,401003686,401002185</t>
  </si>
  <si>
    <t>0710EP02,0710EP01,0610RS04</t>
  </si>
  <si>
    <t>401003911,401003913,401003910,401003700,401002045,401001674,401003620,401003615,401003633,401003772,401003422,401003443,401003408,401003456</t>
  </si>
  <si>
    <t>0710EP02,0740CH01,0710EP01,0720KL01,0720KL01,0720KL01,0730AN01,0730AN01,0730AN01,0730AN01,0710TG01,0710TG01,0710TG01,0710TG01</t>
  </si>
  <si>
    <t>401002161,401002259,401003620,401003630,401003772</t>
  </si>
  <si>
    <t>0610BW01,0510BI02,0730AN01,0730AN01,0730AN01</t>
  </si>
  <si>
    <t>401004007,401004008,401002329,401004005,401003994,401004006,401002098,401004047</t>
  </si>
  <si>
    <t>0610BC12.ME01,0610BC13.ME01,0110SC04,0610BC07.ME01,0520BC01.ME01,0610BC08.ME01,0950WP04.ME01,0620BC04.ME01</t>
  </si>
  <si>
    <t>401002297,401002419,401003774</t>
  </si>
  <si>
    <t>1360AR01,1360AR01,0730AN01</t>
  </si>
  <si>
    <t>401003992,401004046,401003991,401002350,401003990</t>
  </si>
  <si>
    <t>0510WF03.ME01,0620BC01.ME01,0510WF02.ME01,0920BC01,0510WF01.ME01</t>
  </si>
  <si>
    <t>401004106,401004148</t>
  </si>
  <si>
    <t>0710FN05,0710FN06</t>
  </si>
  <si>
    <t>401004106,401004148,401002219</t>
  </si>
  <si>
    <t>0710FN05,0710FN06,0710DA07</t>
  </si>
  <si>
    <t>401003701,401003695,401003698,401003697,401003694,401003696</t>
  </si>
  <si>
    <t>0610PE06,0610PE02,0610PE05,0610PE04,0610PE01,0610PE03</t>
  </si>
  <si>
    <t>401003472,401003357</t>
  </si>
  <si>
    <t>0950FT01,0940PS14</t>
  </si>
  <si>
    <t>401003305,401003308</t>
  </si>
  <si>
    <t>ER022C12.UE01,ER022C04</t>
  </si>
  <si>
    <t>401003536,401003460</t>
  </si>
  <si>
    <t>0730FN08,0730FN08</t>
  </si>
  <si>
    <t>401003536,401003838,401003514</t>
  </si>
  <si>
    <t>0730FN08,0710DA07,0730FN07</t>
  </si>
  <si>
    <t>401003838,401002219</t>
  </si>
  <si>
    <t>0710DA07,0710DA07</t>
  </si>
  <si>
    <t>401002259,401003402</t>
  </si>
  <si>
    <t>0510BI02,0620BC02</t>
  </si>
  <si>
    <t>0730AN01,0730AN01,0730AN01</t>
  </si>
  <si>
    <t>401003615,401003633,401003772</t>
  </si>
  <si>
    <t>401003615,401003772,401003461</t>
  </si>
  <si>
    <t>0730AN01,0730AN01,0710TG01</t>
  </si>
  <si>
    <t>401003543,401002371</t>
  </si>
  <si>
    <t>0940PS01,0950PS04</t>
  </si>
  <si>
    <t>401002449,401003587</t>
  </si>
  <si>
    <t>0150BC03,0610BC14</t>
  </si>
  <si>
    <t>توضیحات</t>
  </si>
  <si>
    <t>نیاز به ساخت فریم اکسپنشن جوینت طبق نقشه پیوست.</t>
  </si>
  <si>
    <t>باکس عایق حرارتی به ابعاد 100*300 میلیمتر  و به طول 14 متر.ابعاد نهایی توسط پیمانکار قبل از نصب اندازه گیری گردد(طبق نقشه پیوست).</t>
  </si>
  <si>
    <t>پارچه 4لایه مقاوم به دمای 200 درجه سانتیگراد.به طول 14 متر و عرض 450میلیمتر .ابعاد نهایی قبل از نصب توسط پیمانکار اندازه گیری گردد.(طبق نقشه پیوست)</t>
  </si>
  <si>
    <t>درپوش 1/4 آلن خور_x005F_x000d_
 نوع جنس :برنج_x005F_x000d_
 آلن خور_x005F_x000d_
 رزوه رودنده : G 1/4_x005F_x000d_
طبق فایل پیوست</t>
  </si>
  <si>
    <t>فیتینگ رابط تابلویی پنوماتیک با شیلنگ خور 8 میلیمتر سی دی سی_x005F_x000d_
طبق فایل پیوست</t>
  </si>
  <si>
    <t>M314MULED9740-S_x005F_x000d_
هليوس M - چراغ LED خياباني (IP66) با توان 200 وات و دماي رنگ نور 4000 كلوين - طوسي</t>
  </si>
  <si>
    <t>شيلنگ فشار قوي، روكش حصيري، دوسر پرس مهره هرزگرد ( كونيك مادگي )، سايز: " 1  ، طول: 25 cm</t>
  </si>
  <si>
    <t>شيلنگ فشار قوي، روكش حصيري، دوسر پرس مهره هرزگرد ( كونيك مادگي )، سايز: " 1/2  ، طول: 30 cm</t>
  </si>
  <si>
    <t>ورق سربي به ضخامت 2 ميلي متر و عرض حداقل يك متر-يا يك رول با مشخصات مشابه</t>
  </si>
  <si>
    <t>شير توپي فولادي فلنج دار#Ball Valve#2",Class 150 , FLGD</t>
  </si>
  <si>
    <t>کمربند پلی اتیلن 110MM*"1 1/2</t>
  </si>
  <si>
    <t>سه راه تبدیل گالوانیزه     "1 1/2*"3/4</t>
  </si>
  <si>
    <t>زانو رزوه ای گالوانیزه "2*45</t>
  </si>
  <si>
    <t>DL 2676</t>
  </si>
  <si>
    <t>الکترود 10um60</t>
  </si>
  <si>
    <t>Thrust Ball Bearing 51209</t>
  </si>
  <si>
    <t>فلنج تبديلي#Reducing Flange#DN 200 * 150 - PN16 - RF</t>
  </si>
  <si>
    <t>فلنج جوشي#Slip On Flange#Size 6" - Class 150 LB - RF - ASTM A105 ASME B16.5</t>
  </si>
  <si>
    <t>زانو رزوه اي فولادي#Elbow#1 1/2" - 90 - 2000lb - SCRD-ANSI / ASME B16.11</t>
  </si>
  <si>
    <t>FARAGUN -GE72/LIF_x005F_x000d_
جرم گانینگ از شرکت فرانسوز</t>
  </si>
  <si>
    <t>Retaining Band (outer) آیتم شماره 20 نقشه پیوست</t>
  </si>
  <si>
    <t>Retaining Band (inner) آیتم شماره 21 نقشه پیوست</t>
  </si>
  <si>
    <t>Gasket DL9252</t>
  </si>
  <si>
    <t>Hex. Screw ISO 4017 - M16*55 - 8.8</t>
  </si>
  <si>
    <t>Cover Plate DL9253</t>
  </si>
  <si>
    <t>Hex. Nut ISO 4032 - M16</t>
  </si>
  <si>
    <t>O-RING#NBR - JIS W1516 - 75</t>
  </si>
  <si>
    <t>بست كلمپي# فشار قوي سايز "1/4 1 ( کد جدید انبار پامیدکو: 44006041260_x005F_x000d_
 )</t>
  </si>
  <si>
    <t>خار فنري/Cir Clip-DIN471,14*1mm</t>
  </si>
  <si>
    <t>شرح کالا</t>
  </si>
  <si>
    <t>موجودی کارفرما</t>
  </si>
  <si>
    <t>موجودی پامیدکو</t>
  </si>
  <si>
    <t>کسری</t>
  </si>
  <si>
    <t>درخواست های کارفرما</t>
  </si>
  <si>
    <t>تجمیع تایید شده</t>
  </si>
  <si>
    <t>V-Ring  NBR-V45A</t>
  </si>
  <si>
    <t>400143-4011946</t>
  </si>
  <si>
    <t>پيچ سر شش گوش تمام رزوه فسفاته  M36*180-8.8 , DIN933</t>
  </si>
  <si>
    <t>400886-400957</t>
  </si>
  <si>
    <t>پيچ سر شش گوش تمام رزوه گالوانيزه Material:1.7220 M20*60 - 10.9 , DIN933</t>
  </si>
  <si>
    <t>400886-4012178-4012315</t>
  </si>
  <si>
    <t>واشر فنري گالوانيزه  A17 , DIN 127-B</t>
  </si>
  <si>
    <t>400886</t>
  </si>
  <si>
    <t>ورق سياه  thk 10 mm - St37</t>
  </si>
  <si>
    <t>401614-4010959-4010977-4012570</t>
  </si>
  <si>
    <t>sqaure head bolt  SUS 304S- M20*60*35</t>
  </si>
  <si>
    <t>401854-4011373</t>
  </si>
  <si>
    <t>پيچ سر شش گوش تمام رزوه استيل  M30*90,SUS304,DIN933</t>
  </si>
  <si>
    <t>401854</t>
  </si>
  <si>
    <t>پيچ سر شش گوش نيم رزوه فسفاته 8.8 M20*75-8.8 , DIN931</t>
  </si>
  <si>
    <t>پيچ سر شش گوش نيم رزوه فشفاته  M20*85,10.9,DIN931</t>
  </si>
  <si>
    <t>مهره شش گوش گالوانيزه  M16 ,8,DIN934</t>
  </si>
  <si>
    <t>401854-4010423-4011627</t>
  </si>
  <si>
    <t>نبشي  L 60*60*6 mm</t>
  </si>
  <si>
    <t>402208-991328-993199-4010246-4012570-4012633</t>
  </si>
  <si>
    <t>نبشي نمره 5  L 50*50*5 mm</t>
  </si>
  <si>
    <t>402208-403217-4012097-4012570</t>
  </si>
  <si>
    <t>ورق سياه  thk 15 mm</t>
  </si>
  <si>
    <t>402208-4012570</t>
  </si>
  <si>
    <t>تسمه به عرض 5cm  thk 5 mm (FB 50*5)</t>
  </si>
  <si>
    <t>403236-992420-4010788</t>
  </si>
  <si>
    <t>Oil Seal  30*36*5-As</t>
  </si>
  <si>
    <t>990253-4012567</t>
  </si>
  <si>
    <t>جرم نسوز  Raya Cast LO 90 TAD(H)</t>
  </si>
  <si>
    <t>990399</t>
  </si>
  <si>
    <t>جرم نسوز  raya Gun 150 AD AR</t>
  </si>
  <si>
    <t>990399-4012106</t>
  </si>
  <si>
    <t>لوله بدون درز فولادي ANSI B 36.10 1/2"- SCH40 (STD) - Seamless</t>
  </si>
  <si>
    <t>990406-4011652-4012342</t>
  </si>
  <si>
    <t>Shaft  RS1545-B02-00-0,CK45</t>
  </si>
  <si>
    <t>992158</t>
  </si>
  <si>
    <t>Y-Bearing Roller Classifier RS1545-A02-00-0,FYTBKC30NTH,SKF</t>
  </si>
  <si>
    <t>992158-4012180</t>
  </si>
  <si>
    <t>پيچ آلن سر استوانه اي گالوانيزه  M12*180*60,8.8,DIN 912</t>
  </si>
  <si>
    <t>واشر تخت گالوانيزه 740VS1 A17,DIN 9021</t>
  </si>
  <si>
    <t>992163-992353-4010424</t>
  </si>
  <si>
    <t>Casing 1-211952 DL303</t>
  </si>
  <si>
    <t>992944</t>
  </si>
  <si>
    <t xml:space="preserve">طلق شفاف  </t>
  </si>
  <si>
    <t>993190-4011403-4012642</t>
  </si>
  <si>
    <t>لوله گالوانيزه 50mm DIN 2440 - 2" - GLV</t>
  </si>
  <si>
    <t>4010046-4012311-4012342</t>
  </si>
  <si>
    <t>Frame Air Seal  OUTER</t>
  </si>
  <si>
    <t>4011313</t>
  </si>
  <si>
    <t>Frame Air Seal  INNER</t>
  </si>
  <si>
    <t>Deep Groove Ball Bearing LV Motor SKF-6316/C3</t>
  </si>
  <si>
    <t>4011355-4011750</t>
  </si>
  <si>
    <t>Deep Groove Ball Bearing LV Motorونيروگاه\CCP SKF-6309/C3</t>
  </si>
  <si>
    <t>Deep Groove Ball Bearing LV Motor SKF-6312/C3</t>
  </si>
  <si>
    <t>Squre Head Bolt With Nut &amp; Washer ISO2858,TRAVELLING GRATE M20*70/46,SUS310-S</t>
  </si>
  <si>
    <t>4011373</t>
  </si>
  <si>
    <t>Pin 25*135  SUS304,DL1777</t>
  </si>
  <si>
    <t>Support Plate1 (Key for Support Roller Shaft)  DL384</t>
  </si>
  <si>
    <t>ورق پلي اتيلن هاي مولكولار TIVAR 1000 NATURAL VIRGIN UHMV,D:2000*1000*10mm</t>
  </si>
  <si>
    <t>4011420</t>
  </si>
  <si>
    <t>Side Plate Stop (Discharge End L.H.) SUS304,GL H106E I DL1514</t>
  </si>
  <si>
    <t>4011517</t>
  </si>
  <si>
    <t>Side Plate Stop (D.D.D) GL H1N,TG01MAC DL108</t>
  </si>
  <si>
    <t>Chain Lock  ISO-606-10B1</t>
  </si>
  <si>
    <t>4011519</t>
  </si>
  <si>
    <t>Stripper Casting (CENTER)  SCH13</t>
  </si>
  <si>
    <t>4011520</t>
  </si>
  <si>
    <t>Pressure Plate (FEED &amp; DISCHAGE SIDE R.H.) GL H1N,TG01MB02و مشابه44001290032 DL548</t>
  </si>
  <si>
    <t>4011521</t>
  </si>
  <si>
    <t>Pressure Plate (OIL SUPPLY L.H.)  DL549</t>
  </si>
  <si>
    <t>Pressure Plate (OIL SUPPLY R.H.)  DL550</t>
  </si>
  <si>
    <t>Pressure Plate (GENERAL L.H.)  DL551</t>
  </si>
  <si>
    <t>Pressure Plate (GENERAL R.H.)  DL552</t>
  </si>
  <si>
    <t>V-Belt  Type: 8V- 1700</t>
  </si>
  <si>
    <t>4011556-4012650</t>
  </si>
  <si>
    <t>شير توپي فولادي فلنج دار  4",Class 150,FLGD</t>
  </si>
  <si>
    <t>4011677</t>
  </si>
  <si>
    <t xml:space="preserve">Screw Cover &amp; Plug M1 - 180012 </t>
  </si>
  <si>
    <t>4011696</t>
  </si>
  <si>
    <t>Lantern Ring  1-101664</t>
  </si>
  <si>
    <t>Deep Groove Ball Bearing LV Motor SKF-6206-2RS1/C3</t>
  </si>
  <si>
    <t>4011750</t>
  </si>
  <si>
    <t>Bearing 610RF1 SKF-22210 EK</t>
  </si>
  <si>
    <t>Adaptor Sleeve 610RF1 SKF-H310</t>
  </si>
  <si>
    <t>Deep Groove Ball Bearing  SKF ,6209/2RS1</t>
  </si>
  <si>
    <t>خار (Parallel Key) 610RF DIN 6885 ,A8*7*82mm</t>
  </si>
  <si>
    <t>4011816</t>
  </si>
  <si>
    <t>خار فنري (Circlip)  DIN 472 - 30*1.2</t>
  </si>
  <si>
    <t>Washer 610RF1 Do:29.5 , Di:10.5 , thk:4mm</t>
  </si>
  <si>
    <t>4011817</t>
  </si>
  <si>
    <t>Anchor 08-200  DL3617,Material NO:1.4335</t>
  </si>
  <si>
    <t>4011825</t>
  </si>
  <si>
    <t>V-Ring Slurry Pump-VASA HD-364-80 SES-VA-070</t>
  </si>
  <si>
    <t>4011946</t>
  </si>
  <si>
    <t>O-Ring Roller Feeder NBR - 54.5 * 3 mm</t>
  </si>
  <si>
    <t>Deep Groove Ball Bearing  SKF ,6309/2RS1</t>
  </si>
  <si>
    <t>4011966</t>
  </si>
  <si>
    <t>مهره شش گوش فسفاته  M12 ,8,DIN934</t>
  </si>
  <si>
    <t>4011967</t>
  </si>
  <si>
    <t>الكترود  E7018-H8,3.25,1230 F (AMA)</t>
  </si>
  <si>
    <t>4012092</t>
  </si>
  <si>
    <t>الكترود  E 6010,2.5</t>
  </si>
  <si>
    <t>الكترود Equal to:MT-12 (TIANJIN) E 6013,3.25,2000(AMA)</t>
  </si>
  <si>
    <t>Anchor 08-213(Small)  DL2576,1.4335</t>
  </si>
  <si>
    <t>4012134-4012176</t>
  </si>
  <si>
    <t xml:space="preserve">چسب سيليكون  </t>
  </si>
  <si>
    <t>4012146-4012585</t>
  </si>
  <si>
    <t>Square Head Bolt  M30*160 , A2-70 , GB-T8</t>
  </si>
  <si>
    <t>4012178</t>
  </si>
  <si>
    <t>پيچ سر شش گوش نيم رزوه استيل  M24*180 , A2-70 , DIN931</t>
  </si>
  <si>
    <t>پيچ سر شش گوش نيم رزوه استيل  M24*200 , A2-70 , DIN931</t>
  </si>
  <si>
    <t>پيچ سر شش گوش نيم رزوه گالوانيزه Material:1.7220 M24*90-10.9 , DIN931</t>
  </si>
  <si>
    <t>واشر استيل  A25</t>
  </si>
  <si>
    <t>پيچ سر شش گوش تمام رزوه سياه  M10*24,10.9,DIN933</t>
  </si>
  <si>
    <t>4012315</t>
  </si>
  <si>
    <t>Butterfly Damper DA6/7  DL4323</t>
  </si>
  <si>
    <t>4012472</t>
  </si>
  <si>
    <t>Adaptor Sleeve 920PG1 SKF-H315 (NTN-H315X)</t>
  </si>
  <si>
    <t>4012569</t>
  </si>
  <si>
    <t>ورق سياه  St 52 -thk 10mm</t>
  </si>
  <si>
    <t>4012570</t>
  </si>
  <si>
    <t xml:space="preserve">نوار تفلون  </t>
  </si>
  <si>
    <t>4012620</t>
  </si>
  <si>
    <t>Electr.Capacitor VVVFD-D-0012,ABB Code:3AFE10024331 Type: ALS31C1021XX,4700   f,385V,75*145</t>
  </si>
  <si>
    <t>4012625</t>
  </si>
  <si>
    <t xml:space="preserve">شيلنگ منجيد دار  </t>
  </si>
  <si>
    <t>4012642</t>
  </si>
  <si>
    <t>الكترود گوج زني  THK:8mm</t>
  </si>
  <si>
    <t>تسمه به عرض  4cm  thk 5 mm</t>
  </si>
  <si>
    <t>تسمه به عرض 3cm  FB 30 *5</t>
  </si>
  <si>
    <t xml:space="preserve">Partition Plate  </t>
  </si>
  <si>
    <t>ورق گالوانيزه  1*2  thk 0.5mm</t>
  </si>
  <si>
    <t>ورق سياه  thk 12 mm - St37</t>
  </si>
  <si>
    <t xml:space="preserve">نخ نسوز  </t>
  </si>
  <si>
    <t>Seal Plate (Outer No.1)  DL2632</t>
  </si>
  <si>
    <t>چسب سيليكون  Primatex</t>
  </si>
  <si>
    <t>واشر استيل  A28 - SUS304</t>
  </si>
  <si>
    <t>Bolt - Oval Head 02 - 035505 M 36 * 3 * 190 mm,DL401</t>
  </si>
  <si>
    <t>پكينگ فايبر گلاس نسوز گرد  8</t>
  </si>
  <si>
    <t>ورق سياه  thk 5 mm</t>
  </si>
  <si>
    <t xml:space="preserve">Shell Liner Middle 90D-701001 </t>
  </si>
  <si>
    <t>Lock Nut Hex 04 - 0866450 M 36 * 3,DIN982</t>
  </si>
  <si>
    <t>Link Chain  For Secondary Grizzly Chute</t>
  </si>
  <si>
    <t xml:space="preserve">Shell Liner Small 90D-701003 </t>
  </si>
  <si>
    <t xml:space="preserve">Shell Liner Outer 90D-701005 </t>
  </si>
  <si>
    <t>Set Bolt ANNULAR COOLER M27*75,SUS304,DL412</t>
  </si>
  <si>
    <t xml:space="preserve">Shell Liner End 90D-701002 </t>
  </si>
  <si>
    <t>Rubber Belt  W=1800 EP 500/4 - 6/2,Grade X</t>
  </si>
  <si>
    <t>لاستيك ضربه گير كوپلينگ  Elco210</t>
  </si>
  <si>
    <t>Screw  M14*90,Coupling Elco210</t>
  </si>
  <si>
    <t>Slide Bar  DL3656</t>
  </si>
  <si>
    <t>Roller Chain 610RS 1-6 ISO-16B 575 Links</t>
  </si>
  <si>
    <t>Spline Shaft With Retaining Ring  RS1545-A02-00-0,CK45</t>
  </si>
  <si>
    <t>Tivar Shield Roller  RS1545-000-00-0</t>
  </si>
  <si>
    <t>Expeller  M1 - 211968</t>
  </si>
  <si>
    <t xml:space="preserve">Shaft Sleeve 1-211966 </t>
  </si>
  <si>
    <t>Dead Plate ( Discharge End )  GL A203E (VII)</t>
  </si>
  <si>
    <t>Tongued Washer مشابه44001290006 A10.5,DIN463</t>
  </si>
  <si>
    <t>Sleeve  GL K103F 4</t>
  </si>
  <si>
    <t>Gear Reducer 4302639-0090-1 Type:Flender P2SA26,Ratio:70</t>
  </si>
  <si>
    <t>Seal Ring 1-211965و مشابه كد 44001250042 VASA HD  364 - 80 GP,DL335</t>
  </si>
  <si>
    <t>Roller For Roller Feeder 245657M1-245229M2 DL406</t>
  </si>
  <si>
    <t xml:space="preserve">Cover  </t>
  </si>
  <si>
    <t>فلنج  DIN 2633 - DN250 - PN16 - WN - RF</t>
  </si>
  <si>
    <t>تبديل رزوه اي گالوانيزه BS EN 10242 &amp; ISO 49 1 1/2" * 3/4" - GLV - SCRD</t>
  </si>
  <si>
    <t>گسكت (واشر) لاستيكي  DN250-rubber</t>
  </si>
  <si>
    <t>فلنج  ANSI B16.5 - DN50 - 150lb</t>
  </si>
  <si>
    <t>مغزي  1", 240 Cone End - Both Side</t>
  </si>
  <si>
    <t>Hard Firecalay Brick (A)  S3-G,G4</t>
  </si>
  <si>
    <t>Anchor Type:YL8  SUS304 (1.4301) , DL2046</t>
  </si>
  <si>
    <t>Ancher گندله سازي 08-453,SUS304</t>
  </si>
  <si>
    <t>Hard Fireclay Brick"B" 505*310*(157.5-144.5)A K-5,08-314</t>
  </si>
  <si>
    <t>Deep Groove Ball Bearing  6214/C3</t>
  </si>
  <si>
    <t>Flange Bearing 720-FN2 UCF 205</t>
  </si>
  <si>
    <t>پيچ سر شش گوش تمام رزوه فسفاته  M20*80-8.8 , DIN933</t>
  </si>
  <si>
    <t xml:space="preserve">پشم سنگ تحته اي به ضخامت 4 اينچ(10 سانتي متر)  </t>
  </si>
  <si>
    <t>واشر تخت گالوانيزه  A13 , DIN 9021</t>
  </si>
  <si>
    <t>واشر تخت  A11 , thk:6mm , CK45</t>
  </si>
  <si>
    <t>پيچ سر شش گوش تمام رزوه گالوانيزه گندله سازي M16*120,8.8,DIN931</t>
  </si>
  <si>
    <t>مهره قفلي شش گوش فسفاته  M18</t>
  </si>
  <si>
    <t>پيچ دو سر رزوه متريك (راد) فسفاته  M20*180-8.8 , DIN976</t>
  </si>
  <si>
    <t>Stud Bolt  M10*400</t>
  </si>
  <si>
    <t>پيچ سر شش گوش تمام رزوه سياه  M12*25,8,DIN 933</t>
  </si>
  <si>
    <t>واشر فنري گالوانيزه  A13 , DIN 127-B</t>
  </si>
  <si>
    <t>پيچ سر شش گوش نيم رزوه گالوانيزه Y*S M24*75 , DIN931</t>
  </si>
  <si>
    <t>Sealing Washer  DL403</t>
  </si>
  <si>
    <t>Super Screw Lacing 120BC5,150BC1~3 EP 630/4 - 6+2  - Grade X</t>
  </si>
  <si>
    <t>لاستيك ضربه گير خورشيدي  Rotex 42,Red</t>
  </si>
  <si>
    <t>Taper Pin  RS1545-A02-00-0,ISO8737-6*45,Steel</t>
  </si>
  <si>
    <t xml:space="preserve">Plug 3-138476 </t>
  </si>
  <si>
    <t>Cotter  DL 2708</t>
  </si>
  <si>
    <t>Hard Fireclay Brick "B"  08-315, K-5</t>
  </si>
  <si>
    <t>Ceramic Fiber Felt  thk= 2mm - Temp.:1260'C</t>
  </si>
  <si>
    <t>مهره شش گوش استيل Annular Cooler M30,SUS304(1.4301),DIN934</t>
  </si>
  <si>
    <t>Water Tank  For End Hopper Assembly</t>
  </si>
  <si>
    <t>پيچ سر شش گوش تمام رزوه گالوانيزه  M16*140,8.8,DIN931</t>
  </si>
  <si>
    <t>خریدنی</t>
  </si>
  <si>
    <t>ساختنی</t>
  </si>
  <si>
    <t>خریدنی/ساختنی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</si>
</sst>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readingOrder="1"/>
    </xf>
    <xf numFmtId="0" fontId="0" fillId="2" borderId="1" xfId="0" applyFont="1" applyFill="1" applyBorder="1" applyAlignment="1">
      <alignment horizontal="left" vertical="center" readingOrder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/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readingOrder="1"/>
    </xf>
    <xf numFmtId="0" fontId="0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readingOrder="1"/>
    </xf>
    <xf numFmtId="0" fontId="1" fillId="0" borderId="3" xfId="0" applyFont="1" applyBorder="1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adjustColumnWidth="0" connectionId="6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کد قطعه" tableColumnId="1"/>
      <queryTableField id="2" name="دستورکارها" tableColumnId="2"/>
      <queryTableField id="3" name="App Tag" tableColumnId="3"/>
      <queryTableField id="4" name="تجمیع تعداد مورد نیاز" tableColumnId="4"/>
      <queryTableField id="5" name="توضیحات" tableColumnId="5"/>
      <queryTableField id="6" name="خریدنی/ساختنی" tableColumnId="6"/>
      <queryTableField id="7" name="شرح کالا" tableColumnId="7"/>
      <queryTableField id="8" name="موجودی کارفرما" tableColumnId="8"/>
      <queryTableField id="9" name="موجودی پامیدکو" tableColumnId="9"/>
      <queryTableField id="10" name="کسری" tableColumnId="10"/>
      <queryTableField id="11" name="درخواست های کارفرما" tableColumnId="11"/>
      <queryTableField id="12" name="تجمیع تایید شده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Final_Reports" displayName="Final_Reports" ref="A1:L179" tableType="queryTable" totalsRowShown="0" headerRowDxfId="19" dataDxfId="18">
  <autoFilter ref="A1:L179"/>
  <tableColumns count="12">
    <tableColumn id="1" uniqueName="1" name="کد قطعه" queryTableFieldId="1" dataDxfId="11"/>
    <tableColumn id="2" uniqueName="2" name="دستورکارها" queryTableFieldId="2" dataDxfId="5"/>
    <tableColumn id="3" uniqueName="3" name="App Tag" queryTableFieldId="3" dataDxfId="3"/>
    <tableColumn id="4" uniqueName="4" name="تجمیع تعداد مورد نیاز" queryTableFieldId="4" dataDxfId="4"/>
    <tableColumn id="5" uniqueName="5" name="توضیحات" queryTableFieldId="5" dataDxfId="10"/>
    <tableColumn id="6" uniqueName="6" name="خریدنی/ساختنی" queryTableFieldId="6" dataDxfId="9"/>
    <tableColumn id="7" uniqueName="7" name="شرح کالا" queryTableFieldId="7" dataDxfId="8"/>
    <tableColumn id="8" uniqueName="8" name="موجودی کارفرما" queryTableFieldId="8" dataDxfId="7"/>
    <tableColumn id="9" uniqueName="9" name="موجودی پامیدکو" queryTableFieldId="9" dataDxfId="6"/>
    <tableColumn id="10" uniqueName="10" name="کسری" queryTableFieldId="10" dataDxfId="2"/>
    <tableColumn id="11" uniqueName="11" name="درخواست های کارفرما" queryTableFieldId="11" dataDxfId="0"/>
    <tableColumn id="12" uniqueName="12" name="تجمیع تایید شده" queryTableFieldId="1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pathes" displayName="pathes" ref="A1:C10" totalsRowShown="0" headerRowBorderDxfId="17" tableBorderDxfId="16" totalsRowBorderDxfId="15">
  <autoFilter ref="A1:C10"/>
  <tableColumns count="3">
    <tableColumn id="1" name="Column1" dataDxfId="14"/>
    <tableColumn id="2" name="Column2" dataDxfId="13"/>
    <tableColumn id="3" name="Column3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activeCell="K6" sqref="K6"/>
    </sheetView>
  </sheetViews>
  <sheetFormatPr defaultRowHeight="14.4" x14ac:dyDescent="0.3"/>
  <cols>
    <col min="1" max="1" width="13.88671875" style="18" customWidth="1"/>
    <col min="2" max="2" width="20.44140625" style="18" customWidth="1"/>
    <col min="3" max="3" width="18.44140625" style="18" customWidth="1"/>
    <col min="4" max="4" width="10.88671875" style="18" customWidth="1"/>
    <col min="5" max="5" width="30.109375" style="18" customWidth="1"/>
    <col min="6" max="6" width="15.44140625" style="18" customWidth="1"/>
    <col min="7" max="7" width="23.109375" style="18" customWidth="1"/>
    <col min="8" max="8" width="9" style="18" customWidth="1"/>
    <col min="9" max="9" width="9.77734375" style="18" customWidth="1"/>
    <col min="10" max="10" width="12.109375" style="18" customWidth="1"/>
    <col min="11" max="11" width="17" style="18" customWidth="1"/>
    <col min="12" max="12" width="9.44140625" style="18" customWidth="1"/>
    <col min="13" max="16384" width="8.88671875" style="18"/>
  </cols>
  <sheetData>
    <row r="1" spans="1:12" ht="28.8" x14ac:dyDescent="0.3">
      <c r="A1" s="17" t="s">
        <v>161</v>
      </c>
      <c r="B1" s="17" t="s">
        <v>279</v>
      </c>
      <c r="C1" s="17" t="s">
        <v>280</v>
      </c>
      <c r="D1" s="17" t="s">
        <v>281</v>
      </c>
      <c r="E1" s="17" t="s">
        <v>322</v>
      </c>
      <c r="F1" s="17" t="s">
        <v>556</v>
      </c>
      <c r="G1" s="17" t="s">
        <v>352</v>
      </c>
      <c r="H1" s="17" t="s">
        <v>353</v>
      </c>
      <c r="I1" s="17" t="s">
        <v>354</v>
      </c>
      <c r="J1" s="17" t="s">
        <v>355</v>
      </c>
      <c r="K1" s="17" t="s">
        <v>356</v>
      </c>
      <c r="L1" s="17" t="s">
        <v>357</v>
      </c>
    </row>
    <row r="2" spans="1:12" ht="28.8" x14ac:dyDescent="0.3">
      <c r="A2" s="17" t="s">
        <v>25</v>
      </c>
      <c r="B2" s="17" t="s">
        <v>210</v>
      </c>
      <c r="C2" s="17" t="s">
        <v>209</v>
      </c>
      <c r="D2" s="17">
        <v>1</v>
      </c>
      <c r="E2" s="17"/>
      <c r="F2" s="17" t="s">
        <v>554</v>
      </c>
      <c r="G2" s="17" t="s">
        <v>358</v>
      </c>
      <c r="H2" s="17">
        <v>0</v>
      </c>
      <c r="I2" s="17">
        <v>0</v>
      </c>
      <c r="J2" s="17">
        <v>-1</v>
      </c>
      <c r="K2" s="17" t="s">
        <v>359</v>
      </c>
      <c r="L2" s="17">
        <v>11</v>
      </c>
    </row>
    <row r="3" spans="1:12" ht="43.2" x14ac:dyDescent="0.3">
      <c r="A3" s="17" t="s">
        <v>37</v>
      </c>
      <c r="B3" s="17" t="s">
        <v>268</v>
      </c>
      <c r="C3" s="17" t="s">
        <v>261</v>
      </c>
      <c r="D3" s="17">
        <v>10</v>
      </c>
      <c r="E3" s="17"/>
      <c r="F3" s="17" t="s">
        <v>554</v>
      </c>
      <c r="G3" s="17" t="s">
        <v>360</v>
      </c>
      <c r="H3" s="17">
        <v>0</v>
      </c>
      <c r="I3" s="17">
        <v>8</v>
      </c>
      <c r="J3" s="17">
        <v>-2</v>
      </c>
      <c r="K3" s="17" t="s">
        <v>361</v>
      </c>
      <c r="L3" s="17">
        <v>60</v>
      </c>
    </row>
    <row r="4" spans="1:12" ht="43.2" x14ac:dyDescent="0.3">
      <c r="A4" s="17" t="s">
        <v>38</v>
      </c>
      <c r="B4" s="17" t="s">
        <v>239</v>
      </c>
      <c r="C4" s="17" t="s">
        <v>234</v>
      </c>
      <c r="D4" s="17">
        <v>100</v>
      </c>
      <c r="E4" s="17"/>
      <c r="F4" s="17" t="s">
        <v>554</v>
      </c>
      <c r="G4" s="17" t="s">
        <v>362</v>
      </c>
      <c r="H4" s="17">
        <v>0</v>
      </c>
      <c r="I4" s="17">
        <v>23</v>
      </c>
      <c r="J4" s="17">
        <v>-77</v>
      </c>
      <c r="K4" s="17" t="s">
        <v>363</v>
      </c>
      <c r="L4" s="17">
        <v>1100</v>
      </c>
    </row>
    <row r="5" spans="1:12" ht="28.8" x14ac:dyDescent="0.3">
      <c r="A5" s="17" t="s">
        <v>39</v>
      </c>
      <c r="B5" s="17" t="s">
        <v>171</v>
      </c>
      <c r="C5" s="17" t="s">
        <v>170</v>
      </c>
      <c r="D5" s="17">
        <v>130</v>
      </c>
      <c r="E5" s="17"/>
      <c r="F5" s="17" t="s">
        <v>554</v>
      </c>
      <c r="G5" s="17" t="s">
        <v>364</v>
      </c>
      <c r="H5" s="17">
        <v>10</v>
      </c>
      <c r="I5" s="17">
        <v>40</v>
      </c>
      <c r="J5" s="17">
        <v>-80</v>
      </c>
      <c r="K5" s="17" t="s">
        <v>365</v>
      </c>
      <c r="L5" s="17">
        <v>500</v>
      </c>
    </row>
    <row r="6" spans="1:12" ht="57.6" x14ac:dyDescent="0.3">
      <c r="A6" s="17" t="s">
        <v>28</v>
      </c>
      <c r="B6" s="17" t="s">
        <v>229</v>
      </c>
      <c r="C6" s="17" t="s">
        <v>226</v>
      </c>
      <c r="D6" s="17">
        <v>160</v>
      </c>
      <c r="E6" s="17"/>
      <c r="F6" s="17" t="s">
        <v>554</v>
      </c>
      <c r="G6" s="17" t="s">
        <v>366</v>
      </c>
      <c r="H6" s="17">
        <v>0</v>
      </c>
      <c r="I6" s="17">
        <v>0</v>
      </c>
      <c r="J6" s="17">
        <v>-160</v>
      </c>
      <c r="K6" s="17" t="s">
        <v>367</v>
      </c>
      <c r="L6" s="17">
        <v>1140</v>
      </c>
    </row>
    <row r="7" spans="1:12" ht="28.8" x14ac:dyDescent="0.3">
      <c r="A7" s="17" t="s">
        <v>59</v>
      </c>
      <c r="B7" s="17" t="s">
        <v>262</v>
      </c>
      <c r="C7" s="17" t="s">
        <v>261</v>
      </c>
      <c r="D7" s="17">
        <v>50</v>
      </c>
      <c r="E7" s="17"/>
      <c r="F7" s="17" t="s">
        <v>554</v>
      </c>
      <c r="G7" s="17" t="s">
        <v>368</v>
      </c>
      <c r="H7" s="17">
        <v>0</v>
      </c>
      <c r="I7" s="17">
        <v>43</v>
      </c>
      <c r="J7" s="17">
        <v>-7</v>
      </c>
      <c r="K7" s="17" t="s">
        <v>369</v>
      </c>
      <c r="L7" s="17">
        <v>250</v>
      </c>
    </row>
    <row r="8" spans="1:12" ht="43.2" x14ac:dyDescent="0.3">
      <c r="A8" s="17" t="s">
        <v>60</v>
      </c>
      <c r="B8" s="17" t="s">
        <v>267</v>
      </c>
      <c r="C8" s="17" t="s">
        <v>261</v>
      </c>
      <c r="D8" s="17">
        <v>48</v>
      </c>
      <c r="E8" s="17"/>
      <c r="F8" s="17" t="s">
        <v>554</v>
      </c>
      <c r="G8" s="17" t="s">
        <v>370</v>
      </c>
      <c r="H8" s="17">
        <v>6</v>
      </c>
      <c r="I8" s="17">
        <v>0</v>
      </c>
      <c r="J8" s="17">
        <v>-42</v>
      </c>
      <c r="K8" s="17" t="s">
        <v>371</v>
      </c>
      <c r="L8" s="17">
        <v>0</v>
      </c>
    </row>
    <row r="9" spans="1:12" ht="43.2" x14ac:dyDescent="0.3">
      <c r="A9" s="17" t="s">
        <v>61</v>
      </c>
      <c r="B9" s="17" t="s">
        <v>262</v>
      </c>
      <c r="C9" s="17" t="s">
        <v>261</v>
      </c>
      <c r="D9" s="17">
        <v>200</v>
      </c>
      <c r="E9" s="17"/>
      <c r="F9" s="17" t="s">
        <v>554</v>
      </c>
      <c r="G9" s="17" t="s">
        <v>372</v>
      </c>
      <c r="H9" s="17">
        <v>0</v>
      </c>
      <c r="I9" s="17">
        <v>81</v>
      </c>
      <c r="J9" s="17">
        <v>-119</v>
      </c>
      <c r="K9" s="17" t="s">
        <v>371</v>
      </c>
      <c r="L9" s="17">
        <v>0</v>
      </c>
    </row>
    <row r="10" spans="1:12" ht="43.2" x14ac:dyDescent="0.3">
      <c r="A10" s="17" t="s">
        <v>62</v>
      </c>
      <c r="B10" s="17" t="s">
        <v>262</v>
      </c>
      <c r="C10" s="17" t="s">
        <v>261</v>
      </c>
      <c r="D10" s="17">
        <v>300</v>
      </c>
      <c r="E10" s="17"/>
      <c r="F10" s="17" t="s">
        <v>554</v>
      </c>
      <c r="G10" s="17" t="s">
        <v>373</v>
      </c>
      <c r="H10" s="17">
        <v>0</v>
      </c>
      <c r="I10" s="17">
        <v>284</v>
      </c>
      <c r="J10" s="17">
        <v>-16</v>
      </c>
      <c r="K10" s="17" t="s">
        <v>371</v>
      </c>
      <c r="L10" s="17">
        <v>0</v>
      </c>
    </row>
    <row r="11" spans="1:12" ht="43.2" x14ac:dyDescent="0.3">
      <c r="A11" s="17" t="s">
        <v>43</v>
      </c>
      <c r="B11" s="17" t="s">
        <v>288</v>
      </c>
      <c r="C11" s="17" t="s">
        <v>289</v>
      </c>
      <c r="D11" s="17">
        <v>814</v>
      </c>
      <c r="E11" s="17"/>
      <c r="F11" s="17" t="s">
        <v>554</v>
      </c>
      <c r="G11" s="17" t="s">
        <v>374</v>
      </c>
      <c r="H11" s="17">
        <v>0</v>
      </c>
      <c r="I11" s="17">
        <v>0</v>
      </c>
      <c r="J11" s="17">
        <v>-814</v>
      </c>
      <c r="K11" s="17" t="s">
        <v>375</v>
      </c>
      <c r="L11" s="17">
        <v>840</v>
      </c>
    </row>
    <row r="12" spans="1:12" ht="86.4" x14ac:dyDescent="0.3">
      <c r="A12" s="17" t="s">
        <v>64</v>
      </c>
      <c r="B12" s="17" t="s">
        <v>229</v>
      </c>
      <c r="C12" s="17" t="s">
        <v>226</v>
      </c>
      <c r="D12" s="17">
        <v>3</v>
      </c>
      <c r="E12" s="17"/>
      <c r="F12" s="17" t="s">
        <v>554</v>
      </c>
      <c r="G12" s="17" t="s">
        <v>376</v>
      </c>
      <c r="H12" s="17">
        <v>0</v>
      </c>
      <c r="I12" s="17">
        <v>0</v>
      </c>
      <c r="J12" s="17">
        <v>-3</v>
      </c>
      <c r="K12" s="17" t="s">
        <v>377</v>
      </c>
      <c r="L12" s="17">
        <v>12</v>
      </c>
    </row>
    <row r="13" spans="1:12" ht="57.6" x14ac:dyDescent="0.3">
      <c r="A13" s="17" t="s">
        <v>30</v>
      </c>
      <c r="B13" s="17" t="s">
        <v>274</v>
      </c>
      <c r="C13" s="17" t="s">
        <v>273</v>
      </c>
      <c r="D13" s="17">
        <v>6</v>
      </c>
      <c r="E13" s="17"/>
      <c r="F13" s="17" t="s">
        <v>554</v>
      </c>
      <c r="G13" s="17" t="s">
        <v>378</v>
      </c>
      <c r="H13" s="17">
        <v>0</v>
      </c>
      <c r="I13" s="17">
        <v>0</v>
      </c>
      <c r="J13" s="17">
        <v>-6</v>
      </c>
      <c r="K13" s="17" t="s">
        <v>379</v>
      </c>
      <c r="L13" s="17">
        <v>0</v>
      </c>
    </row>
    <row r="14" spans="1:12" ht="28.8" x14ac:dyDescent="0.3">
      <c r="A14" s="17" t="s">
        <v>22</v>
      </c>
      <c r="B14" s="17" t="s">
        <v>239</v>
      </c>
      <c r="C14" s="17" t="s">
        <v>234</v>
      </c>
      <c r="D14" s="17">
        <v>250</v>
      </c>
      <c r="E14" s="17"/>
      <c r="F14" s="17" t="s">
        <v>554</v>
      </c>
      <c r="G14" s="17" t="s">
        <v>380</v>
      </c>
      <c r="H14" s="17">
        <v>0</v>
      </c>
      <c r="I14" s="17">
        <v>0</v>
      </c>
      <c r="J14" s="17">
        <v>-250</v>
      </c>
      <c r="K14" s="17" t="s">
        <v>381</v>
      </c>
      <c r="L14" s="17">
        <v>0</v>
      </c>
    </row>
    <row r="15" spans="1:12" ht="43.2" x14ac:dyDescent="0.3">
      <c r="A15" s="17" t="s">
        <v>21</v>
      </c>
      <c r="B15" s="17" t="s">
        <v>171</v>
      </c>
      <c r="C15" s="17" t="s">
        <v>170</v>
      </c>
      <c r="D15" s="17">
        <v>60</v>
      </c>
      <c r="E15" s="17"/>
      <c r="F15" s="17" t="s">
        <v>554</v>
      </c>
      <c r="G15" s="17" t="s">
        <v>382</v>
      </c>
      <c r="H15" s="17">
        <v>0</v>
      </c>
      <c r="I15" s="17">
        <v>0</v>
      </c>
      <c r="J15" s="17">
        <v>-60</v>
      </c>
      <c r="K15" s="17" t="s">
        <v>383</v>
      </c>
      <c r="L15" s="17">
        <v>48</v>
      </c>
    </row>
    <row r="16" spans="1:12" ht="28.8" x14ac:dyDescent="0.3">
      <c r="A16" s="17" t="s">
        <v>155</v>
      </c>
      <c r="B16" s="17" t="s">
        <v>183</v>
      </c>
      <c r="C16" s="17" t="s">
        <v>182</v>
      </c>
      <c r="D16" s="17">
        <v>1</v>
      </c>
      <c r="E16" s="17"/>
      <c r="F16" s="17" t="s">
        <v>554</v>
      </c>
      <c r="G16" s="17" t="s">
        <v>384</v>
      </c>
      <c r="H16" s="17">
        <v>0</v>
      </c>
      <c r="I16" s="17">
        <v>0</v>
      </c>
      <c r="J16" s="17">
        <v>-1</v>
      </c>
      <c r="K16" s="17" t="s">
        <v>385</v>
      </c>
      <c r="L16" s="17">
        <v>2</v>
      </c>
    </row>
    <row r="17" spans="1:12" ht="28.8" x14ac:dyDescent="0.3">
      <c r="A17" s="17" t="s">
        <v>34</v>
      </c>
      <c r="B17" s="17" t="s">
        <v>236</v>
      </c>
      <c r="C17" s="17" t="s">
        <v>234</v>
      </c>
      <c r="D17" s="17">
        <v>5000</v>
      </c>
      <c r="E17" s="17"/>
      <c r="F17" s="17" t="s">
        <v>554</v>
      </c>
      <c r="G17" s="17" t="s">
        <v>386</v>
      </c>
      <c r="H17" s="17">
        <v>0</v>
      </c>
      <c r="I17" s="17">
        <v>0</v>
      </c>
      <c r="J17" s="17">
        <v>-5000</v>
      </c>
      <c r="K17" s="17" t="s">
        <v>387</v>
      </c>
      <c r="L17" s="17">
        <v>20000</v>
      </c>
    </row>
    <row r="18" spans="1:12" ht="28.8" x14ac:dyDescent="0.3">
      <c r="A18" s="17" t="s">
        <v>35</v>
      </c>
      <c r="B18" s="17" t="s">
        <v>235</v>
      </c>
      <c r="C18" s="17" t="s">
        <v>234</v>
      </c>
      <c r="D18" s="17">
        <v>15000</v>
      </c>
      <c r="E18" s="17"/>
      <c r="F18" s="17" t="s">
        <v>554</v>
      </c>
      <c r="G18" s="17" t="s">
        <v>388</v>
      </c>
      <c r="H18" s="17">
        <v>0</v>
      </c>
      <c r="I18" s="17">
        <v>0</v>
      </c>
      <c r="J18" s="17">
        <v>-15000</v>
      </c>
      <c r="K18" s="17" t="s">
        <v>389</v>
      </c>
      <c r="L18" s="17">
        <v>10000</v>
      </c>
    </row>
    <row r="19" spans="1:12" ht="43.2" x14ac:dyDescent="0.3">
      <c r="A19" s="17" t="s">
        <v>45</v>
      </c>
      <c r="B19" s="17" t="s">
        <v>292</v>
      </c>
      <c r="C19" s="17" t="s">
        <v>293</v>
      </c>
      <c r="D19" s="17">
        <v>48</v>
      </c>
      <c r="E19" s="17"/>
      <c r="F19" s="17" t="s">
        <v>554</v>
      </c>
      <c r="G19" s="17" t="s">
        <v>390</v>
      </c>
      <c r="H19" s="17">
        <v>0</v>
      </c>
      <c r="I19" s="17">
        <v>24</v>
      </c>
      <c r="J19" s="17">
        <v>-24</v>
      </c>
      <c r="K19" s="17" t="s">
        <v>391</v>
      </c>
      <c r="L19" s="17">
        <v>390</v>
      </c>
    </row>
    <row r="20" spans="1:12" ht="28.8" x14ac:dyDescent="0.3">
      <c r="A20" s="17" t="s">
        <v>146</v>
      </c>
      <c r="B20" s="17" t="s">
        <v>260</v>
      </c>
      <c r="C20" s="17" t="s">
        <v>259</v>
      </c>
      <c r="D20" s="17">
        <v>30</v>
      </c>
      <c r="E20" s="17"/>
      <c r="F20" s="17" t="s">
        <v>554</v>
      </c>
      <c r="G20" s="17" t="s">
        <v>392</v>
      </c>
      <c r="H20" s="17">
        <v>0</v>
      </c>
      <c r="I20" s="17">
        <v>8</v>
      </c>
      <c r="J20" s="17">
        <v>-22</v>
      </c>
      <c r="K20" s="17" t="s">
        <v>393</v>
      </c>
      <c r="L20" s="17">
        <v>1</v>
      </c>
    </row>
    <row r="21" spans="1:12" ht="43.2" x14ac:dyDescent="0.3">
      <c r="A21" s="17" t="s">
        <v>145</v>
      </c>
      <c r="B21" s="17" t="s">
        <v>260</v>
      </c>
      <c r="C21" s="17" t="s">
        <v>259</v>
      </c>
      <c r="D21" s="17">
        <v>50</v>
      </c>
      <c r="E21" s="17"/>
      <c r="F21" s="17" t="s">
        <v>554</v>
      </c>
      <c r="G21" s="17" t="s">
        <v>394</v>
      </c>
      <c r="H21" s="17">
        <v>0</v>
      </c>
      <c r="I21" s="17">
        <v>0</v>
      </c>
      <c r="J21" s="17">
        <v>-50</v>
      </c>
      <c r="K21" s="17" t="s">
        <v>395</v>
      </c>
      <c r="L21" s="17">
        <v>1</v>
      </c>
    </row>
    <row r="22" spans="1:12" ht="28.8" x14ac:dyDescent="0.3">
      <c r="A22" s="17" t="s">
        <v>160</v>
      </c>
      <c r="B22" s="17" t="s">
        <v>260</v>
      </c>
      <c r="C22" s="17" t="s">
        <v>259</v>
      </c>
      <c r="D22" s="17">
        <v>30</v>
      </c>
      <c r="E22" s="17"/>
      <c r="F22" s="17" t="s">
        <v>554</v>
      </c>
      <c r="G22" s="17" t="s">
        <v>396</v>
      </c>
      <c r="H22" s="17">
        <v>0</v>
      </c>
      <c r="I22" s="17">
        <v>11</v>
      </c>
      <c r="J22" s="17">
        <v>-19</v>
      </c>
      <c r="K22" s="17" t="s">
        <v>393</v>
      </c>
      <c r="L22" s="17">
        <v>3</v>
      </c>
    </row>
    <row r="23" spans="1:12" ht="43.2" x14ac:dyDescent="0.3">
      <c r="A23" s="17" t="s">
        <v>147</v>
      </c>
      <c r="B23" s="17" t="s">
        <v>171</v>
      </c>
      <c r="C23" s="17" t="s">
        <v>170</v>
      </c>
      <c r="D23" s="17">
        <v>220</v>
      </c>
      <c r="E23" s="17"/>
      <c r="F23" s="17" t="s">
        <v>554</v>
      </c>
      <c r="G23" s="17" t="s">
        <v>397</v>
      </c>
      <c r="H23" s="17">
        <v>0</v>
      </c>
      <c r="I23" s="17">
        <v>88</v>
      </c>
      <c r="J23" s="17">
        <v>-132</v>
      </c>
      <c r="K23" s="17" t="s">
        <v>398</v>
      </c>
      <c r="L23" s="17">
        <v>580</v>
      </c>
    </row>
    <row r="24" spans="1:12" x14ac:dyDescent="0.3">
      <c r="A24" s="17" t="s">
        <v>77</v>
      </c>
      <c r="B24" s="17" t="s">
        <v>318</v>
      </c>
      <c r="C24" s="17" t="s">
        <v>319</v>
      </c>
      <c r="D24" s="17">
        <v>7</v>
      </c>
      <c r="E24" s="17"/>
      <c r="F24" s="17" t="s">
        <v>555</v>
      </c>
      <c r="G24" s="17" t="s">
        <v>399</v>
      </c>
      <c r="H24" s="17">
        <v>0</v>
      </c>
      <c r="I24" s="17">
        <v>0</v>
      </c>
      <c r="J24" s="17">
        <v>-7</v>
      </c>
      <c r="K24" s="17" t="s">
        <v>400</v>
      </c>
      <c r="L24" s="17">
        <v>5</v>
      </c>
    </row>
    <row r="25" spans="1:12" ht="43.2" x14ac:dyDescent="0.3">
      <c r="A25" s="17" t="s">
        <v>75</v>
      </c>
      <c r="B25" s="17" t="s">
        <v>272</v>
      </c>
      <c r="C25" s="17" t="s">
        <v>261</v>
      </c>
      <c r="D25" s="17">
        <v>1</v>
      </c>
      <c r="E25" s="17"/>
      <c r="F25" s="17" t="s">
        <v>554</v>
      </c>
      <c r="G25" s="17" t="s">
        <v>401</v>
      </c>
      <c r="H25" s="17">
        <v>0</v>
      </c>
      <c r="I25" s="17">
        <v>0</v>
      </c>
      <c r="J25" s="17">
        <v>-1</v>
      </c>
      <c r="K25" s="17" t="s">
        <v>402</v>
      </c>
      <c r="L25" s="17">
        <v>2</v>
      </c>
    </row>
    <row r="26" spans="1:12" ht="43.2" x14ac:dyDescent="0.3">
      <c r="A26" s="17" t="s">
        <v>65</v>
      </c>
      <c r="B26" s="17" t="s">
        <v>201</v>
      </c>
      <c r="C26" s="17" t="s">
        <v>198</v>
      </c>
      <c r="D26" s="17">
        <v>2</v>
      </c>
      <c r="E26" s="17"/>
      <c r="F26" s="17" t="s">
        <v>554</v>
      </c>
      <c r="G26" s="17" t="s">
        <v>403</v>
      </c>
      <c r="H26" s="17">
        <v>0</v>
      </c>
      <c r="I26" s="17">
        <v>0</v>
      </c>
      <c r="J26" s="17">
        <v>-2</v>
      </c>
      <c r="K26" s="17" t="s">
        <v>404</v>
      </c>
      <c r="L26" s="17">
        <v>132</v>
      </c>
    </row>
    <row r="27" spans="1:12" x14ac:dyDescent="0.3">
      <c r="A27" s="17" t="s">
        <v>128</v>
      </c>
      <c r="B27" s="17" t="s">
        <v>244</v>
      </c>
      <c r="C27" s="17" t="s">
        <v>234</v>
      </c>
      <c r="D27" s="17">
        <v>21</v>
      </c>
      <c r="E27" s="17"/>
      <c r="F27" s="17" t="s">
        <v>554</v>
      </c>
      <c r="G27" s="17" t="s">
        <v>405</v>
      </c>
      <c r="H27" s="17">
        <v>6</v>
      </c>
      <c r="I27" s="17">
        <v>0</v>
      </c>
      <c r="J27" s="17">
        <v>-15</v>
      </c>
      <c r="K27" s="17" t="s">
        <v>406</v>
      </c>
      <c r="L27" s="17">
        <v>21</v>
      </c>
    </row>
    <row r="28" spans="1:12" x14ac:dyDescent="0.3">
      <c r="A28" s="17" t="s">
        <v>129</v>
      </c>
      <c r="B28" s="17" t="s">
        <v>244</v>
      </c>
      <c r="C28" s="17" t="s">
        <v>234</v>
      </c>
      <c r="D28" s="17">
        <v>21</v>
      </c>
      <c r="E28" s="17"/>
      <c r="F28" s="17" t="s">
        <v>554</v>
      </c>
      <c r="G28" s="17" t="s">
        <v>407</v>
      </c>
      <c r="H28" s="17">
        <v>14</v>
      </c>
      <c r="I28" s="17">
        <v>0</v>
      </c>
      <c r="J28" s="17">
        <v>-7</v>
      </c>
      <c r="K28" s="17" t="s">
        <v>406</v>
      </c>
      <c r="L28" s="17">
        <v>21</v>
      </c>
    </row>
    <row r="29" spans="1:12" ht="28.8" x14ac:dyDescent="0.3">
      <c r="A29" s="17" t="s">
        <v>101</v>
      </c>
      <c r="B29" s="17" t="s">
        <v>223</v>
      </c>
      <c r="C29" s="17" t="s">
        <v>222</v>
      </c>
      <c r="D29" s="17">
        <v>1</v>
      </c>
      <c r="E29" s="17"/>
      <c r="F29" s="17" t="s">
        <v>554</v>
      </c>
      <c r="G29" s="17" t="s">
        <v>408</v>
      </c>
      <c r="H29" s="17">
        <v>0</v>
      </c>
      <c r="I29" s="17">
        <v>0</v>
      </c>
      <c r="J29" s="17">
        <v>-1</v>
      </c>
      <c r="K29" s="17" t="s">
        <v>409</v>
      </c>
      <c r="L29" s="17">
        <v>15</v>
      </c>
    </row>
    <row r="30" spans="1:12" ht="43.2" x14ac:dyDescent="0.3">
      <c r="A30" s="17" t="s">
        <v>106</v>
      </c>
      <c r="B30" s="17" t="s">
        <v>187</v>
      </c>
      <c r="C30" s="17" t="s">
        <v>186</v>
      </c>
      <c r="D30" s="17">
        <v>2</v>
      </c>
      <c r="E30" s="17"/>
      <c r="F30" s="17" t="s">
        <v>554</v>
      </c>
      <c r="G30" s="17" t="s">
        <v>410</v>
      </c>
      <c r="H30" s="17">
        <v>0</v>
      </c>
      <c r="I30" s="17">
        <v>0</v>
      </c>
      <c r="J30" s="17">
        <v>-2</v>
      </c>
      <c r="K30" s="17" t="s">
        <v>409</v>
      </c>
      <c r="L30" s="17">
        <v>20</v>
      </c>
    </row>
    <row r="31" spans="1:12" ht="72" x14ac:dyDescent="0.3">
      <c r="A31" s="17" t="s">
        <v>108</v>
      </c>
      <c r="B31" s="17" t="s">
        <v>282</v>
      </c>
      <c r="C31" s="17" t="s">
        <v>283</v>
      </c>
      <c r="D31" s="17">
        <v>5</v>
      </c>
      <c r="E31" s="17"/>
      <c r="F31" s="17" t="s">
        <v>554</v>
      </c>
      <c r="G31" s="17" t="s">
        <v>411</v>
      </c>
      <c r="H31" s="17">
        <v>0</v>
      </c>
      <c r="I31" s="17">
        <v>3</v>
      </c>
      <c r="J31" s="17">
        <v>-2</v>
      </c>
      <c r="K31" s="17" t="s">
        <v>409</v>
      </c>
      <c r="L31" s="17">
        <v>35</v>
      </c>
    </row>
    <row r="32" spans="1:12" ht="72" x14ac:dyDescent="0.3">
      <c r="A32" s="17" t="s">
        <v>104</v>
      </c>
      <c r="B32" s="17" t="s">
        <v>268</v>
      </c>
      <c r="C32" s="17" t="s">
        <v>261</v>
      </c>
      <c r="D32" s="17">
        <v>24</v>
      </c>
      <c r="E32" s="17"/>
      <c r="F32" s="17" t="s">
        <v>554</v>
      </c>
      <c r="G32" s="17" t="s">
        <v>412</v>
      </c>
      <c r="H32" s="17">
        <v>0</v>
      </c>
      <c r="I32" s="17">
        <v>2</v>
      </c>
      <c r="J32" s="17">
        <v>-22</v>
      </c>
      <c r="K32" s="17" t="s">
        <v>413</v>
      </c>
      <c r="L32" s="17">
        <v>50</v>
      </c>
    </row>
    <row r="33" spans="1:12" ht="28.8" x14ac:dyDescent="0.3">
      <c r="A33" s="17" t="s">
        <v>114</v>
      </c>
      <c r="B33" s="17" t="s">
        <v>268</v>
      </c>
      <c r="C33" s="17" t="s">
        <v>261</v>
      </c>
      <c r="D33" s="17">
        <v>26</v>
      </c>
      <c r="E33" s="17"/>
      <c r="F33" s="17" t="s">
        <v>555</v>
      </c>
      <c r="G33" s="17" t="s">
        <v>414</v>
      </c>
      <c r="H33" s="17">
        <v>0</v>
      </c>
      <c r="I33" s="17">
        <v>12</v>
      </c>
      <c r="J33" s="17">
        <v>-14</v>
      </c>
      <c r="K33" s="17" t="s">
        <v>413</v>
      </c>
      <c r="L33" s="17">
        <v>50</v>
      </c>
    </row>
    <row r="34" spans="1:12" ht="43.2" x14ac:dyDescent="0.3">
      <c r="A34" s="17" t="s">
        <v>73</v>
      </c>
      <c r="B34" s="17" t="s">
        <v>266</v>
      </c>
      <c r="C34" s="17" t="s">
        <v>261</v>
      </c>
      <c r="D34" s="17">
        <v>100</v>
      </c>
      <c r="E34" s="17"/>
      <c r="F34" s="17" t="s">
        <v>555</v>
      </c>
      <c r="G34" s="17" t="s">
        <v>415</v>
      </c>
      <c r="H34" s="17">
        <v>0</v>
      </c>
      <c r="I34" s="17">
        <v>82</v>
      </c>
      <c r="J34" s="17">
        <v>-18</v>
      </c>
      <c r="K34" s="17" t="s">
        <v>413</v>
      </c>
      <c r="L34" s="17">
        <v>200</v>
      </c>
    </row>
    <row r="35" spans="1:12" ht="72" x14ac:dyDescent="0.3">
      <c r="A35" s="17" t="s">
        <v>46</v>
      </c>
      <c r="B35" s="17" t="s">
        <v>312</v>
      </c>
      <c r="C35" s="17" t="s">
        <v>313</v>
      </c>
      <c r="D35" s="17">
        <v>10</v>
      </c>
      <c r="E35" s="17"/>
      <c r="F35" s="17" t="s">
        <v>554</v>
      </c>
      <c r="G35" s="17" t="s">
        <v>416</v>
      </c>
      <c r="H35" s="17">
        <v>0</v>
      </c>
      <c r="I35" s="17">
        <v>6</v>
      </c>
      <c r="J35" s="17">
        <v>-4</v>
      </c>
      <c r="K35" s="17" t="s">
        <v>417</v>
      </c>
      <c r="L35" s="17">
        <v>300</v>
      </c>
    </row>
    <row r="36" spans="1:12" ht="43.2" x14ac:dyDescent="0.3">
      <c r="A36" s="17" t="s">
        <v>91</v>
      </c>
      <c r="B36" s="17" t="s">
        <v>262</v>
      </c>
      <c r="C36" s="17" t="s">
        <v>261</v>
      </c>
      <c r="D36" s="17">
        <v>1</v>
      </c>
      <c r="E36" s="17"/>
      <c r="F36" s="17" t="s">
        <v>555</v>
      </c>
      <c r="G36" s="17" t="s">
        <v>418</v>
      </c>
      <c r="H36" s="17">
        <v>0</v>
      </c>
      <c r="I36" s="17">
        <v>0</v>
      </c>
      <c r="J36" s="17">
        <v>-1</v>
      </c>
      <c r="K36" s="17" t="s">
        <v>419</v>
      </c>
      <c r="L36" s="17">
        <v>4</v>
      </c>
    </row>
    <row r="37" spans="1:12" ht="28.8" x14ac:dyDescent="0.3">
      <c r="A37" s="17" t="s">
        <v>97</v>
      </c>
      <c r="B37" s="17" t="s">
        <v>262</v>
      </c>
      <c r="C37" s="17" t="s">
        <v>261</v>
      </c>
      <c r="D37" s="17">
        <v>40</v>
      </c>
      <c r="E37" s="17"/>
      <c r="F37" s="17" t="s">
        <v>555</v>
      </c>
      <c r="G37" s="17" t="s">
        <v>420</v>
      </c>
      <c r="H37" s="17">
        <v>15</v>
      </c>
      <c r="I37" s="17">
        <v>0</v>
      </c>
      <c r="J37" s="17">
        <v>-25</v>
      </c>
      <c r="K37" s="17" t="s">
        <v>419</v>
      </c>
      <c r="L37" s="17">
        <v>40</v>
      </c>
    </row>
    <row r="38" spans="1:12" x14ac:dyDescent="0.3">
      <c r="A38" s="17" t="s">
        <v>100</v>
      </c>
      <c r="B38" s="17" t="s">
        <v>270</v>
      </c>
      <c r="C38" s="17" t="s">
        <v>261</v>
      </c>
      <c r="D38" s="17">
        <v>20</v>
      </c>
      <c r="E38" s="17"/>
      <c r="F38" s="17" t="s">
        <v>554</v>
      </c>
      <c r="G38" s="17" t="s">
        <v>421</v>
      </c>
      <c r="H38" s="17">
        <v>12</v>
      </c>
      <c r="I38" s="17">
        <v>0</v>
      </c>
      <c r="J38" s="17">
        <v>-8</v>
      </c>
      <c r="K38" s="17" t="s">
        <v>422</v>
      </c>
      <c r="L38" s="17">
        <v>50</v>
      </c>
    </row>
    <row r="39" spans="1:12" ht="28.8" x14ac:dyDescent="0.3">
      <c r="A39" s="17" t="s">
        <v>93</v>
      </c>
      <c r="B39" s="17" t="s">
        <v>268</v>
      </c>
      <c r="C39" s="17" t="s">
        <v>261</v>
      </c>
      <c r="D39" s="17">
        <v>8</v>
      </c>
      <c r="E39" s="17"/>
      <c r="F39" s="17" t="s">
        <v>554</v>
      </c>
      <c r="G39" s="17" t="s">
        <v>423</v>
      </c>
      <c r="H39" s="17">
        <v>2</v>
      </c>
      <c r="I39" s="17">
        <v>0</v>
      </c>
      <c r="J39" s="17">
        <v>-6</v>
      </c>
      <c r="K39" s="17" t="s">
        <v>424</v>
      </c>
      <c r="L39" s="17">
        <v>16</v>
      </c>
    </row>
    <row r="40" spans="1:12" ht="57.6" x14ac:dyDescent="0.3">
      <c r="A40" s="17" t="s">
        <v>98</v>
      </c>
      <c r="B40" s="17" t="s">
        <v>271</v>
      </c>
      <c r="C40" s="17" t="s">
        <v>261</v>
      </c>
      <c r="D40" s="17">
        <v>2</v>
      </c>
      <c r="E40" s="17"/>
      <c r="F40" s="17" t="s">
        <v>555</v>
      </c>
      <c r="G40" s="17" t="s">
        <v>425</v>
      </c>
      <c r="H40" s="17">
        <v>0</v>
      </c>
      <c r="I40" s="17">
        <v>1</v>
      </c>
      <c r="J40" s="17">
        <v>-1</v>
      </c>
      <c r="K40" s="17" t="s">
        <v>426</v>
      </c>
      <c r="L40" s="17">
        <v>4</v>
      </c>
    </row>
    <row r="41" spans="1:12" ht="28.8" x14ac:dyDescent="0.3">
      <c r="A41" s="17" t="s">
        <v>94</v>
      </c>
      <c r="B41" s="17" t="s">
        <v>271</v>
      </c>
      <c r="C41" s="17" t="s">
        <v>261</v>
      </c>
      <c r="D41" s="17">
        <v>50</v>
      </c>
      <c r="E41" s="17"/>
      <c r="F41" s="17" t="s">
        <v>555</v>
      </c>
      <c r="G41" s="17" t="s">
        <v>427</v>
      </c>
      <c r="H41" s="17">
        <v>3</v>
      </c>
      <c r="I41" s="17">
        <v>5</v>
      </c>
      <c r="J41" s="17">
        <v>-42</v>
      </c>
      <c r="K41" s="17" t="s">
        <v>426</v>
      </c>
      <c r="L41" s="17">
        <v>50</v>
      </c>
    </row>
    <row r="42" spans="1:12" ht="28.8" x14ac:dyDescent="0.3">
      <c r="A42" s="17" t="s">
        <v>95</v>
      </c>
      <c r="B42" s="17" t="s">
        <v>271</v>
      </c>
      <c r="C42" s="17" t="s">
        <v>261</v>
      </c>
      <c r="D42" s="17">
        <v>50</v>
      </c>
      <c r="E42" s="17"/>
      <c r="F42" s="17" t="s">
        <v>555</v>
      </c>
      <c r="G42" s="17" t="s">
        <v>428</v>
      </c>
      <c r="H42" s="17">
        <v>3</v>
      </c>
      <c r="I42" s="17">
        <v>4</v>
      </c>
      <c r="J42" s="17">
        <v>-43</v>
      </c>
      <c r="K42" s="17" t="s">
        <v>426</v>
      </c>
      <c r="L42" s="17">
        <v>50</v>
      </c>
    </row>
    <row r="43" spans="1:12" ht="28.8" x14ac:dyDescent="0.3">
      <c r="A43" s="17" t="s">
        <v>96</v>
      </c>
      <c r="B43" s="17" t="s">
        <v>271</v>
      </c>
      <c r="C43" s="17" t="s">
        <v>261</v>
      </c>
      <c r="D43" s="17">
        <v>51</v>
      </c>
      <c r="E43" s="17"/>
      <c r="F43" s="17" t="s">
        <v>555</v>
      </c>
      <c r="G43" s="17" t="s">
        <v>429</v>
      </c>
      <c r="H43" s="17">
        <v>0</v>
      </c>
      <c r="I43" s="17">
        <v>9</v>
      </c>
      <c r="J43" s="17">
        <v>-42</v>
      </c>
      <c r="K43" s="17" t="s">
        <v>426</v>
      </c>
      <c r="L43" s="17">
        <v>50</v>
      </c>
    </row>
    <row r="44" spans="1:12" ht="28.8" x14ac:dyDescent="0.3">
      <c r="A44" s="17" t="s">
        <v>58</v>
      </c>
      <c r="B44" s="17" t="s">
        <v>271</v>
      </c>
      <c r="C44" s="17" t="s">
        <v>261</v>
      </c>
      <c r="D44" s="17">
        <v>51</v>
      </c>
      <c r="E44" s="17"/>
      <c r="F44" s="17" t="s">
        <v>555</v>
      </c>
      <c r="G44" s="17" t="s">
        <v>430</v>
      </c>
      <c r="H44" s="17">
        <v>9</v>
      </c>
      <c r="I44" s="17">
        <v>0</v>
      </c>
      <c r="J44" s="17">
        <v>-42</v>
      </c>
      <c r="K44" s="17" t="s">
        <v>426</v>
      </c>
      <c r="L44" s="17">
        <v>50</v>
      </c>
    </row>
    <row r="45" spans="1:12" ht="43.2" x14ac:dyDescent="0.3">
      <c r="A45" s="17" t="s">
        <v>63</v>
      </c>
      <c r="B45" s="17" t="s">
        <v>300</v>
      </c>
      <c r="C45" s="17" t="s">
        <v>301</v>
      </c>
      <c r="D45" s="17">
        <v>36</v>
      </c>
      <c r="E45" s="17"/>
      <c r="F45" s="17" t="s">
        <v>554</v>
      </c>
      <c r="G45" s="17" t="s">
        <v>431</v>
      </c>
      <c r="H45" s="17">
        <v>0</v>
      </c>
      <c r="I45" s="17">
        <v>8</v>
      </c>
      <c r="J45" s="17">
        <v>-28</v>
      </c>
      <c r="K45" s="17" t="s">
        <v>432</v>
      </c>
      <c r="L45" s="17">
        <v>106</v>
      </c>
    </row>
    <row r="46" spans="1:12" ht="28.8" x14ac:dyDescent="0.3">
      <c r="A46" s="17" t="s">
        <v>113</v>
      </c>
      <c r="B46" s="17" t="s">
        <v>251</v>
      </c>
      <c r="C46" s="17" t="s">
        <v>250</v>
      </c>
      <c r="D46" s="17">
        <v>4</v>
      </c>
      <c r="E46" s="17"/>
      <c r="F46" s="17" t="s">
        <v>554</v>
      </c>
      <c r="G46" s="17" t="s">
        <v>433</v>
      </c>
      <c r="H46" s="17">
        <v>0</v>
      </c>
      <c r="I46" s="17">
        <v>0</v>
      </c>
      <c r="J46" s="17">
        <v>-4</v>
      </c>
      <c r="K46" s="17" t="s">
        <v>434</v>
      </c>
      <c r="L46" s="17">
        <v>10</v>
      </c>
    </row>
    <row r="47" spans="1:12" ht="28.8" x14ac:dyDescent="0.3">
      <c r="A47" s="17" t="s">
        <v>81</v>
      </c>
      <c r="B47" s="17" t="s">
        <v>318</v>
      </c>
      <c r="C47" s="17" t="s">
        <v>319</v>
      </c>
      <c r="D47" s="17">
        <v>11</v>
      </c>
      <c r="E47" s="17"/>
      <c r="F47" s="17" t="s">
        <v>554</v>
      </c>
      <c r="G47" s="17" t="s">
        <v>435</v>
      </c>
      <c r="H47" s="17">
        <v>0</v>
      </c>
      <c r="I47" s="17">
        <v>3</v>
      </c>
      <c r="J47" s="17">
        <v>-8</v>
      </c>
      <c r="K47" s="17" t="s">
        <v>436</v>
      </c>
      <c r="L47" s="17">
        <v>0</v>
      </c>
    </row>
    <row r="48" spans="1:12" x14ac:dyDescent="0.3">
      <c r="A48" s="17" t="s">
        <v>80</v>
      </c>
      <c r="B48" s="17" t="s">
        <v>252</v>
      </c>
      <c r="C48" s="17" t="s">
        <v>250</v>
      </c>
      <c r="D48" s="17">
        <v>12</v>
      </c>
      <c r="E48" s="17"/>
      <c r="F48" s="17" t="s">
        <v>554</v>
      </c>
      <c r="G48" s="17" t="s">
        <v>437</v>
      </c>
      <c r="H48" s="17">
        <v>3</v>
      </c>
      <c r="I48" s="17">
        <v>4</v>
      </c>
      <c r="J48" s="17">
        <v>-5</v>
      </c>
      <c r="K48" s="17" t="s">
        <v>436</v>
      </c>
      <c r="L48" s="17">
        <v>0</v>
      </c>
    </row>
    <row r="49" spans="1:12" ht="100.8" x14ac:dyDescent="0.3">
      <c r="A49" s="17" t="s">
        <v>26</v>
      </c>
      <c r="B49" s="17" t="s">
        <v>290</v>
      </c>
      <c r="C49" s="17" t="s">
        <v>291</v>
      </c>
      <c r="D49" s="17">
        <v>9</v>
      </c>
      <c r="E49" s="17"/>
      <c r="F49" s="17" t="s">
        <v>554</v>
      </c>
      <c r="G49" s="17" t="s">
        <v>438</v>
      </c>
      <c r="H49" s="17">
        <v>0</v>
      </c>
      <c r="I49" s="17">
        <v>0</v>
      </c>
      <c r="J49" s="17">
        <v>-9</v>
      </c>
      <c r="K49" s="17" t="s">
        <v>439</v>
      </c>
      <c r="L49" s="17">
        <v>5</v>
      </c>
    </row>
    <row r="50" spans="1:12" ht="28.8" x14ac:dyDescent="0.3">
      <c r="A50" s="17" t="s">
        <v>89</v>
      </c>
      <c r="B50" s="17" t="s">
        <v>212</v>
      </c>
      <c r="C50" s="17" t="s">
        <v>211</v>
      </c>
      <c r="D50" s="17">
        <v>56</v>
      </c>
      <c r="E50" s="17"/>
      <c r="F50" s="17" t="s">
        <v>554</v>
      </c>
      <c r="G50" s="17" t="s">
        <v>440</v>
      </c>
      <c r="H50" s="17">
        <v>44</v>
      </c>
      <c r="I50" s="17">
        <v>6</v>
      </c>
      <c r="J50" s="17">
        <v>-6</v>
      </c>
      <c r="K50" s="17" t="s">
        <v>439</v>
      </c>
      <c r="L50" s="17">
        <v>50</v>
      </c>
    </row>
    <row r="51" spans="1:12" ht="28.8" x14ac:dyDescent="0.3">
      <c r="A51" s="17" t="s">
        <v>115</v>
      </c>
      <c r="B51" s="17" t="s">
        <v>212</v>
      </c>
      <c r="C51" s="17" t="s">
        <v>211</v>
      </c>
      <c r="D51" s="17">
        <v>56</v>
      </c>
      <c r="E51" s="17"/>
      <c r="F51" s="17" t="s">
        <v>554</v>
      </c>
      <c r="G51" s="17" t="s">
        <v>441</v>
      </c>
      <c r="H51" s="17">
        <v>40</v>
      </c>
      <c r="I51" s="17">
        <v>6</v>
      </c>
      <c r="J51" s="17">
        <v>-10</v>
      </c>
      <c r="K51" s="17" t="s">
        <v>439</v>
      </c>
      <c r="L51" s="17">
        <v>80</v>
      </c>
    </row>
    <row r="52" spans="1:12" ht="57.6" x14ac:dyDescent="0.3">
      <c r="A52" s="17" t="s">
        <v>131</v>
      </c>
      <c r="B52" s="17" t="s">
        <v>294</v>
      </c>
      <c r="C52" s="17" t="s">
        <v>295</v>
      </c>
      <c r="D52" s="17">
        <v>5</v>
      </c>
      <c r="E52" s="17"/>
      <c r="F52" s="17" t="s">
        <v>554</v>
      </c>
      <c r="G52" s="17" t="s">
        <v>442</v>
      </c>
      <c r="H52" s="17">
        <v>0</v>
      </c>
      <c r="I52" s="17">
        <v>0</v>
      </c>
      <c r="J52" s="17">
        <v>-5</v>
      </c>
      <c r="K52" s="17" t="s">
        <v>439</v>
      </c>
      <c r="L52" s="17">
        <v>5</v>
      </c>
    </row>
    <row r="53" spans="1:12" ht="28.8" x14ac:dyDescent="0.3">
      <c r="A53" s="17" t="s">
        <v>48</v>
      </c>
      <c r="B53" s="17" t="s">
        <v>212</v>
      </c>
      <c r="C53" s="17" t="s">
        <v>211</v>
      </c>
      <c r="D53" s="17">
        <v>20</v>
      </c>
      <c r="E53" s="17"/>
      <c r="F53" s="17" t="s">
        <v>554</v>
      </c>
      <c r="G53" s="17" t="s">
        <v>443</v>
      </c>
      <c r="H53" s="17">
        <v>0</v>
      </c>
      <c r="I53" s="17">
        <v>6</v>
      </c>
      <c r="J53" s="17">
        <v>-14</v>
      </c>
      <c r="K53" s="17" t="s">
        <v>444</v>
      </c>
      <c r="L53" s="17">
        <v>0</v>
      </c>
    </row>
    <row r="54" spans="1:12" ht="28.8" x14ac:dyDescent="0.3">
      <c r="A54" s="17" t="s">
        <v>119</v>
      </c>
      <c r="B54" s="17" t="s">
        <v>212</v>
      </c>
      <c r="C54" s="17" t="s">
        <v>211</v>
      </c>
      <c r="D54" s="17">
        <v>28</v>
      </c>
      <c r="E54" s="17"/>
      <c r="F54" s="17" t="s">
        <v>554</v>
      </c>
      <c r="G54" s="17" t="s">
        <v>445</v>
      </c>
      <c r="H54" s="17">
        <v>2</v>
      </c>
      <c r="I54" s="17">
        <v>0</v>
      </c>
      <c r="J54" s="17">
        <v>-26</v>
      </c>
      <c r="K54" s="17" t="s">
        <v>444</v>
      </c>
      <c r="L54" s="17">
        <v>0</v>
      </c>
    </row>
    <row r="55" spans="1:12" ht="28.8" x14ac:dyDescent="0.3">
      <c r="A55" s="17" t="s">
        <v>118</v>
      </c>
      <c r="B55" s="17" t="s">
        <v>212</v>
      </c>
      <c r="C55" s="17" t="s">
        <v>211</v>
      </c>
      <c r="D55" s="17">
        <v>56</v>
      </c>
      <c r="E55" s="17"/>
      <c r="F55" s="17" t="s">
        <v>554</v>
      </c>
      <c r="G55" s="17" t="s">
        <v>446</v>
      </c>
      <c r="H55" s="17">
        <v>0</v>
      </c>
      <c r="I55" s="17">
        <v>14</v>
      </c>
      <c r="J55" s="17">
        <v>-42</v>
      </c>
      <c r="K55" s="17" t="s">
        <v>447</v>
      </c>
      <c r="L55" s="17">
        <v>60</v>
      </c>
    </row>
    <row r="56" spans="1:12" ht="43.2" x14ac:dyDescent="0.3">
      <c r="A56" s="17" t="s">
        <v>138</v>
      </c>
      <c r="B56" s="17" t="s">
        <v>238</v>
      </c>
      <c r="C56" s="17" t="s">
        <v>234</v>
      </c>
      <c r="D56" s="17">
        <v>100</v>
      </c>
      <c r="E56" s="17"/>
      <c r="F56" s="17" t="s">
        <v>555</v>
      </c>
      <c r="G56" s="17" t="s">
        <v>448</v>
      </c>
      <c r="H56" s="17">
        <v>0</v>
      </c>
      <c r="I56" s="17">
        <v>0</v>
      </c>
      <c r="J56" s="17">
        <v>-100</v>
      </c>
      <c r="K56" s="17" t="s">
        <v>449</v>
      </c>
      <c r="L56" s="17">
        <v>300</v>
      </c>
    </row>
    <row r="57" spans="1:12" ht="28.8" x14ac:dyDescent="0.3">
      <c r="A57" s="17" t="s">
        <v>84</v>
      </c>
      <c r="B57" s="17" t="s">
        <v>252</v>
      </c>
      <c r="C57" s="17" t="s">
        <v>250</v>
      </c>
      <c r="D57" s="17">
        <v>10</v>
      </c>
      <c r="E57" s="17"/>
      <c r="F57" s="17" t="s">
        <v>554</v>
      </c>
      <c r="G57" s="17" t="s">
        <v>450</v>
      </c>
      <c r="H57" s="17">
        <v>1</v>
      </c>
      <c r="I57" s="17">
        <v>4</v>
      </c>
      <c r="J57" s="17">
        <v>-5</v>
      </c>
      <c r="K57" s="17" t="s">
        <v>451</v>
      </c>
      <c r="L57" s="17">
        <v>10</v>
      </c>
    </row>
    <row r="58" spans="1:12" ht="28.8" x14ac:dyDescent="0.3">
      <c r="A58" s="17" t="s">
        <v>83</v>
      </c>
      <c r="B58" s="17" t="s">
        <v>212</v>
      </c>
      <c r="C58" s="17" t="s">
        <v>211</v>
      </c>
      <c r="D58" s="17">
        <v>84</v>
      </c>
      <c r="E58" s="17"/>
      <c r="F58" s="17" t="s">
        <v>554</v>
      </c>
      <c r="G58" s="17" t="s">
        <v>452</v>
      </c>
      <c r="H58" s="17">
        <v>30</v>
      </c>
      <c r="I58" s="17">
        <v>48</v>
      </c>
      <c r="J58" s="17">
        <v>-6</v>
      </c>
      <c r="K58" s="17" t="s">
        <v>451</v>
      </c>
      <c r="L58" s="17">
        <v>60</v>
      </c>
    </row>
    <row r="59" spans="1:12" ht="57.6" x14ac:dyDescent="0.3">
      <c r="A59" s="17" t="s">
        <v>27</v>
      </c>
      <c r="B59" s="17" t="s">
        <v>294</v>
      </c>
      <c r="C59" s="17" t="s">
        <v>295</v>
      </c>
      <c r="D59" s="17">
        <v>5</v>
      </c>
      <c r="E59" s="17"/>
      <c r="F59" s="17" t="s">
        <v>554</v>
      </c>
      <c r="G59" s="17" t="s">
        <v>453</v>
      </c>
      <c r="H59" s="17">
        <v>1</v>
      </c>
      <c r="I59" s="17">
        <v>1</v>
      </c>
      <c r="J59" s="17">
        <v>-3</v>
      </c>
      <c r="K59" s="17" t="s">
        <v>454</v>
      </c>
      <c r="L59" s="17">
        <v>10</v>
      </c>
    </row>
    <row r="60" spans="1:12" ht="28.8" x14ac:dyDescent="0.3">
      <c r="A60" s="17" t="s">
        <v>111</v>
      </c>
      <c r="B60" s="17" t="s">
        <v>258</v>
      </c>
      <c r="C60" s="17" t="s">
        <v>257</v>
      </c>
      <c r="D60" s="17">
        <v>20</v>
      </c>
      <c r="E60" s="17"/>
      <c r="F60" s="17" t="s">
        <v>554</v>
      </c>
      <c r="G60" s="17" t="s">
        <v>455</v>
      </c>
      <c r="H60" s="17">
        <v>0</v>
      </c>
      <c r="I60" s="17">
        <v>4</v>
      </c>
      <c r="J60" s="17">
        <v>-16</v>
      </c>
      <c r="K60" s="17" t="s">
        <v>456</v>
      </c>
      <c r="L60" s="17">
        <v>600</v>
      </c>
    </row>
    <row r="61" spans="1:12" ht="115.2" x14ac:dyDescent="0.3">
      <c r="A61" s="17" t="s">
        <v>47</v>
      </c>
      <c r="B61" s="17" t="s">
        <v>286</v>
      </c>
      <c r="C61" s="17" t="s">
        <v>287</v>
      </c>
      <c r="D61" s="17">
        <v>83</v>
      </c>
      <c r="E61" s="17"/>
      <c r="F61" s="17" t="s">
        <v>554</v>
      </c>
      <c r="G61" s="17" t="s">
        <v>457</v>
      </c>
      <c r="H61" s="17">
        <v>15</v>
      </c>
      <c r="I61" s="17">
        <v>15</v>
      </c>
      <c r="J61" s="17">
        <v>-53</v>
      </c>
      <c r="K61" s="17" t="s">
        <v>458</v>
      </c>
      <c r="L61" s="17">
        <v>600</v>
      </c>
    </row>
    <row r="62" spans="1:12" x14ac:dyDescent="0.3">
      <c r="A62" s="17" t="s">
        <v>72</v>
      </c>
      <c r="B62" s="17" t="s">
        <v>302</v>
      </c>
      <c r="C62" s="17" t="s">
        <v>303</v>
      </c>
      <c r="D62" s="17">
        <v>6</v>
      </c>
      <c r="E62" s="17"/>
      <c r="F62" s="17" t="s">
        <v>554</v>
      </c>
      <c r="G62" s="17" t="s">
        <v>459</v>
      </c>
      <c r="H62" s="17">
        <v>0</v>
      </c>
      <c r="I62" s="17">
        <v>0</v>
      </c>
      <c r="J62" s="17">
        <v>-6</v>
      </c>
      <c r="K62" s="17" t="s">
        <v>458</v>
      </c>
      <c r="L62" s="17">
        <v>50</v>
      </c>
    </row>
    <row r="63" spans="1:12" ht="43.2" x14ac:dyDescent="0.3">
      <c r="A63" s="17" t="s">
        <v>85</v>
      </c>
      <c r="B63" s="17" t="s">
        <v>284</v>
      </c>
      <c r="C63" s="17" t="s">
        <v>285</v>
      </c>
      <c r="D63" s="17">
        <v>9</v>
      </c>
      <c r="E63" s="17"/>
      <c r="F63" s="17" t="s">
        <v>554</v>
      </c>
      <c r="G63" s="17" t="s">
        <v>460</v>
      </c>
      <c r="H63" s="17">
        <v>0</v>
      </c>
      <c r="I63" s="17">
        <v>0</v>
      </c>
      <c r="J63" s="17">
        <v>-9</v>
      </c>
      <c r="K63" s="17" t="s">
        <v>458</v>
      </c>
      <c r="L63" s="17">
        <v>500</v>
      </c>
    </row>
    <row r="64" spans="1:12" ht="28.8" x14ac:dyDescent="0.3">
      <c r="A64" s="17" t="s">
        <v>125</v>
      </c>
      <c r="B64" s="17" t="s">
        <v>236</v>
      </c>
      <c r="C64" s="17" t="s">
        <v>234</v>
      </c>
      <c r="D64" s="17">
        <v>200</v>
      </c>
      <c r="E64" s="17"/>
      <c r="F64" s="17" t="s">
        <v>555</v>
      </c>
      <c r="G64" s="17" t="s">
        <v>461</v>
      </c>
      <c r="H64" s="17">
        <v>0</v>
      </c>
      <c r="I64" s="17">
        <v>0</v>
      </c>
      <c r="J64" s="17">
        <v>-200</v>
      </c>
      <c r="K64" s="17" t="s">
        <v>462</v>
      </c>
      <c r="L64" s="17">
        <v>0</v>
      </c>
    </row>
    <row r="65" spans="1:12" ht="28.8" x14ac:dyDescent="0.3">
      <c r="A65" s="17" t="s">
        <v>19</v>
      </c>
      <c r="B65" s="17" t="s">
        <v>298</v>
      </c>
      <c r="C65" s="17" t="s">
        <v>299</v>
      </c>
      <c r="D65" s="17">
        <v>122</v>
      </c>
      <c r="E65" s="17"/>
      <c r="F65" s="17" t="s">
        <v>554</v>
      </c>
      <c r="G65" s="17" t="s">
        <v>463</v>
      </c>
      <c r="H65" s="17">
        <v>0</v>
      </c>
      <c r="I65" s="17">
        <v>0</v>
      </c>
      <c r="J65" s="17">
        <v>-122</v>
      </c>
      <c r="K65" s="17" t="s">
        <v>464</v>
      </c>
      <c r="L65" s="17">
        <v>0</v>
      </c>
    </row>
    <row r="66" spans="1:12" ht="28.8" x14ac:dyDescent="0.3">
      <c r="A66" s="17" t="s">
        <v>53</v>
      </c>
      <c r="B66" s="17" t="s">
        <v>245</v>
      </c>
      <c r="C66" s="17" t="s">
        <v>234</v>
      </c>
      <c r="D66" s="17">
        <v>12</v>
      </c>
      <c r="E66" s="17"/>
      <c r="F66" s="17" t="s">
        <v>554</v>
      </c>
      <c r="G66" s="17" t="s">
        <v>465</v>
      </c>
      <c r="H66" s="17">
        <v>0</v>
      </c>
      <c r="I66" s="17">
        <v>0</v>
      </c>
      <c r="J66" s="17">
        <v>-12</v>
      </c>
      <c r="K66" s="17" t="s">
        <v>466</v>
      </c>
      <c r="L66" s="17">
        <v>12</v>
      </c>
    </row>
    <row r="67" spans="1:12" ht="43.2" x14ac:dyDescent="0.3">
      <c r="A67" s="17" t="s">
        <v>51</v>
      </c>
      <c r="B67" s="17" t="s">
        <v>245</v>
      </c>
      <c r="C67" s="17" t="s">
        <v>234</v>
      </c>
      <c r="D67" s="17">
        <v>22</v>
      </c>
      <c r="E67" s="17"/>
      <c r="F67" s="17" t="s">
        <v>554</v>
      </c>
      <c r="G67" s="17" t="s">
        <v>467</v>
      </c>
      <c r="H67" s="17">
        <v>0</v>
      </c>
      <c r="I67" s="17">
        <v>8</v>
      </c>
      <c r="J67" s="17">
        <v>-14</v>
      </c>
      <c r="K67" s="17" t="s">
        <v>466</v>
      </c>
      <c r="L67" s="17">
        <v>22</v>
      </c>
    </row>
    <row r="68" spans="1:12" ht="43.2" x14ac:dyDescent="0.3">
      <c r="A68" s="17" t="s">
        <v>52</v>
      </c>
      <c r="B68" s="17" t="s">
        <v>245</v>
      </c>
      <c r="C68" s="17" t="s">
        <v>234</v>
      </c>
      <c r="D68" s="17">
        <v>12</v>
      </c>
      <c r="E68" s="17"/>
      <c r="F68" s="17" t="s">
        <v>554</v>
      </c>
      <c r="G68" s="17" t="s">
        <v>468</v>
      </c>
      <c r="H68" s="17">
        <v>0</v>
      </c>
      <c r="I68" s="17">
        <v>1</v>
      </c>
      <c r="J68" s="17">
        <v>-11</v>
      </c>
      <c r="K68" s="17" t="s">
        <v>466</v>
      </c>
      <c r="L68" s="17">
        <v>12</v>
      </c>
    </row>
    <row r="69" spans="1:12" ht="43.2" x14ac:dyDescent="0.3">
      <c r="A69" s="17" t="s">
        <v>74</v>
      </c>
      <c r="B69" s="17" t="s">
        <v>266</v>
      </c>
      <c r="C69" s="17" t="s">
        <v>261</v>
      </c>
      <c r="D69" s="17">
        <v>500</v>
      </c>
      <c r="E69" s="17"/>
      <c r="F69" s="17" t="s">
        <v>554</v>
      </c>
      <c r="G69" s="17" t="s">
        <v>469</v>
      </c>
      <c r="H69" s="17">
        <v>0</v>
      </c>
      <c r="I69" s="17">
        <v>1</v>
      </c>
      <c r="J69" s="17">
        <v>-499</v>
      </c>
      <c r="K69" s="17" t="s">
        <v>466</v>
      </c>
      <c r="L69" s="17">
        <v>500</v>
      </c>
    </row>
    <row r="70" spans="1:12" x14ac:dyDescent="0.3">
      <c r="A70" s="17" t="s">
        <v>55</v>
      </c>
      <c r="B70" s="17" t="s">
        <v>245</v>
      </c>
      <c r="C70" s="17" t="s">
        <v>234</v>
      </c>
      <c r="D70" s="17">
        <v>56</v>
      </c>
      <c r="E70" s="17"/>
      <c r="F70" s="17" t="s">
        <v>554</v>
      </c>
      <c r="G70" s="17" t="s">
        <v>470</v>
      </c>
      <c r="H70" s="17">
        <v>0</v>
      </c>
      <c r="I70" s="17">
        <v>0</v>
      </c>
      <c r="J70" s="17">
        <v>-56</v>
      </c>
      <c r="K70" s="17" t="s">
        <v>466</v>
      </c>
      <c r="L70" s="17">
        <v>56</v>
      </c>
    </row>
    <row r="71" spans="1:12" ht="28.8" x14ac:dyDescent="0.3">
      <c r="A71" s="17" t="s">
        <v>121</v>
      </c>
      <c r="B71" s="17" t="s">
        <v>269</v>
      </c>
      <c r="C71" s="17" t="s">
        <v>261</v>
      </c>
      <c r="D71" s="17">
        <v>1768</v>
      </c>
      <c r="E71" s="17"/>
      <c r="F71" s="17" t="s">
        <v>554</v>
      </c>
      <c r="G71" s="17" t="s">
        <v>471</v>
      </c>
      <c r="H71" s="17">
        <v>0</v>
      </c>
      <c r="I71" s="17">
        <v>0</v>
      </c>
      <c r="J71" s="17">
        <v>-1768</v>
      </c>
      <c r="K71" s="17" t="s">
        <v>472</v>
      </c>
      <c r="L71" s="17">
        <v>0</v>
      </c>
    </row>
    <row r="72" spans="1:12" ht="28.8" x14ac:dyDescent="0.3">
      <c r="A72" s="17" t="s">
        <v>24</v>
      </c>
      <c r="B72" s="17" t="s">
        <v>310</v>
      </c>
      <c r="C72" s="17" t="s">
        <v>311</v>
      </c>
      <c r="D72" s="17">
        <v>2</v>
      </c>
      <c r="E72" s="17"/>
      <c r="F72" s="17" t="s">
        <v>555</v>
      </c>
      <c r="G72" s="17" t="s">
        <v>473</v>
      </c>
      <c r="H72" s="17">
        <v>0</v>
      </c>
      <c r="I72" s="17">
        <v>0</v>
      </c>
      <c r="J72" s="17">
        <v>-2</v>
      </c>
      <c r="K72" s="17" t="s">
        <v>474</v>
      </c>
      <c r="L72" s="17">
        <v>0</v>
      </c>
    </row>
    <row r="73" spans="1:12" ht="28.8" x14ac:dyDescent="0.3">
      <c r="A73" s="17" t="s">
        <v>110</v>
      </c>
      <c r="B73" s="17" t="s">
        <v>189</v>
      </c>
      <c r="C73" s="17" t="s">
        <v>188</v>
      </c>
      <c r="D73" s="17">
        <v>2</v>
      </c>
      <c r="E73" s="17"/>
      <c r="F73" s="17" t="s">
        <v>554</v>
      </c>
      <c r="G73" s="17" t="s">
        <v>475</v>
      </c>
      <c r="H73" s="17">
        <v>0</v>
      </c>
      <c r="I73" s="17">
        <v>0</v>
      </c>
      <c r="J73" s="17">
        <v>-2</v>
      </c>
      <c r="K73" s="17" t="s">
        <v>476</v>
      </c>
      <c r="L73" s="17">
        <v>0</v>
      </c>
    </row>
    <row r="74" spans="1:12" x14ac:dyDescent="0.3">
      <c r="A74" s="17" t="s">
        <v>31</v>
      </c>
      <c r="B74" s="17" t="s">
        <v>171</v>
      </c>
      <c r="C74" s="17" t="s">
        <v>170</v>
      </c>
      <c r="D74" s="17">
        <v>40</v>
      </c>
      <c r="E74" s="17"/>
      <c r="F74" s="17" t="s">
        <v>554</v>
      </c>
      <c r="G74" s="17" t="s">
        <v>477</v>
      </c>
      <c r="H74" s="17">
        <v>0</v>
      </c>
      <c r="I74" s="17">
        <v>0</v>
      </c>
      <c r="J74" s="17">
        <v>-40</v>
      </c>
      <c r="K74" s="17" t="s">
        <v>478</v>
      </c>
      <c r="L74" s="17">
        <v>0</v>
      </c>
    </row>
    <row r="75" spans="1:12" x14ac:dyDescent="0.3">
      <c r="A75" s="17" t="s">
        <v>20</v>
      </c>
      <c r="B75" s="17" t="s">
        <v>201</v>
      </c>
      <c r="C75" s="17" t="s">
        <v>198</v>
      </c>
      <c r="D75" s="17">
        <v>10</v>
      </c>
      <c r="E75" s="17"/>
      <c r="F75" s="17" t="s">
        <v>554</v>
      </c>
      <c r="G75" s="17" t="s">
        <v>479</v>
      </c>
      <c r="H75" s="17">
        <v>0</v>
      </c>
      <c r="I75" s="17">
        <v>0</v>
      </c>
      <c r="J75" s="17">
        <v>-10</v>
      </c>
      <c r="K75" s="17" t="s">
        <v>480</v>
      </c>
      <c r="L75" s="17">
        <v>0</v>
      </c>
    </row>
    <row r="76" spans="1:12" ht="72" x14ac:dyDescent="0.3">
      <c r="A76" s="17" t="s">
        <v>139</v>
      </c>
      <c r="B76" s="17" t="s">
        <v>304</v>
      </c>
      <c r="C76" s="17" t="s">
        <v>305</v>
      </c>
      <c r="D76" s="17">
        <v>225</v>
      </c>
      <c r="E76" s="17"/>
      <c r="F76" s="17" t="s">
        <v>554</v>
      </c>
      <c r="G76" s="17" t="s">
        <v>481</v>
      </c>
      <c r="H76" s="17">
        <v>0</v>
      </c>
      <c r="I76" s="17">
        <v>0</v>
      </c>
      <c r="J76" s="17">
        <v>-225</v>
      </c>
      <c r="K76" s="17" t="s">
        <v>482</v>
      </c>
      <c r="L76" s="17">
        <v>0</v>
      </c>
    </row>
    <row r="77" spans="1:12" x14ac:dyDescent="0.3">
      <c r="A77" s="17" t="s">
        <v>67</v>
      </c>
      <c r="B77" s="17" t="s">
        <v>265</v>
      </c>
      <c r="C77" s="17" t="s">
        <v>261</v>
      </c>
      <c r="D77" s="17">
        <v>20</v>
      </c>
      <c r="E77" s="17"/>
      <c r="F77" s="17" t="s">
        <v>554</v>
      </c>
      <c r="G77" s="17" t="s">
        <v>483</v>
      </c>
      <c r="H77" s="17">
        <v>0</v>
      </c>
      <c r="I77" s="17">
        <v>0</v>
      </c>
      <c r="J77" s="17">
        <v>-20</v>
      </c>
      <c r="K77" s="17" t="s">
        <v>484</v>
      </c>
      <c r="L77" s="17">
        <v>0</v>
      </c>
    </row>
    <row r="78" spans="1:12" x14ac:dyDescent="0.3">
      <c r="A78" s="17" t="s">
        <v>228</v>
      </c>
      <c r="B78" s="17" t="s">
        <v>227</v>
      </c>
      <c r="C78" s="17" t="s">
        <v>226</v>
      </c>
      <c r="D78" s="17">
        <v>10</v>
      </c>
      <c r="E78" s="17"/>
      <c r="F78" s="17" t="s">
        <v>554</v>
      </c>
      <c r="G78" s="17" t="s">
        <v>485</v>
      </c>
      <c r="H78" s="17">
        <v>0</v>
      </c>
      <c r="I78" s="17">
        <v>1</v>
      </c>
      <c r="J78" s="17">
        <v>-9</v>
      </c>
      <c r="K78" s="17"/>
      <c r="L78" s="17"/>
    </row>
    <row r="79" spans="1:12" ht="28.8" x14ac:dyDescent="0.3">
      <c r="A79" s="17" t="s">
        <v>66</v>
      </c>
      <c r="B79" s="17" t="s">
        <v>246</v>
      </c>
      <c r="C79" s="17" t="s">
        <v>234</v>
      </c>
      <c r="D79" s="17">
        <v>6</v>
      </c>
      <c r="E79" s="17"/>
      <c r="F79" s="17" t="s">
        <v>554</v>
      </c>
      <c r="G79" s="17" t="s">
        <v>486</v>
      </c>
      <c r="H79" s="17">
        <v>0</v>
      </c>
      <c r="I79" s="17">
        <v>0</v>
      </c>
      <c r="J79" s="17">
        <v>-6</v>
      </c>
      <c r="K79" s="17"/>
      <c r="L79" s="17"/>
    </row>
    <row r="80" spans="1:12" x14ac:dyDescent="0.3">
      <c r="A80" s="17" t="s">
        <v>88</v>
      </c>
      <c r="B80" s="17" t="s">
        <v>296</v>
      </c>
      <c r="C80" s="17" t="s">
        <v>297</v>
      </c>
      <c r="D80" s="17">
        <v>240</v>
      </c>
      <c r="E80" s="17"/>
      <c r="F80" s="17" t="s">
        <v>554</v>
      </c>
      <c r="G80" s="17" t="s">
        <v>487</v>
      </c>
      <c r="H80" s="17">
        <v>0</v>
      </c>
      <c r="I80" s="17">
        <v>0</v>
      </c>
      <c r="J80" s="17">
        <v>-240</v>
      </c>
      <c r="K80" s="17"/>
      <c r="L80" s="17"/>
    </row>
    <row r="81" spans="1:12" x14ac:dyDescent="0.3">
      <c r="A81" s="17" t="s">
        <v>156</v>
      </c>
      <c r="B81" s="17" t="s">
        <v>247</v>
      </c>
      <c r="C81" s="17" t="s">
        <v>234</v>
      </c>
      <c r="D81" s="17">
        <v>4</v>
      </c>
      <c r="E81" s="17"/>
      <c r="F81" s="17" t="s">
        <v>554</v>
      </c>
      <c r="G81" s="17" t="s">
        <v>488</v>
      </c>
      <c r="H81" s="17">
        <v>0</v>
      </c>
      <c r="I81" s="17">
        <v>2</v>
      </c>
      <c r="J81" s="17">
        <v>-2</v>
      </c>
      <c r="K81" s="17"/>
      <c r="L81" s="17"/>
    </row>
    <row r="82" spans="1:12" x14ac:dyDescent="0.3">
      <c r="A82" s="17" t="s">
        <v>69</v>
      </c>
      <c r="B82" s="17" t="s">
        <v>296</v>
      </c>
      <c r="C82" s="17" t="s">
        <v>297</v>
      </c>
      <c r="D82" s="17">
        <v>1700</v>
      </c>
      <c r="E82" s="17"/>
      <c r="F82" s="17" t="s">
        <v>554</v>
      </c>
      <c r="G82" s="17" t="s">
        <v>489</v>
      </c>
      <c r="H82" s="17">
        <v>780</v>
      </c>
      <c r="I82" s="17">
        <v>299</v>
      </c>
      <c r="J82" s="17">
        <v>-621</v>
      </c>
      <c r="K82" s="17"/>
      <c r="L82" s="17"/>
    </row>
    <row r="83" spans="1:12" ht="28.8" x14ac:dyDescent="0.3">
      <c r="A83" s="17" t="s">
        <v>44</v>
      </c>
      <c r="B83" s="17" t="s">
        <v>315</v>
      </c>
      <c r="C83" s="17" t="s">
        <v>314</v>
      </c>
      <c r="D83" s="17">
        <v>985</v>
      </c>
      <c r="E83" s="17"/>
      <c r="F83" s="17" t="s">
        <v>554</v>
      </c>
      <c r="G83" s="17" t="s">
        <v>490</v>
      </c>
      <c r="H83" s="17">
        <v>0</v>
      </c>
      <c r="I83" s="17">
        <v>268</v>
      </c>
      <c r="J83" s="17">
        <v>-717</v>
      </c>
      <c r="K83" s="17"/>
      <c r="L83" s="17"/>
    </row>
    <row r="84" spans="1:12" ht="28.8" x14ac:dyDescent="0.3">
      <c r="A84" s="17" t="s">
        <v>159</v>
      </c>
      <c r="B84" s="17" t="s">
        <v>308</v>
      </c>
      <c r="C84" s="17" t="s">
        <v>309</v>
      </c>
      <c r="D84" s="17">
        <v>19</v>
      </c>
      <c r="E84" s="17"/>
      <c r="F84" s="17" t="s">
        <v>554</v>
      </c>
      <c r="G84" s="17" t="s">
        <v>491</v>
      </c>
      <c r="H84" s="17">
        <v>0</v>
      </c>
      <c r="I84" s="17">
        <v>0</v>
      </c>
      <c r="J84" s="17">
        <v>-19</v>
      </c>
      <c r="K84" s="17"/>
      <c r="L84" s="17"/>
    </row>
    <row r="85" spans="1:12" ht="28.8" x14ac:dyDescent="0.3">
      <c r="A85" s="17" t="s">
        <v>124</v>
      </c>
      <c r="B85" s="17" t="s">
        <v>239</v>
      </c>
      <c r="C85" s="17" t="s">
        <v>234</v>
      </c>
      <c r="D85" s="17">
        <v>1</v>
      </c>
      <c r="E85" s="17"/>
      <c r="F85" s="17" t="s">
        <v>555</v>
      </c>
      <c r="G85" s="17" t="s">
        <v>492</v>
      </c>
      <c r="H85" s="17">
        <v>0</v>
      </c>
      <c r="I85" s="17">
        <v>0</v>
      </c>
      <c r="J85" s="17">
        <v>-1</v>
      </c>
      <c r="K85" s="17"/>
      <c r="L85" s="17"/>
    </row>
    <row r="86" spans="1:12" x14ac:dyDescent="0.3">
      <c r="A86" s="17" t="s">
        <v>32</v>
      </c>
      <c r="B86" s="17" t="s">
        <v>256</v>
      </c>
      <c r="C86" s="17" t="s">
        <v>255</v>
      </c>
      <c r="D86" s="17">
        <v>3</v>
      </c>
      <c r="E86" s="17"/>
      <c r="F86" s="17" t="s">
        <v>554</v>
      </c>
      <c r="G86" s="17" t="s">
        <v>493</v>
      </c>
      <c r="H86" s="17">
        <v>0</v>
      </c>
      <c r="I86" s="17">
        <v>0</v>
      </c>
      <c r="J86" s="17">
        <v>-3</v>
      </c>
      <c r="K86" s="17"/>
      <c r="L86" s="17"/>
    </row>
    <row r="87" spans="1:12" x14ac:dyDescent="0.3">
      <c r="A87" s="17" t="s">
        <v>117</v>
      </c>
      <c r="B87" s="17" t="s">
        <v>239</v>
      </c>
      <c r="C87" s="17" t="s">
        <v>234</v>
      </c>
      <c r="D87" s="17">
        <v>40</v>
      </c>
      <c r="E87" s="17"/>
      <c r="F87" s="17" t="s">
        <v>554</v>
      </c>
      <c r="G87" s="17" t="s">
        <v>494</v>
      </c>
      <c r="H87" s="17">
        <v>0</v>
      </c>
      <c r="I87" s="17">
        <v>0</v>
      </c>
      <c r="J87" s="17">
        <v>-40</v>
      </c>
      <c r="K87" s="17"/>
      <c r="L87" s="17"/>
    </row>
    <row r="88" spans="1:12" ht="43.2" x14ac:dyDescent="0.3">
      <c r="A88" s="17" t="s">
        <v>71</v>
      </c>
      <c r="B88" s="17" t="s">
        <v>168</v>
      </c>
      <c r="C88" s="17" t="s">
        <v>167</v>
      </c>
      <c r="D88" s="17">
        <v>86</v>
      </c>
      <c r="E88" s="17"/>
      <c r="F88" s="17" t="s">
        <v>555</v>
      </c>
      <c r="G88" s="17" t="s">
        <v>495</v>
      </c>
      <c r="H88" s="17">
        <v>36</v>
      </c>
      <c r="I88" s="17">
        <v>12</v>
      </c>
      <c r="J88" s="17">
        <v>-38</v>
      </c>
      <c r="K88" s="17"/>
      <c r="L88" s="17"/>
    </row>
    <row r="89" spans="1:12" x14ac:dyDescent="0.3">
      <c r="A89" s="17" t="s">
        <v>99</v>
      </c>
      <c r="B89" s="17" t="s">
        <v>239</v>
      </c>
      <c r="C89" s="17" t="s">
        <v>234</v>
      </c>
      <c r="D89" s="17">
        <v>5</v>
      </c>
      <c r="E89" s="17"/>
      <c r="F89" s="17" t="s">
        <v>554</v>
      </c>
      <c r="G89" s="17" t="s">
        <v>496</v>
      </c>
      <c r="H89" s="17">
        <v>0</v>
      </c>
      <c r="I89" s="17">
        <v>0</v>
      </c>
      <c r="J89" s="17">
        <v>-5</v>
      </c>
      <c r="K89" s="17"/>
      <c r="L89" s="17"/>
    </row>
    <row r="90" spans="1:12" x14ac:dyDescent="0.3">
      <c r="A90" s="17" t="s">
        <v>29</v>
      </c>
      <c r="B90" s="17" t="s">
        <v>233</v>
      </c>
      <c r="C90" s="17" t="s">
        <v>232</v>
      </c>
      <c r="D90" s="17">
        <v>85</v>
      </c>
      <c r="E90" s="17"/>
      <c r="F90" s="17" t="s">
        <v>554</v>
      </c>
      <c r="G90" s="17" t="s">
        <v>497</v>
      </c>
      <c r="H90" s="17">
        <v>0</v>
      </c>
      <c r="I90" s="17">
        <v>0</v>
      </c>
      <c r="J90" s="17">
        <v>-85</v>
      </c>
      <c r="K90" s="17"/>
      <c r="L90" s="17"/>
    </row>
    <row r="91" spans="1:12" ht="28.8" x14ac:dyDescent="0.3">
      <c r="A91" s="17" t="s">
        <v>135</v>
      </c>
      <c r="B91" s="17" t="s">
        <v>168</v>
      </c>
      <c r="C91" s="17" t="s">
        <v>167</v>
      </c>
      <c r="D91" s="17">
        <v>116</v>
      </c>
      <c r="E91" s="17"/>
      <c r="F91" s="17" t="s">
        <v>554</v>
      </c>
      <c r="G91" s="17" t="s">
        <v>498</v>
      </c>
      <c r="H91" s="17">
        <v>32</v>
      </c>
      <c r="I91" s="17">
        <v>65</v>
      </c>
      <c r="J91" s="17">
        <v>-19</v>
      </c>
      <c r="K91" s="17"/>
      <c r="L91" s="17"/>
    </row>
    <row r="92" spans="1:12" ht="28.8" x14ac:dyDescent="0.3">
      <c r="A92" s="17" t="s">
        <v>70</v>
      </c>
      <c r="B92" s="17" t="s">
        <v>168</v>
      </c>
      <c r="C92" s="17" t="s">
        <v>167</v>
      </c>
      <c r="D92" s="17">
        <v>610</v>
      </c>
      <c r="E92" s="17"/>
      <c r="F92" s="17" t="s">
        <v>554</v>
      </c>
      <c r="G92" s="17" t="s">
        <v>499</v>
      </c>
      <c r="H92" s="17">
        <v>385</v>
      </c>
      <c r="I92" s="17">
        <v>107</v>
      </c>
      <c r="J92" s="17">
        <v>-118</v>
      </c>
      <c r="K92" s="17"/>
      <c r="L92" s="17"/>
    </row>
    <row r="93" spans="1:12" ht="28.8" x14ac:dyDescent="0.3">
      <c r="A93" s="17" t="s">
        <v>153</v>
      </c>
      <c r="B93" s="17" t="s">
        <v>195</v>
      </c>
      <c r="C93" s="17" t="s">
        <v>194</v>
      </c>
      <c r="D93" s="17">
        <v>242</v>
      </c>
      <c r="E93" s="17"/>
      <c r="F93" s="17" t="s">
        <v>554</v>
      </c>
      <c r="G93" s="17" t="s">
        <v>500</v>
      </c>
      <c r="H93" s="17">
        <v>0</v>
      </c>
      <c r="I93" s="17">
        <v>105</v>
      </c>
      <c r="J93" s="17">
        <v>-137</v>
      </c>
      <c r="K93" s="17"/>
      <c r="L93" s="17"/>
    </row>
    <row r="94" spans="1:12" ht="28.8" x14ac:dyDescent="0.3">
      <c r="A94" s="17" t="s">
        <v>136</v>
      </c>
      <c r="B94" s="17" t="s">
        <v>168</v>
      </c>
      <c r="C94" s="17" t="s">
        <v>167</v>
      </c>
      <c r="D94" s="17">
        <v>6</v>
      </c>
      <c r="E94" s="17"/>
      <c r="F94" s="17" t="s">
        <v>554</v>
      </c>
      <c r="G94" s="17" t="s">
        <v>501</v>
      </c>
      <c r="H94" s="17">
        <v>1</v>
      </c>
      <c r="I94" s="17">
        <v>4</v>
      </c>
      <c r="J94" s="17">
        <v>-1</v>
      </c>
      <c r="K94" s="17"/>
      <c r="L94" s="17"/>
    </row>
    <row r="95" spans="1:12" ht="28.8" x14ac:dyDescent="0.3">
      <c r="A95" s="17" t="s">
        <v>137</v>
      </c>
      <c r="B95" s="17" t="s">
        <v>168</v>
      </c>
      <c r="C95" s="17" t="s">
        <v>167</v>
      </c>
      <c r="D95" s="17">
        <v>40</v>
      </c>
      <c r="E95" s="17"/>
      <c r="F95" s="17" t="s">
        <v>554</v>
      </c>
      <c r="G95" s="17" t="s">
        <v>502</v>
      </c>
      <c r="H95" s="17">
        <v>3</v>
      </c>
      <c r="I95" s="17">
        <v>0</v>
      </c>
      <c r="J95" s="17">
        <v>-37</v>
      </c>
      <c r="K95" s="17"/>
      <c r="L95" s="17"/>
    </row>
    <row r="96" spans="1:12" x14ac:dyDescent="0.3">
      <c r="A96" s="17" t="s">
        <v>33</v>
      </c>
      <c r="B96" s="17" t="s">
        <v>206</v>
      </c>
      <c r="C96" s="17" t="s">
        <v>204</v>
      </c>
      <c r="D96" s="17">
        <v>1</v>
      </c>
      <c r="E96" s="17"/>
      <c r="F96" s="17" t="s">
        <v>554</v>
      </c>
      <c r="G96" s="17" t="s">
        <v>463</v>
      </c>
      <c r="H96" s="17">
        <v>0</v>
      </c>
      <c r="I96" s="17">
        <v>0</v>
      </c>
      <c r="J96" s="17">
        <v>-1</v>
      </c>
      <c r="K96" s="17"/>
      <c r="L96" s="17"/>
    </row>
    <row r="97" spans="1:12" ht="43.2" x14ac:dyDescent="0.3">
      <c r="A97" s="17" t="s">
        <v>103</v>
      </c>
      <c r="B97" s="17" t="s">
        <v>239</v>
      </c>
      <c r="C97" s="17" t="s">
        <v>234</v>
      </c>
      <c r="D97" s="17">
        <v>40</v>
      </c>
      <c r="E97" s="17"/>
      <c r="F97" s="17" t="s">
        <v>555</v>
      </c>
      <c r="G97" s="17" t="s">
        <v>503</v>
      </c>
      <c r="H97" s="17">
        <v>0</v>
      </c>
      <c r="I97" s="17">
        <v>2</v>
      </c>
      <c r="J97" s="17">
        <v>-38</v>
      </c>
      <c r="K97" s="17"/>
      <c r="L97" s="17"/>
    </row>
    <row r="98" spans="1:12" ht="28.8" x14ac:dyDescent="0.3">
      <c r="A98" s="17" t="s">
        <v>134</v>
      </c>
      <c r="B98" s="17" t="s">
        <v>168</v>
      </c>
      <c r="C98" s="17" t="s">
        <v>167</v>
      </c>
      <c r="D98" s="17">
        <v>40</v>
      </c>
      <c r="E98" s="17"/>
      <c r="F98" s="17" t="s">
        <v>554</v>
      </c>
      <c r="G98" s="17" t="s">
        <v>504</v>
      </c>
      <c r="H98" s="17">
        <v>0</v>
      </c>
      <c r="I98" s="17">
        <v>21</v>
      </c>
      <c r="J98" s="17">
        <v>-19</v>
      </c>
      <c r="K98" s="17"/>
      <c r="L98" s="17"/>
    </row>
    <row r="99" spans="1:12" ht="28.8" x14ac:dyDescent="0.3">
      <c r="A99" s="17" t="s">
        <v>109</v>
      </c>
      <c r="B99" s="17" t="s">
        <v>225</v>
      </c>
      <c r="C99" s="17" t="s">
        <v>224</v>
      </c>
      <c r="D99" s="17">
        <v>128</v>
      </c>
      <c r="E99" s="17"/>
      <c r="F99" s="17" t="s">
        <v>554</v>
      </c>
      <c r="G99" s="17" t="s">
        <v>505</v>
      </c>
      <c r="H99" s="17">
        <v>11</v>
      </c>
      <c r="I99" s="17">
        <v>0</v>
      </c>
      <c r="J99" s="17">
        <v>-117</v>
      </c>
      <c r="K99" s="17"/>
      <c r="L99" s="17"/>
    </row>
    <row r="100" spans="1:12" ht="28.8" x14ac:dyDescent="0.3">
      <c r="A100" s="17" t="s">
        <v>49</v>
      </c>
      <c r="B100" s="17" t="s">
        <v>278</v>
      </c>
      <c r="C100" s="17" t="s">
        <v>277</v>
      </c>
      <c r="D100" s="17">
        <v>10</v>
      </c>
      <c r="E100" s="17"/>
      <c r="F100" s="17" t="s">
        <v>554</v>
      </c>
      <c r="G100" s="17" t="s">
        <v>506</v>
      </c>
      <c r="H100" s="17">
        <v>0</v>
      </c>
      <c r="I100" s="17">
        <v>0</v>
      </c>
      <c r="J100" s="17">
        <v>-10</v>
      </c>
      <c r="K100" s="17"/>
      <c r="L100" s="17"/>
    </row>
    <row r="101" spans="1:12" ht="28.8" x14ac:dyDescent="0.3">
      <c r="A101" s="17" t="s">
        <v>157</v>
      </c>
      <c r="B101" s="17" t="s">
        <v>278</v>
      </c>
      <c r="C101" s="17" t="s">
        <v>277</v>
      </c>
      <c r="D101" s="17">
        <v>10</v>
      </c>
      <c r="E101" s="17"/>
      <c r="F101" s="17" t="s">
        <v>554</v>
      </c>
      <c r="G101" s="17" t="s">
        <v>507</v>
      </c>
      <c r="H101" s="17">
        <v>0</v>
      </c>
      <c r="I101" s="17">
        <v>0</v>
      </c>
      <c r="J101" s="17">
        <v>-10</v>
      </c>
      <c r="K101" s="17"/>
      <c r="L101" s="17"/>
    </row>
    <row r="102" spans="1:12" x14ac:dyDescent="0.3">
      <c r="A102" s="17" t="s">
        <v>56</v>
      </c>
      <c r="B102" s="17" t="s">
        <v>203</v>
      </c>
      <c r="C102" s="17" t="s">
        <v>202</v>
      </c>
      <c r="D102" s="17">
        <v>2</v>
      </c>
      <c r="E102" s="17"/>
      <c r="F102" s="17" t="s">
        <v>555</v>
      </c>
      <c r="G102" s="17" t="s">
        <v>508</v>
      </c>
      <c r="H102" s="17">
        <v>0</v>
      </c>
      <c r="I102" s="17">
        <v>0</v>
      </c>
      <c r="J102" s="17">
        <v>-2</v>
      </c>
      <c r="K102" s="17"/>
      <c r="L102" s="17"/>
    </row>
    <row r="103" spans="1:12" ht="28.8" x14ac:dyDescent="0.3">
      <c r="A103" s="17" t="s">
        <v>102</v>
      </c>
      <c r="B103" s="17" t="s">
        <v>203</v>
      </c>
      <c r="C103" s="17" t="s">
        <v>202</v>
      </c>
      <c r="D103" s="17">
        <v>15</v>
      </c>
      <c r="E103" s="17"/>
      <c r="F103" s="17" t="s">
        <v>554</v>
      </c>
      <c r="G103" s="17" t="s">
        <v>509</v>
      </c>
      <c r="H103" s="17">
        <v>0</v>
      </c>
      <c r="I103" s="17">
        <v>8</v>
      </c>
      <c r="J103" s="17">
        <v>-7</v>
      </c>
      <c r="K103" s="17"/>
      <c r="L103" s="17"/>
    </row>
    <row r="104" spans="1:12" ht="43.2" x14ac:dyDescent="0.3">
      <c r="A104" s="17" t="s">
        <v>142</v>
      </c>
      <c r="B104" s="17" t="s">
        <v>260</v>
      </c>
      <c r="C104" s="17" t="s">
        <v>259</v>
      </c>
      <c r="D104" s="17">
        <v>30</v>
      </c>
      <c r="E104" s="17"/>
      <c r="F104" s="17" t="s">
        <v>554</v>
      </c>
      <c r="G104" s="17" t="s">
        <v>510</v>
      </c>
      <c r="H104" s="17">
        <v>0</v>
      </c>
      <c r="I104" s="17">
        <v>0</v>
      </c>
      <c r="J104" s="17">
        <v>-30</v>
      </c>
      <c r="K104" s="17"/>
      <c r="L104" s="17"/>
    </row>
    <row r="105" spans="1:12" ht="28.8" x14ac:dyDescent="0.3">
      <c r="A105" s="17" t="s">
        <v>144</v>
      </c>
      <c r="B105" s="17" t="s">
        <v>260</v>
      </c>
      <c r="C105" s="17" t="s">
        <v>259</v>
      </c>
      <c r="D105" s="17">
        <v>40</v>
      </c>
      <c r="E105" s="17"/>
      <c r="F105" s="17" t="s">
        <v>554</v>
      </c>
      <c r="G105" s="17" t="s">
        <v>511</v>
      </c>
      <c r="H105" s="17">
        <v>0</v>
      </c>
      <c r="I105" s="17">
        <v>16</v>
      </c>
      <c r="J105" s="17">
        <v>-24</v>
      </c>
      <c r="K105" s="17"/>
      <c r="L105" s="17"/>
    </row>
    <row r="106" spans="1:12" x14ac:dyDescent="0.3">
      <c r="A106" s="17" t="s">
        <v>78</v>
      </c>
      <c r="B106" s="17" t="s">
        <v>252</v>
      </c>
      <c r="C106" s="17" t="s">
        <v>250</v>
      </c>
      <c r="D106" s="17">
        <v>6</v>
      </c>
      <c r="E106" s="17"/>
      <c r="F106" s="17" t="s">
        <v>554</v>
      </c>
      <c r="G106" s="17" t="s">
        <v>512</v>
      </c>
      <c r="H106" s="17">
        <v>1</v>
      </c>
      <c r="I106" s="17">
        <v>1</v>
      </c>
      <c r="J106" s="17">
        <v>-4</v>
      </c>
      <c r="K106" s="17"/>
      <c r="L106" s="17"/>
    </row>
    <row r="107" spans="1:12" x14ac:dyDescent="0.3">
      <c r="A107" s="17" t="s">
        <v>79</v>
      </c>
      <c r="B107" s="17" t="s">
        <v>252</v>
      </c>
      <c r="C107" s="17" t="s">
        <v>250</v>
      </c>
      <c r="D107" s="17">
        <v>10</v>
      </c>
      <c r="E107" s="17"/>
      <c r="F107" s="17" t="s">
        <v>554</v>
      </c>
      <c r="G107" s="17" t="s">
        <v>513</v>
      </c>
      <c r="H107" s="17">
        <v>2</v>
      </c>
      <c r="I107" s="17">
        <v>6</v>
      </c>
      <c r="J107" s="17">
        <v>-2</v>
      </c>
      <c r="K107" s="17"/>
      <c r="L107" s="17"/>
    </row>
    <row r="108" spans="1:12" ht="28.8" x14ac:dyDescent="0.3">
      <c r="A108" s="17" t="s">
        <v>132</v>
      </c>
      <c r="B108" s="17" t="s">
        <v>264</v>
      </c>
      <c r="C108" s="17" t="s">
        <v>261</v>
      </c>
      <c r="D108" s="17">
        <v>12</v>
      </c>
      <c r="E108" s="17"/>
      <c r="F108" s="17" t="s">
        <v>554</v>
      </c>
      <c r="G108" s="17" t="s">
        <v>514</v>
      </c>
      <c r="H108" s="17">
        <v>2</v>
      </c>
      <c r="I108" s="17">
        <v>9</v>
      </c>
      <c r="J108" s="17">
        <v>-1</v>
      </c>
      <c r="K108" s="17"/>
      <c r="L108" s="17"/>
    </row>
    <row r="109" spans="1:12" ht="43.2" x14ac:dyDescent="0.3">
      <c r="A109" s="17" t="s">
        <v>123</v>
      </c>
      <c r="B109" s="17" t="s">
        <v>269</v>
      </c>
      <c r="C109" s="17" t="s">
        <v>261</v>
      </c>
      <c r="D109" s="17">
        <v>1768</v>
      </c>
      <c r="E109" s="17"/>
      <c r="F109" s="17" t="s">
        <v>554</v>
      </c>
      <c r="G109" s="17" t="s">
        <v>515</v>
      </c>
      <c r="H109" s="17">
        <v>1400</v>
      </c>
      <c r="I109" s="17">
        <v>358</v>
      </c>
      <c r="J109" s="17">
        <v>-10</v>
      </c>
      <c r="K109" s="17"/>
      <c r="L109" s="17"/>
    </row>
    <row r="110" spans="1:12" x14ac:dyDescent="0.3">
      <c r="A110" s="17" t="s">
        <v>92</v>
      </c>
      <c r="B110" s="17" t="s">
        <v>263</v>
      </c>
      <c r="C110" s="17" t="s">
        <v>261</v>
      </c>
      <c r="D110" s="17">
        <v>4</v>
      </c>
      <c r="E110" s="17"/>
      <c r="F110" s="17" t="s">
        <v>554</v>
      </c>
      <c r="G110" s="17" t="s">
        <v>516</v>
      </c>
      <c r="H110" s="17">
        <v>3</v>
      </c>
      <c r="I110" s="17">
        <v>0</v>
      </c>
      <c r="J110" s="17">
        <v>-1</v>
      </c>
      <c r="K110" s="17"/>
      <c r="L110" s="17"/>
    </row>
    <row r="111" spans="1:12" ht="43.2" x14ac:dyDescent="0.3">
      <c r="A111" s="17" t="s">
        <v>215</v>
      </c>
      <c r="B111" s="17" t="s">
        <v>214</v>
      </c>
      <c r="C111" s="17" t="s">
        <v>213</v>
      </c>
      <c r="D111" s="17">
        <v>1</v>
      </c>
      <c r="E111" s="17"/>
      <c r="F111" s="17" t="s">
        <v>554</v>
      </c>
      <c r="G111" s="17" t="s">
        <v>517</v>
      </c>
      <c r="H111" s="17">
        <v>0</v>
      </c>
      <c r="I111" s="17">
        <v>0</v>
      </c>
      <c r="J111" s="17">
        <v>-1</v>
      </c>
      <c r="K111" s="17"/>
      <c r="L111" s="17"/>
    </row>
    <row r="112" spans="1:12" ht="43.2" x14ac:dyDescent="0.3">
      <c r="A112" s="17" t="s">
        <v>82</v>
      </c>
      <c r="B112" s="17" t="s">
        <v>252</v>
      </c>
      <c r="C112" s="17" t="s">
        <v>250</v>
      </c>
      <c r="D112" s="17">
        <v>10</v>
      </c>
      <c r="E112" s="17"/>
      <c r="F112" s="17" t="s">
        <v>555</v>
      </c>
      <c r="G112" s="17" t="s">
        <v>518</v>
      </c>
      <c r="H112" s="17">
        <v>0</v>
      </c>
      <c r="I112" s="17">
        <v>8</v>
      </c>
      <c r="J112" s="17">
        <v>-2</v>
      </c>
      <c r="K112" s="17"/>
      <c r="L112" s="17"/>
    </row>
    <row r="113" spans="1:12" ht="43.2" x14ac:dyDescent="0.3">
      <c r="A113" s="17" t="s">
        <v>86</v>
      </c>
      <c r="B113" s="17" t="s">
        <v>212</v>
      </c>
      <c r="C113" s="17" t="s">
        <v>211</v>
      </c>
      <c r="D113" s="17">
        <v>28</v>
      </c>
      <c r="E113" s="17"/>
      <c r="F113" s="17" t="s">
        <v>555</v>
      </c>
      <c r="G113" s="17" t="s">
        <v>519</v>
      </c>
      <c r="H113" s="17">
        <v>8</v>
      </c>
      <c r="I113" s="17">
        <v>8</v>
      </c>
      <c r="J113" s="17">
        <v>-12</v>
      </c>
      <c r="K113" s="17"/>
      <c r="L113" s="17"/>
    </row>
    <row r="114" spans="1:12" x14ac:dyDescent="0.3">
      <c r="A114" s="17" t="s">
        <v>154</v>
      </c>
      <c r="B114" s="17" t="s">
        <v>230</v>
      </c>
      <c r="C114" s="17" t="s">
        <v>226</v>
      </c>
      <c r="D114" s="17">
        <v>80</v>
      </c>
      <c r="E114" s="17"/>
      <c r="F114" s="17" t="s">
        <v>554</v>
      </c>
      <c r="G114" s="17" t="s">
        <v>520</v>
      </c>
      <c r="H114" s="17">
        <v>30</v>
      </c>
      <c r="I114" s="17">
        <v>38</v>
      </c>
      <c r="J114" s="17">
        <v>-12</v>
      </c>
      <c r="K114" s="17"/>
      <c r="L114" s="17"/>
    </row>
    <row r="115" spans="1:12" ht="28.8" x14ac:dyDescent="0.3">
      <c r="A115" s="17" t="s">
        <v>90</v>
      </c>
      <c r="B115" s="17" t="s">
        <v>193</v>
      </c>
      <c r="C115" s="17" t="s">
        <v>192</v>
      </c>
      <c r="D115" s="17">
        <v>2</v>
      </c>
      <c r="E115" s="17"/>
      <c r="F115" s="17" t="s">
        <v>554</v>
      </c>
      <c r="G115" s="17" t="s">
        <v>521</v>
      </c>
      <c r="H115" s="17">
        <v>0</v>
      </c>
      <c r="I115" s="17">
        <v>0</v>
      </c>
      <c r="J115" s="17">
        <v>-2</v>
      </c>
      <c r="K115" s="17"/>
      <c r="L115" s="17"/>
    </row>
    <row r="116" spans="1:12" ht="43.2" x14ac:dyDescent="0.3">
      <c r="A116" s="17" t="s">
        <v>116</v>
      </c>
      <c r="B116" s="17" t="s">
        <v>199</v>
      </c>
      <c r="C116" s="17" t="s">
        <v>198</v>
      </c>
      <c r="D116" s="17">
        <v>10</v>
      </c>
      <c r="E116" s="17"/>
      <c r="F116" s="17" t="s">
        <v>554</v>
      </c>
      <c r="G116" s="17" t="s">
        <v>522</v>
      </c>
      <c r="H116" s="17">
        <v>0</v>
      </c>
      <c r="I116" s="17">
        <v>0</v>
      </c>
      <c r="J116" s="17">
        <v>-10</v>
      </c>
      <c r="K116" s="17"/>
      <c r="L116" s="17"/>
    </row>
    <row r="117" spans="1:12" ht="28.8" x14ac:dyDescent="0.3">
      <c r="A117" s="17" t="s">
        <v>68</v>
      </c>
      <c r="B117" s="17" t="s">
        <v>193</v>
      </c>
      <c r="C117" s="17" t="s">
        <v>192</v>
      </c>
      <c r="D117" s="17">
        <v>2</v>
      </c>
      <c r="E117" s="17"/>
      <c r="F117" s="17" t="s">
        <v>554</v>
      </c>
      <c r="G117" s="17" t="s">
        <v>523</v>
      </c>
      <c r="H117" s="17">
        <v>0</v>
      </c>
      <c r="I117" s="17">
        <v>0</v>
      </c>
      <c r="J117" s="17">
        <v>-2</v>
      </c>
      <c r="K117" s="17"/>
      <c r="L117" s="17"/>
    </row>
    <row r="118" spans="1:12" ht="28.8" x14ac:dyDescent="0.3">
      <c r="A118" s="17" t="s">
        <v>105</v>
      </c>
      <c r="B118" s="17" t="s">
        <v>220</v>
      </c>
      <c r="C118" s="17" t="s">
        <v>219</v>
      </c>
      <c r="D118" s="17">
        <v>4</v>
      </c>
      <c r="E118" s="17"/>
      <c r="F118" s="17" t="s">
        <v>554</v>
      </c>
      <c r="G118" s="17" t="s">
        <v>524</v>
      </c>
      <c r="H118" s="17">
        <v>0</v>
      </c>
      <c r="I118" s="17">
        <v>0</v>
      </c>
      <c r="J118" s="17">
        <v>-4</v>
      </c>
      <c r="K118" s="17"/>
      <c r="L118" s="17"/>
    </row>
    <row r="119" spans="1:12" ht="28.8" x14ac:dyDescent="0.3">
      <c r="A119" s="17" t="s">
        <v>177</v>
      </c>
      <c r="B119" s="17" t="s">
        <v>176</v>
      </c>
      <c r="C119" s="17" t="s">
        <v>175</v>
      </c>
      <c r="D119" s="17">
        <v>10</v>
      </c>
      <c r="E119" s="17"/>
      <c r="F119" s="17" t="s">
        <v>554</v>
      </c>
      <c r="G119" s="17" t="s">
        <v>525</v>
      </c>
      <c r="H119" s="17">
        <v>0</v>
      </c>
      <c r="I119" s="17">
        <v>7</v>
      </c>
      <c r="J119" s="17">
        <v>-3</v>
      </c>
      <c r="K119" s="17"/>
      <c r="L119" s="17"/>
    </row>
    <row r="120" spans="1:12" ht="28.8" x14ac:dyDescent="0.3">
      <c r="A120" s="17" t="s">
        <v>140</v>
      </c>
      <c r="B120" s="17" t="s">
        <v>236</v>
      </c>
      <c r="C120" s="17" t="s">
        <v>234</v>
      </c>
      <c r="D120" s="17">
        <v>3000</v>
      </c>
      <c r="E120" s="17"/>
      <c r="F120" s="17" t="s">
        <v>554</v>
      </c>
      <c r="G120" s="17" t="s">
        <v>526</v>
      </c>
      <c r="H120" s="17">
        <v>0</v>
      </c>
      <c r="I120" s="17">
        <v>0</v>
      </c>
      <c r="J120" s="17">
        <v>-3000</v>
      </c>
      <c r="K120" s="17"/>
      <c r="L120" s="17"/>
    </row>
    <row r="121" spans="1:12" ht="28.8" x14ac:dyDescent="0.3">
      <c r="A121" s="17" t="s">
        <v>50</v>
      </c>
      <c r="B121" s="17" t="s">
        <v>235</v>
      </c>
      <c r="C121" s="17" t="s">
        <v>234</v>
      </c>
      <c r="D121" s="17">
        <v>500</v>
      </c>
      <c r="E121" s="17"/>
      <c r="F121" s="17" t="s">
        <v>555</v>
      </c>
      <c r="G121" s="17" t="s">
        <v>527</v>
      </c>
      <c r="H121" s="17">
        <v>0</v>
      </c>
      <c r="I121" s="17">
        <v>486</v>
      </c>
      <c r="J121" s="17">
        <v>-14</v>
      </c>
      <c r="K121" s="17"/>
      <c r="L121" s="17"/>
    </row>
    <row r="122" spans="1:12" ht="28.8" x14ac:dyDescent="0.3">
      <c r="A122" s="17" t="s">
        <v>237</v>
      </c>
      <c r="B122" s="17" t="s">
        <v>236</v>
      </c>
      <c r="C122" s="17" t="s">
        <v>234</v>
      </c>
      <c r="D122" s="17">
        <v>1000</v>
      </c>
      <c r="E122" s="17"/>
      <c r="F122" s="17" t="s">
        <v>554</v>
      </c>
      <c r="G122" s="17" t="s">
        <v>528</v>
      </c>
      <c r="H122" s="17">
        <v>0</v>
      </c>
      <c r="I122" s="17">
        <v>955</v>
      </c>
      <c r="J122" s="17">
        <v>-45</v>
      </c>
      <c r="K122" s="17"/>
      <c r="L122" s="17"/>
    </row>
    <row r="123" spans="1:12" ht="43.2" x14ac:dyDescent="0.3">
      <c r="A123" s="17" t="s">
        <v>76</v>
      </c>
      <c r="B123" s="17" t="s">
        <v>236</v>
      </c>
      <c r="C123" s="17" t="s">
        <v>234</v>
      </c>
      <c r="D123" s="17">
        <v>250</v>
      </c>
      <c r="E123" s="17"/>
      <c r="F123" s="17" t="s">
        <v>554</v>
      </c>
      <c r="G123" s="17" t="s">
        <v>529</v>
      </c>
      <c r="H123" s="17">
        <v>70</v>
      </c>
      <c r="I123" s="17">
        <v>0</v>
      </c>
      <c r="J123" s="17">
        <v>-180</v>
      </c>
      <c r="K123" s="17"/>
      <c r="L123" s="17"/>
    </row>
    <row r="124" spans="1:12" ht="28.8" x14ac:dyDescent="0.3">
      <c r="A124" s="17" t="s">
        <v>120</v>
      </c>
      <c r="B124" s="17" t="s">
        <v>276</v>
      </c>
      <c r="C124" s="17" t="s">
        <v>275</v>
      </c>
      <c r="D124" s="17">
        <v>1</v>
      </c>
      <c r="E124" s="17"/>
      <c r="F124" s="17" t="s">
        <v>554</v>
      </c>
      <c r="G124" s="17" t="s">
        <v>530</v>
      </c>
      <c r="H124" s="17">
        <v>0</v>
      </c>
      <c r="I124" s="17">
        <v>0</v>
      </c>
      <c r="J124" s="17">
        <v>-1</v>
      </c>
      <c r="K124" s="17"/>
      <c r="L124" s="17"/>
    </row>
    <row r="125" spans="1:12" ht="28.8" x14ac:dyDescent="0.3">
      <c r="A125" s="17" t="s">
        <v>126</v>
      </c>
      <c r="B125" s="17" t="s">
        <v>306</v>
      </c>
      <c r="C125" s="17" t="s">
        <v>307</v>
      </c>
      <c r="D125" s="17">
        <v>18</v>
      </c>
      <c r="E125" s="17"/>
      <c r="F125" s="17" t="s">
        <v>554</v>
      </c>
      <c r="G125" s="17" t="s">
        <v>531</v>
      </c>
      <c r="H125" s="17">
        <v>2</v>
      </c>
      <c r="I125" s="17">
        <v>15</v>
      </c>
      <c r="J125" s="17">
        <v>-1</v>
      </c>
      <c r="K125" s="17"/>
      <c r="L125" s="17"/>
    </row>
    <row r="126" spans="1:12" ht="43.2" x14ac:dyDescent="0.3">
      <c r="A126" s="17" t="s">
        <v>158</v>
      </c>
      <c r="B126" s="17" t="s">
        <v>193</v>
      </c>
      <c r="C126" s="17" t="s">
        <v>192</v>
      </c>
      <c r="D126" s="17">
        <v>12</v>
      </c>
      <c r="E126" s="17"/>
      <c r="F126" s="17" t="s">
        <v>554</v>
      </c>
      <c r="G126" s="17" t="s">
        <v>532</v>
      </c>
      <c r="H126" s="17">
        <v>0</v>
      </c>
      <c r="I126" s="17">
        <v>7</v>
      </c>
      <c r="J126" s="17">
        <v>-5</v>
      </c>
      <c r="K126" s="17"/>
      <c r="L126" s="17"/>
    </row>
    <row r="127" spans="1:12" ht="28.8" x14ac:dyDescent="0.3">
      <c r="A127" s="17" t="s">
        <v>40</v>
      </c>
      <c r="B127" s="17" t="s">
        <v>296</v>
      </c>
      <c r="C127" s="17" t="s">
        <v>297</v>
      </c>
      <c r="D127" s="17">
        <v>350</v>
      </c>
      <c r="E127" s="17"/>
      <c r="F127" s="17" t="s">
        <v>554</v>
      </c>
      <c r="G127" s="17" t="s">
        <v>533</v>
      </c>
      <c r="H127" s="17">
        <v>0</v>
      </c>
      <c r="I127" s="17">
        <v>0</v>
      </c>
      <c r="J127" s="17">
        <v>-350</v>
      </c>
      <c r="K127" s="17"/>
      <c r="L127" s="17"/>
    </row>
    <row r="128" spans="1:12" ht="28.8" x14ac:dyDescent="0.3">
      <c r="A128" s="17" t="s">
        <v>87</v>
      </c>
      <c r="B128" s="17" t="s">
        <v>171</v>
      </c>
      <c r="C128" s="17" t="s">
        <v>170</v>
      </c>
      <c r="D128" s="17">
        <v>200</v>
      </c>
      <c r="E128" s="17"/>
      <c r="F128" s="17" t="s">
        <v>554</v>
      </c>
      <c r="G128" s="17" t="s">
        <v>534</v>
      </c>
      <c r="H128" s="17">
        <v>18</v>
      </c>
      <c r="I128" s="17">
        <v>2</v>
      </c>
      <c r="J128" s="17">
        <v>-180</v>
      </c>
      <c r="K128" s="17"/>
      <c r="L128" s="17"/>
    </row>
    <row r="129" spans="1:12" ht="28.8" x14ac:dyDescent="0.3">
      <c r="A129" s="17" t="s">
        <v>107</v>
      </c>
      <c r="B129" s="17" t="s">
        <v>231</v>
      </c>
      <c r="C129" s="17" t="s">
        <v>226</v>
      </c>
      <c r="D129" s="17">
        <v>80</v>
      </c>
      <c r="E129" s="17"/>
      <c r="F129" s="17" t="s">
        <v>554</v>
      </c>
      <c r="G129" s="17" t="s">
        <v>535</v>
      </c>
      <c r="H129" s="17">
        <v>0</v>
      </c>
      <c r="I129" s="17">
        <v>0</v>
      </c>
      <c r="J129" s="17">
        <v>-80</v>
      </c>
      <c r="K129" s="17"/>
      <c r="L129" s="17"/>
    </row>
    <row r="130" spans="1:12" ht="43.2" x14ac:dyDescent="0.3">
      <c r="A130" s="17" t="s">
        <v>42</v>
      </c>
      <c r="B130" s="17" t="s">
        <v>171</v>
      </c>
      <c r="C130" s="17" t="s">
        <v>170</v>
      </c>
      <c r="D130" s="17">
        <v>84</v>
      </c>
      <c r="E130" s="17"/>
      <c r="F130" s="17" t="s">
        <v>554</v>
      </c>
      <c r="G130" s="17" t="s">
        <v>536</v>
      </c>
      <c r="H130" s="17">
        <v>0</v>
      </c>
      <c r="I130" s="17">
        <v>0</v>
      </c>
      <c r="J130" s="17">
        <v>-84</v>
      </c>
      <c r="K130" s="17"/>
      <c r="L130" s="17"/>
    </row>
    <row r="131" spans="1:12" ht="28.8" x14ac:dyDescent="0.3">
      <c r="A131" s="17" t="s">
        <v>141</v>
      </c>
      <c r="B131" s="17" t="s">
        <v>205</v>
      </c>
      <c r="C131" s="17" t="s">
        <v>204</v>
      </c>
      <c r="D131" s="17">
        <v>10</v>
      </c>
      <c r="E131" s="17"/>
      <c r="F131" s="17" t="s">
        <v>554</v>
      </c>
      <c r="G131" s="17" t="s">
        <v>537</v>
      </c>
      <c r="H131" s="17">
        <v>0</v>
      </c>
      <c r="I131" s="17">
        <v>0</v>
      </c>
      <c r="J131" s="17">
        <v>-10</v>
      </c>
      <c r="K131" s="17"/>
      <c r="L131" s="17"/>
    </row>
    <row r="132" spans="1:12" ht="43.2" x14ac:dyDescent="0.3">
      <c r="A132" s="17" t="s">
        <v>112</v>
      </c>
      <c r="B132" s="17" t="s">
        <v>193</v>
      </c>
      <c r="C132" s="17" t="s">
        <v>192</v>
      </c>
      <c r="D132" s="17">
        <v>30</v>
      </c>
      <c r="E132" s="17"/>
      <c r="F132" s="17" t="s">
        <v>554</v>
      </c>
      <c r="G132" s="17" t="s">
        <v>538</v>
      </c>
      <c r="H132" s="17">
        <v>0</v>
      </c>
      <c r="I132" s="17">
        <v>0</v>
      </c>
      <c r="J132" s="17">
        <v>-30</v>
      </c>
      <c r="K132" s="17"/>
      <c r="L132" s="17"/>
    </row>
    <row r="133" spans="1:12" x14ac:dyDescent="0.3">
      <c r="A133" s="17" t="s">
        <v>150</v>
      </c>
      <c r="B133" s="17" t="s">
        <v>296</v>
      </c>
      <c r="C133" s="17" t="s">
        <v>297</v>
      </c>
      <c r="D133" s="17">
        <v>120</v>
      </c>
      <c r="E133" s="17"/>
      <c r="F133" s="17" t="s">
        <v>554</v>
      </c>
      <c r="G133" s="17" t="s">
        <v>539</v>
      </c>
      <c r="H133" s="17">
        <v>0</v>
      </c>
      <c r="I133" s="17">
        <v>41</v>
      </c>
      <c r="J133" s="17">
        <v>-79</v>
      </c>
      <c r="K133" s="17"/>
      <c r="L133" s="17"/>
    </row>
    <row r="134" spans="1:12" ht="28.8" x14ac:dyDescent="0.3">
      <c r="A134" s="17" t="s">
        <v>122</v>
      </c>
      <c r="B134" s="17" t="s">
        <v>269</v>
      </c>
      <c r="C134" s="17" t="s">
        <v>261</v>
      </c>
      <c r="D134" s="17">
        <v>1768</v>
      </c>
      <c r="E134" s="17"/>
      <c r="F134" s="17" t="s">
        <v>554</v>
      </c>
      <c r="G134" s="17" t="s">
        <v>540</v>
      </c>
      <c r="H134" s="17">
        <v>490</v>
      </c>
      <c r="I134" s="17">
        <v>7</v>
      </c>
      <c r="J134" s="17">
        <v>-1271</v>
      </c>
      <c r="K134" s="17"/>
      <c r="L134" s="17"/>
    </row>
    <row r="135" spans="1:12" ht="28.8" x14ac:dyDescent="0.3">
      <c r="A135" s="17" t="s">
        <v>152</v>
      </c>
      <c r="B135" s="17" t="s">
        <v>171</v>
      </c>
      <c r="C135" s="17" t="s">
        <v>170</v>
      </c>
      <c r="D135" s="17">
        <v>130</v>
      </c>
      <c r="E135" s="17"/>
      <c r="F135" s="17" t="s">
        <v>554</v>
      </c>
      <c r="G135" s="17" t="s">
        <v>541</v>
      </c>
      <c r="H135" s="17">
        <v>0</v>
      </c>
      <c r="I135" s="17">
        <v>5</v>
      </c>
      <c r="J135" s="17">
        <v>-125</v>
      </c>
      <c r="K135" s="17"/>
      <c r="L135" s="17"/>
    </row>
    <row r="136" spans="1:12" ht="43.2" x14ac:dyDescent="0.3">
      <c r="A136" s="17" t="s">
        <v>148</v>
      </c>
      <c r="B136" s="17" t="s">
        <v>262</v>
      </c>
      <c r="C136" s="17" t="s">
        <v>261</v>
      </c>
      <c r="D136" s="17">
        <v>300</v>
      </c>
      <c r="E136" s="17"/>
      <c r="F136" s="17" t="s">
        <v>554</v>
      </c>
      <c r="G136" s="17" t="s">
        <v>542</v>
      </c>
      <c r="H136" s="17">
        <v>18</v>
      </c>
      <c r="I136" s="17">
        <v>0</v>
      </c>
      <c r="J136" s="17">
        <v>-282</v>
      </c>
      <c r="K136" s="17"/>
      <c r="L136" s="17"/>
    </row>
    <row r="137" spans="1:12" x14ac:dyDescent="0.3">
      <c r="A137" s="17" t="s">
        <v>41</v>
      </c>
      <c r="B137" s="17" t="s">
        <v>168</v>
      </c>
      <c r="C137" s="17" t="s">
        <v>167</v>
      </c>
      <c r="D137" s="17">
        <v>610</v>
      </c>
      <c r="E137" s="17"/>
      <c r="F137" s="17" t="s">
        <v>555</v>
      </c>
      <c r="G137" s="17" t="s">
        <v>543</v>
      </c>
      <c r="H137" s="17">
        <v>0</v>
      </c>
      <c r="I137" s="17">
        <v>432</v>
      </c>
      <c r="J137" s="17">
        <v>-178</v>
      </c>
      <c r="K137" s="17"/>
      <c r="L137" s="17"/>
    </row>
    <row r="138" spans="1:12" ht="43.2" x14ac:dyDescent="0.3">
      <c r="A138" s="17" t="s">
        <v>23</v>
      </c>
      <c r="B138" s="17" t="s">
        <v>320</v>
      </c>
      <c r="C138" s="17" t="s">
        <v>321</v>
      </c>
      <c r="D138" s="17">
        <v>2.4</v>
      </c>
      <c r="E138" s="17"/>
      <c r="F138" s="17" t="s">
        <v>554</v>
      </c>
      <c r="G138" s="17" t="s">
        <v>544</v>
      </c>
      <c r="H138" s="17">
        <v>0</v>
      </c>
      <c r="I138" s="17">
        <v>0</v>
      </c>
      <c r="J138" s="17">
        <v>-2.4</v>
      </c>
      <c r="K138" s="17"/>
      <c r="L138" s="17"/>
    </row>
    <row r="139" spans="1:12" ht="28.8" x14ac:dyDescent="0.3">
      <c r="A139" s="17" t="s">
        <v>149</v>
      </c>
      <c r="B139" s="17" t="s">
        <v>197</v>
      </c>
      <c r="C139" s="17" t="s">
        <v>196</v>
      </c>
      <c r="D139" s="17">
        <v>1</v>
      </c>
      <c r="E139" s="17"/>
      <c r="F139" s="17" t="s">
        <v>554</v>
      </c>
      <c r="G139" s="17" t="s">
        <v>545</v>
      </c>
      <c r="H139" s="17">
        <v>0</v>
      </c>
      <c r="I139" s="17">
        <v>0</v>
      </c>
      <c r="J139" s="17">
        <v>-1</v>
      </c>
      <c r="K139" s="17"/>
      <c r="L139" s="17"/>
    </row>
    <row r="140" spans="1:12" ht="28.8" x14ac:dyDescent="0.3">
      <c r="A140" s="17" t="s">
        <v>143</v>
      </c>
      <c r="B140" s="17" t="s">
        <v>260</v>
      </c>
      <c r="C140" s="17" t="s">
        <v>259</v>
      </c>
      <c r="D140" s="17">
        <v>50</v>
      </c>
      <c r="E140" s="17"/>
      <c r="F140" s="17" t="s">
        <v>554</v>
      </c>
      <c r="G140" s="17" t="s">
        <v>546</v>
      </c>
      <c r="H140" s="17">
        <v>0</v>
      </c>
      <c r="I140" s="17">
        <v>0</v>
      </c>
      <c r="J140" s="17">
        <v>-50</v>
      </c>
      <c r="K140" s="17"/>
      <c r="L140" s="17"/>
    </row>
    <row r="141" spans="1:12" x14ac:dyDescent="0.3">
      <c r="A141" s="17" t="s">
        <v>57</v>
      </c>
      <c r="B141" s="17" t="s">
        <v>318</v>
      </c>
      <c r="C141" s="17" t="s">
        <v>319</v>
      </c>
      <c r="D141" s="17">
        <v>21</v>
      </c>
      <c r="E141" s="17"/>
      <c r="F141" s="17" t="s">
        <v>554</v>
      </c>
      <c r="G141" s="17" t="s">
        <v>547</v>
      </c>
      <c r="H141" s="17">
        <v>0</v>
      </c>
      <c r="I141" s="17">
        <v>12</v>
      </c>
      <c r="J141" s="17">
        <v>-9</v>
      </c>
      <c r="K141" s="17"/>
      <c r="L141" s="17"/>
    </row>
    <row r="142" spans="1:12" x14ac:dyDescent="0.3">
      <c r="A142" s="17" t="s">
        <v>127</v>
      </c>
      <c r="B142" s="17" t="s">
        <v>271</v>
      </c>
      <c r="C142" s="17" t="s">
        <v>261</v>
      </c>
      <c r="D142" s="17">
        <v>251</v>
      </c>
      <c r="E142" s="17"/>
      <c r="F142" s="17" t="s">
        <v>555</v>
      </c>
      <c r="G142" s="17" t="s">
        <v>548</v>
      </c>
      <c r="H142" s="17">
        <v>0</v>
      </c>
      <c r="I142" s="17">
        <v>0</v>
      </c>
      <c r="J142" s="17">
        <v>-251</v>
      </c>
      <c r="K142" s="17"/>
      <c r="L142" s="17"/>
    </row>
    <row r="143" spans="1:12" ht="28.8" x14ac:dyDescent="0.3">
      <c r="A143" s="17" t="s">
        <v>133</v>
      </c>
      <c r="B143" s="17" t="s">
        <v>236</v>
      </c>
      <c r="C143" s="17" t="s">
        <v>234</v>
      </c>
      <c r="D143" s="17">
        <v>100</v>
      </c>
      <c r="E143" s="17"/>
      <c r="F143" s="17" t="s">
        <v>554</v>
      </c>
      <c r="G143" s="17" t="s">
        <v>549</v>
      </c>
      <c r="H143" s="17">
        <v>0</v>
      </c>
      <c r="I143" s="17">
        <v>0</v>
      </c>
      <c r="J143" s="17">
        <v>-100</v>
      </c>
      <c r="K143" s="17"/>
      <c r="L143" s="17"/>
    </row>
    <row r="144" spans="1:12" ht="28.8" x14ac:dyDescent="0.3">
      <c r="A144" s="17" t="s">
        <v>130</v>
      </c>
      <c r="B144" s="17" t="s">
        <v>236</v>
      </c>
      <c r="C144" s="17" t="s">
        <v>234</v>
      </c>
      <c r="D144" s="17">
        <v>20</v>
      </c>
      <c r="E144" s="17"/>
      <c r="F144" s="17" t="s">
        <v>554</v>
      </c>
      <c r="G144" s="17" t="s">
        <v>550</v>
      </c>
      <c r="H144" s="17">
        <v>0</v>
      </c>
      <c r="I144" s="17">
        <v>0</v>
      </c>
      <c r="J144" s="17">
        <v>-20</v>
      </c>
      <c r="K144" s="17"/>
      <c r="L144" s="17"/>
    </row>
    <row r="145" spans="1:12" ht="57.6" x14ac:dyDescent="0.3">
      <c r="A145" s="17" t="s">
        <v>54</v>
      </c>
      <c r="B145" s="17" t="s">
        <v>316</v>
      </c>
      <c r="C145" s="17" t="s">
        <v>317</v>
      </c>
      <c r="D145" s="17">
        <v>105</v>
      </c>
      <c r="E145" s="17"/>
      <c r="F145" s="17" t="s">
        <v>554</v>
      </c>
      <c r="G145" s="17" t="s">
        <v>551</v>
      </c>
      <c r="H145" s="17">
        <v>51</v>
      </c>
      <c r="I145" s="17">
        <v>10</v>
      </c>
      <c r="J145" s="17">
        <v>-44</v>
      </c>
      <c r="K145" s="17"/>
      <c r="L145" s="17"/>
    </row>
    <row r="146" spans="1:12" ht="28.8" x14ac:dyDescent="0.3">
      <c r="A146" s="17" t="s">
        <v>151</v>
      </c>
      <c r="B146" s="17" t="s">
        <v>248</v>
      </c>
      <c r="C146" s="17" t="s">
        <v>234</v>
      </c>
      <c r="D146" s="17">
        <v>1</v>
      </c>
      <c r="E146" s="17"/>
      <c r="F146" s="17" t="s">
        <v>554</v>
      </c>
      <c r="G146" s="17" t="s">
        <v>552</v>
      </c>
      <c r="H146" s="17">
        <v>0</v>
      </c>
      <c r="I146" s="17">
        <v>0</v>
      </c>
      <c r="J146" s="17">
        <v>-1</v>
      </c>
      <c r="K146" s="17"/>
      <c r="L146" s="17"/>
    </row>
    <row r="147" spans="1:12" ht="43.2" x14ac:dyDescent="0.3">
      <c r="A147" s="17" t="s">
        <v>36</v>
      </c>
      <c r="B147" s="17" t="s">
        <v>171</v>
      </c>
      <c r="C147" s="17" t="s">
        <v>170</v>
      </c>
      <c r="D147" s="17">
        <v>30</v>
      </c>
      <c r="E147" s="17"/>
      <c r="F147" s="17" t="s">
        <v>554</v>
      </c>
      <c r="G147" s="17" t="s">
        <v>553</v>
      </c>
      <c r="H147" s="17">
        <v>0</v>
      </c>
      <c r="I147" s="17">
        <v>0</v>
      </c>
      <c r="J147" s="17">
        <v>-30</v>
      </c>
      <c r="K147" s="17"/>
      <c r="L147" s="17"/>
    </row>
    <row r="148" spans="1:12" ht="28.8" x14ac:dyDescent="0.3">
      <c r="A148" s="17" t="s">
        <v>243</v>
      </c>
      <c r="B148" s="17" t="s">
        <v>242</v>
      </c>
      <c r="C148" s="17" t="s">
        <v>234</v>
      </c>
      <c r="D148" s="17">
        <v>3500</v>
      </c>
      <c r="E148" s="17" t="s">
        <v>342</v>
      </c>
      <c r="F148" s="17"/>
      <c r="G148" s="17"/>
      <c r="H148" s="17">
        <v>0</v>
      </c>
      <c r="I148" s="17">
        <v>0</v>
      </c>
      <c r="J148" s="17">
        <v>-3500</v>
      </c>
      <c r="K148" s="17"/>
      <c r="L148" s="17"/>
    </row>
    <row r="149" spans="1:12" ht="28.8" x14ac:dyDescent="0.3">
      <c r="A149" s="17" t="s">
        <v>164</v>
      </c>
      <c r="B149" s="17" t="s">
        <v>163</v>
      </c>
      <c r="C149" s="17" t="s">
        <v>162</v>
      </c>
      <c r="D149" s="17">
        <v>1</v>
      </c>
      <c r="E149" s="17" t="s">
        <v>323</v>
      </c>
      <c r="F149" s="17"/>
      <c r="G149" s="17"/>
      <c r="H149" s="17">
        <v>0</v>
      </c>
      <c r="I149" s="17">
        <v>0</v>
      </c>
      <c r="J149" s="17">
        <v>-1</v>
      </c>
      <c r="K149" s="17"/>
      <c r="L149" s="17"/>
    </row>
    <row r="150" spans="1:12" ht="72" x14ac:dyDescent="0.3">
      <c r="A150" s="17" t="s">
        <v>164</v>
      </c>
      <c r="B150" s="17" t="s">
        <v>165</v>
      </c>
      <c r="C150" s="17" t="s">
        <v>162</v>
      </c>
      <c r="D150" s="17">
        <v>1</v>
      </c>
      <c r="E150" s="17" t="s">
        <v>325</v>
      </c>
      <c r="F150" s="17"/>
      <c r="G150" s="17"/>
      <c r="H150" s="17">
        <v>0</v>
      </c>
      <c r="I150" s="17">
        <v>0</v>
      </c>
      <c r="J150" s="17">
        <v>-1</v>
      </c>
      <c r="K150" s="17"/>
      <c r="L150" s="17"/>
    </row>
    <row r="151" spans="1:12" ht="43.2" x14ac:dyDescent="0.3">
      <c r="A151" s="17" t="s">
        <v>164</v>
      </c>
      <c r="B151" s="17" t="s">
        <v>169</v>
      </c>
      <c r="C151" s="17" t="s">
        <v>167</v>
      </c>
      <c r="D151" s="17">
        <v>30</v>
      </c>
      <c r="E151" s="17" t="s">
        <v>327</v>
      </c>
      <c r="F151" s="17"/>
      <c r="G151" s="17"/>
      <c r="H151" s="17">
        <v>0</v>
      </c>
      <c r="I151" s="17">
        <v>0</v>
      </c>
      <c r="J151" s="17">
        <v>-30</v>
      </c>
      <c r="K151" s="17"/>
      <c r="L151" s="17"/>
    </row>
    <row r="152" spans="1:12" x14ac:dyDescent="0.3">
      <c r="A152" s="17" t="s">
        <v>164</v>
      </c>
      <c r="B152" s="17" t="s">
        <v>199</v>
      </c>
      <c r="C152" s="17" t="s">
        <v>198</v>
      </c>
      <c r="D152" s="17">
        <v>10</v>
      </c>
      <c r="E152" s="17" t="s">
        <v>333</v>
      </c>
      <c r="F152" s="17"/>
      <c r="G152" s="17"/>
      <c r="H152" s="17">
        <v>0</v>
      </c>
      <c r="I152" s="17">
        <v>0</v>
      </c>
      <c r="J152" s="17">
        <v>-10</v>
      </c>
      <c r="K152" s="17"/>
      <c r="L152" s="17"/>
    </row>
    <row r="153" spans="1:12" x14ac:dyDescent="0.3">
      <c r="A153" s="17" t="s">
        <v>164</v>
      </c>
      <c r="B153" s="17" t="s">
        <v>201</v>
      </c>
      <c r="C153" s="17" t="s">
        <v>198</v>
      </c>
      <c r="D153" s="17">
        <v>4</v>
      </c>
      <c r="E153" s="17" t="s">
        <v>335</v>
      </c>
      <c r="F153" s="17"/>
      <c r="G153" s="17"/>
      <c r="H153" s="17">
        <v>0</v>
      </c>
      <c r="I153" s="17">
        <v>0</v>
      </c>
      <c r="J153" s="17">
        <v>-4</v>
      </c>
      <c r="K153" s="17"/>
      <c r="L153" s="17"/>
    </row>
    <row r="154" spans="1:12" x14ac:dyDescent="0.3">
      <c r="A154" s="17" t="s">
        <v>164</v>
      </c>
      <c r="B154" s="17" t="s">
        <v>205</v>
      </c>
      <c r="C154" s="17" t="s">
        <v>204</v>
      </c>
      <c r="D154" s="17">
        <v>1</v>
      </c>
      <c r="E154" s="17" t="s">
        <v>336</v>
      </c>
      <c r="F154" s="17"/>
      <c r="G154" s="17"/>
      <c r="H154" s="17">
        <v>0</v>
      </c>
      <c r="I154" s="17">
        <v>0</v>
      </c>
      <c r="J154" s="17">
        <v>-1</v>
      </c>
      <c r="K154" s="17"/>
      <c r="L154" s="17"/>
    </row>
    <row r="155" spans="1:12" x14ac:dyDescent="0.3">
      <c r="A155" s="17" t="s">
        <v>164</v>
      </c>
      <c r="B155" s="17" t="s">
        <v>216</v>
      </c>
      <c r="C155" s="17" t="s">
        <v>213</v>
      </c>
      <c r="D155" s="17">
        <v>1</v>
      </c>
      <c r="E155" s="17" t="s">
        <v>337</v>
      </c>
      <c r="F155" s="17"/>
      <c r="G155" s="17"/>
      <c r="H155" s="17">
        <v>0</v>
      </c>
      <c r="I155" s="17">
        <v>0</v>
      </c>
      <c r="J155" s="17">
        <v>-1</v>
      </c>
      <c r="K155" s="17"/>
      <c r="L155" s="17"/>
    </row>
    <row r="156" spans="1:12" x14ac:dyDescent="0.3">
      <c r="A156" s="17" t="s">
        <v>164</v>
      </c>
      <c r="B156" s="17" t="s">
        <v>218</v>
      </c>
      <c r="C156" s="17" t="s">
        <v>217</v>
      </c>
      <c r="D156" s="17">
        <v>1</v>
      </c>
      <c r="E156" s="17" t="s">
        <v>338</v>
      </c>
      <c r="F156" s="17"/>
      <c r="G156" s="17"/>
      <c r="H156" s="17">
        <v>0</v>
      </c>
      <c r="I156" s="17">
        <v>0</v>
      </c>
      <c r="J156" s="17">
        <v>-1</v>
      </c>
      <c r="K156" s="17"/>
      <c r="L156" s="17"/>
    </row>
    <row r="157" spans="1:12" ht="28.8" x14ac:dyDescent="0.3">
      <c r="A157" s="17" t="s">
        <v>164</v>
      </c>
      <c r="B157" s="17" t="s">
        <v>244</v>
      </c>
      <c r="C157" s="17" t="s">
        <v>234</v>
      </c>
      <c r="D157" s="17">
        <v>21</v>
      </c>
      <c r="E157" s="17" t="s">
        <v>343</v>
      </c>
      <c r="F157" s="17"/>
      <c r="G157" s="17"/>
      <c r="H157" s="17">
        <v>0</v>
      </c>
      <c r="I157" s="17">
        <v>0</v>
      </c>
      <c r="J157" s="17">
        <v>-21</v>
      </c>
      <c r="K157" s="17"/>
      <c r="L157" s="17"/>
    </row>
    <row r="158" spans="1:12" ht="28.8" x14ac:dyDescent="0.3">
      <c r="A158" s="17" t="s">
        <v>164</v>
      </c>
      <c r="B158" s="17" t="s">
        <v>248</v>
      </c>
      <c r="C158" s="17" t="s">
        <v>234</v>
      </c>
      <c r="D158" s="17">
        <v>4</v>
      </c>
      <c r="E158" s="17" t="s">
        <v>346</v>
      </c>
      <c r="F158" s="17"/>
      <c r="G158" s="17"/>
      <c r="H158" s="17">
        <v>0</v>
      </c>
      <c r="I158" s="17">
        <v>0</v>
      </c>
      <c r="J158" s="17">
        <v>-4</v>
      </c>
      <c r="K158" s="17"/>
      <c r="L158" s="17"/>
    </row>
    <row r="159" spans="1:12" x14ac:dyDescent="0.3">
      <c r="A159" s="17" t="s">
        <v>200</v>
      </c>
      <c r="B159" s="17" t="s">
        <v>199</v>
      </c>
      <c r="C159" s="17" t="s">
        <v>198</v>
      </c>
      <c r="D159" s="17">
        <v>20</v>
      </c>
      <c r="E159" s="17" t="s">
        <v>334</v>
      </c>
      <c r="F159" s="17"/>
      <c r="G159" s="17"/>
      <c r="H159" s="17">
        <v>0</v>
      </c>
      <c r="I159" s="17">
        <v>0</v>
      </c>
      <c r="J159" s="17">
        <v>-20</v>
      </c>
      <c r="K159" s="17"/>
      <c r="L159" s="17"/>
    </row>
    <row r="160" spans="1:12" x14ac:dyDescent="0.3">
      <c r="A160" s="17" t="s">
        <v>200</v>
      </c>
      <c r="B160" s="17" t="s">
        <v>248</v>
      </c>
      <c r="C160" s="17" t="s">
        <v>234</v>
      </c>
      <c r="D160" s="17">
        <v>2</v>
      </c>
      <c r="E160" s="17" t="s">
        <v>345</v>
      </c>
      <c r="F160" s="17"/>
      <c r="G160" s="17"/>
      <c r="H160" s="17">
        <v>0</v>
      </c>
      <c r="I160" s="17">
        <v>0</v>
      </c>
      <c r="J160" s="17">
        <v>-2</v>
      </c>
      <c r="K160" s="17"/>
      <c r="L160" s="17"/>
    </row>
    <row r="161" spans="1:12" x14ac:dyDescent="0.3">
      <c r="A161" s="17" t="s">
        <v>249</v>
      </c>
      <c r="B161" s="17" t="s">
        <v>248</v>
      </c>
      <c r="C161" s="17" t="s">
        <v>234</v>
      </c>
      <c r="D161" s="17">
        <v>2</v>
      </c>
      <c r="E161" s="17" t="s">
        <v>347</v>
      </c>
      <c r="F161" s="17"/>
      <c r="G161" s="17"/>
      <c r="H161" s="17">
        <v>0</v>
      </c>
      <c r="I161" s="17">
        <v>0</v>
      </c>
      <c r="J161" s="17">
        <v>-2</v>
      </c>
      <c r="K161" s="17"/>
      <c r="L161" s="17"/>
    </row>
    <row r="162" spans="1:12" ht="43.2" x14ac:dyDescent="0.3">
      <c r="A162" s="17" t="s">
        <v>181</v>
      </c>
      <c r="B162" s="17" t="s">
        <v>180</v>
      </c>
      <c r="C162" s="17" t="s">
        <v>179</v>
      </c>
      <c r="D162" s="17">
        <v>30</v>
      </c>
      <c r="E162" s="17" t="s">
        <v>331</v>
      </c>
      <c r="F162" s="17"/>
      <c r="G162" s="17"/>
      <c r="H162" s="17">
        <v>0</v>
      </c>
      <c r="I162" s="17">
        <v>0</v>
      </c>
      <c r="J162" s="17">
        <v>-30</v>
      </c>
      <c r="K162" s="17"/>
      <c r="L162" s="17"/>
    </row>
    <row r="163" spans="1:12" ht="43.2" x14ac:dyDescent="0.3">
      <c r="A163" s="17" t="s">
        <v>181</v>
      </c>
      <c r="B163" s="17" t="s">
        <v>185</v>
      </c>
      <c r="C163" s="17" t="s">
        <v>184</v>
      </c>
      <c r="D163" s="17">
        <v>20</v>
      </c>
      <c r="E163" s="17" t="s">
        <v>331</v>
      </c>
      <c r="F163" s="17"/>
      <c r="G163" s="17"/>
      <c r="H163" s="17">
        <v>0</v>
      </c>
      <c r="I163" s="17">
        <v>0</v>
      </c>
      <c r="J163" s="17">
        <v>-20</v>
      </c>
      <c r="K163" s="17"/>
      <c r="L163" s="17"/>
    </row>
    <row r="164" spans="1:12" ht="57.6" x14ac:dyDescent="0.3">
      <c r="A164" s="17" t="s">
        <v>166</v>
      </c>
      <c r="B164" s="17" t="s">
        <v>165</v>
      </c>
      <c r="C164" s="17" t="s">
        <v>162</v>
      </c>
      <c r="D164" s="17">
        <v>1</v>
      </c>
      <c r="E164" s="17" t="s">
        <v>324</v>
      </c>
      <c r="F164" s="17"/>
      <c r="G164" s="17"/>
      <c r="H164" s="17">
        <v>0</v>
      </c>
      <c r="I164" s="17">
        <v>0</v>
      </c>
      <c r="J164" s="17">
        <v>-1</v>
      </c>
      <c r="K164" s="17"/>
      <c r="L164" s="17"/>
    </row>
    <row r="165" spans="1:12" ht="72" x14ac:dyDescent="0.3">
      <c r="A165" s="17" t="s">
        <v>166</v>
      </c>
      <c r="B165" s="17" t="s">
        <v>169</v>
      </c>
      <c r="C165" s="17" t="s">
        <v>167</v>
      </c>
      <c r="D165" s="17">
        <v>20</v>
      </c>
      <c r="E165" s="17" t="s">
        <v>326</v>
      </c>
      <c r="F165" s="17"/>
      <c r="G165" s="17"/>
      <c r="H165" s="17">
        <v>0</v>
      </c>
      <c r="I165" s="17">
        <v>0</v>
      </c>
      <c r="J165" s="17">
        <v>-20</v>
      </c>
      <c r="K165" s="17"/>
      <c r="L165" s="17"/>
    </row>
    <row r="166" spans="1:12" ht="28.8" x14ac:dyDescent="0.3">
      <c r="A166" s="17" t="s">
        <v>166</v>
      </c>
      <c r="B166" s="17" t="s">
        <v>244</v>
      </c>
      <c r="C166" s="17" t="s">
        <v>234</v>
      </c>
      <c r="D166" s="17">
        <v>21</v>
      </c>
      <c r="E166" s="17" t="s">
        <v>344</v>
      </c>
      <c r="F166" s="17"/>
      <c r="G166" s="17"/>
      <c r="H166" s="17">
        <v>0</v>
      </c>
      <c r="I166" s="17">
        <v>0</v>
      </c>
      <c r="J166" s="17">
        <v>-21</v>
      </c>
      <c r="K166" s="17"/>
      <c r="L166" s="17"/>
    </row>
    <row r="167" spans="1:12" x14ac:dyDescent="0.3">
      <c r="A167" s="17" t="s">
        <v>166</v>
      </c>
      <c r="B167" s="17" t="s">
        <v>248</v>
      </c>
      <c r="C167" s="17" t="s">
        <v>234</v>
      </c>
      <c r="D167" s="17">
        <v>4</v>
      </c>
      <c r="E167" s="17" t="s">
        <v>348</v>
      </c>
      <c r="F167" s="17"/>
      <c r="G167" s="17"/>
      <c r="H167" s="17">
        <v>0</v>
      </c>
      <c r="I167" s="17">
        <v>0</v>
      </c>
      <c r="J167" s="17">
        <v>-4</v>
      </c>
      <c r="K167" s="17"/>
      <c r="L167" s="17"/>
    </row>
    <row r="168" spans="1:12" ht="43.2" x14ac:dyDescent="0.3">
      <c r="A168" s="17" t="s">
        <v>221</v>
      </c>
      <c r="B168" s="17" t="s">
        <v>220</v>
      </c>
      <c r="C168" s="17" t="s">
        <v>219</v>
      </c>
      <c r="D168" s="17">
        <v>4</v>
      </c>
      <c r="E168" s="17" t="s">
        <v>340</v>
      </c>
      <c r="F168" s="17"/>
      <c r="G168" s="17"/>
      <c r="H168" s="17">
        <v>0</v>
      </c>
      <c r="I168" s="17">
        <v>0</v>
      </c>
      <c r="J168" s="17">
        <v>-4</v>
      </c>
      <c r="K168" s="17"/>
      <c r="L168" s="17"/>
    </row>
    <row r="169" spans="1:12" ht="57.6" x14ac:dyDescent="0.3">
      <c r="A169" s="17" t="s">
        <v>174</v>
      </c>
      <c r="B169" s="17" t="s">
        <v>173</v>
      </c>
      <c r="C169" s="17" t="s">
        <v>172</v>
      </c>
      <c r="D169" s="17">
        <v>1</v>
      </c>
      <c r="E169" s="17" t="s">
        <v>328</v>
      </c>
      <c r="F169" s="17"/>
      <c r="G169" s="17"/>
      <c r="H169" s="17">
        <v>0</v>
      </c>
      <c r="I169" s="17">
        <v>0</v>
      </c>
      <c r="J169" s="17">
        <v>-1</v>
      </c>
      <c r="K169" s="17"/>
      <c r="L169" s="17"/>
    </row>
    <row r="170" spans="1:12" ht="43.2" x14ac:dyDescent="0.3">
      <c r="A170" s="17" t="s">
        <v>174</v>
      </c>
      <c r="B170" s="17" t="s">
        <v>176</v>
      </c>
      <c r="C170" s="17" t="s">
        <v>175</v>
      </c>
      <c r="D170" s="17">
        <v>10</v>
      </c>
      <c r="E170" s="17" t="s">
        <v>330</v>
      </c>
      <c r="F170" s="17"/>
      <c r="G170" s="17"/>
      <c r="H170" s="17">
        <v>0</v>
      </c>
      <c r="I170" s="17">
        <v>0</v>
      </c>
      <c r="J170" s="17">
        <v>-10</v>
      </c>
      <c r="K170" s="17"/>
      <c r="L170" s="17"/>
    </row>
    <row r="171" spans="1:12" ht="28.8" x14ac:dyDescent="0.3">
      <c r="A171" s="17" t="s">
        <v>174</v>
      </c>
      <c r="B171" s="17" t="s">
        <v>191</v>
      </c>
      <c r="C171" s="17" t="s">
        <v>190</v>
      </c>
      <c r="D171" s="17">
        <v>2</v>
      </c>
      <c r="E171" s="17" t="s">
        <v>332</v>
      </c>
      <c r="F171" s="17"/>
      <c r="G171" s="17"/>
      <c r="H171" s="17">
        <v>0</v>
      </c>
      <c r="I171" s="17">
        <v>0</v>
      </c>
      <c r="J171" s="17">
        <v>-2</v>
      </c>
      <c r="K171" s="17"/>
      <c r="L171" s="17"/>
    </row>
    <row r="172" spans="1:12" ht="28.8" x14ac:dyDescent="0.3">
      <c r="A172" s="17" t="s">
        <v>174</v>
      </c>
      <c r="B172" s="17" t="s">
        <v>208</v>
      </c>
      <c r="C172" s="17" t="s">
        <v>207</v>
      </c>
      <c r="D172" s="17">
        <v>1</v>
      </c>
      <c r="E172" s="17" t="s">
        <v>332</v>
      </c>
      <c r="F172" s="17"/>
      <c r="G172" s="17"/>
      <c r="H172" s="17">
        <v>0</v>
      </c>
      <c r="I172" s="17">
        <v>0</v>
      </c>
      <c r="J172" s="17">
        <v>-1</v>
      </c>
      <c r="K172" s="17"/>
      <c r="L172" s="17"/>
    </row>
    <row r="173" spans="1:12" ht="28.8" x14ac:dyDescent="0.3">
      <c r="A173" s="17" t="s">
        <v>174</v>
      </c>
      <c r="B173" s="17" t="s">
        <v>220</v>
      </c>
      <c r="C173" s="17" t="s">
        <v>219</v>
      </c>
      <c r="D173" s="17">
        <v>4</v>
      </c>
      <c r="E173" s="17" t="s">
        <v>339</v>
      </c>
      <c r="F173" s="17"/>
      <c r="G173" s="17"/>
      <c r="H173" s="17">
        <v>0</v>
      </c>
      <c r="I173" s="17">
        <v>0</v>
      </c>
      <c r="J173" s="17">
        <v>-4</v>
      </c>
      <c r="K173" s="17"/>
      <c r="L173" s="17"/>
    </row>
    <row r="174" spans="1:12" ht="43.2" x14ac:dyDescent="0.3">
      <c r="A174" s="17" t="s">
        <v>174</v>
      </c>
      <c r="B174" s="17" t="s">
        <v>240</v>
      </c>
      <c r="C174" s="17" t="s">
        <v>234</v>
      </c>
      <c r="D174" s="17">
        <v>2</v>
      </c>
      <c r="E174" s="17" t="s">
        <v>341</v>
      </c>
      <c r="F174" s="17"/>
      <c r="G174" s="17"/>
      <c r="H174" s="17">
        <v>0</v>
      </c>
      <c r="I174" s="17">
        <v>0</v>
      </c>
      <c r="J174" s="17">
        <v>-2</v>
      </c>
      <c r="K174" s="17"/>
      <c r="L174" s="17"/>
    </row>
    <row r="175" spans="1:12" ht="43.2" x14ac:dyDescent="0.3">
      <c r="A175" s="17" t="s">
        <v>174</v>
      </c>
      <c r="B175" s="17" t="s">
        <v>241</v>
      </c>
      <c r="C175" s="17" t="s">
        <v>234</v>
      </c>
      <c r="D175" s="17">
        <v>3</v>
      </c>
      <c r="E175" s="17" t="s">
        <v>341</v>
      </c>
      <c r="F175" s="17"/>
      <c r="G175" s="17"/>
      <c r="H175" s="17">
        <v>0</v>
      </c>
      <c r="I175" s="17">
        <v>0</v>
      </c>
      <c r="J175" s="17">
        <v>-3</v>
      </c>
      <c r="K175" s="17"/>
      <c r="L175" s="17"/>
    </row>
    <row r="176" spans="1:12" x14ac:dyDescent="0.3">
      <c r="A176" s="17" t="s">
        <v>174</v>
      </c>
      <c r="B176" s="17" t="s">
        <v>254</v>
      </c>
      <c r="C176" s="17" t="s">
        <v>253</v>
      </c>
      <c r="D176" s="17">
        <v>4</v>
      </c>
      <c r="E176" s="17" t="s">
        <v>349</v>
      </c>
      <c r="F176" s="17"/>
      <c r="G176" s="17"/>
      <c r="H176" s="17">
        <v>0</v>
      </c>
      <c r="I176" s="17">
        <v>0</v>
      </c>
      <c r="J176" s="17">
        <v>-4</v>
      </c>
      <c r="K176" s="17"/>
      <c r="L176" s="17"/>
    </row>
    <row r="177" spans="1:12" ht="57.6" x14ac:dyDescent="0.3">
      <c r="A177" s="17" t="s">
        <v>174</v>
      </c>
      <c r="B177" s="17" t="s">
        <v>265</v>
      </c>
      <c r="C177" s="17" t="s">
        <v>261</v>
      </c>
      <c r="D177" s="17">
        <v>10</v>
      </c>
      <c r="E177" s="17" t="s">
        <v>350</v>
      </c>
      <c r="F177" s="17"/>
      <c r="G177" s="17"/>
      <c r="H177" s="17">
        <v>0</v>
      </c>
      <c r="I177" s="17">
        <v>0</v>
      </c>
      <c r="J177" s="17">
        <v>-10</v>
      </c>
      <c r="K177" s="17"/>
      <c r="L177" s="17"/>
    </row>
    <row r="178" spans="1:12" x14ac:dyDescent="0.3">
      <c r="A178" s="17" t="s">
        <v>174</v>
      </c>
      <c r="B178" s="17" t="s">
        <v>278</v>
      </c>
      <c r="C178" s="17" t="s">
        <v>277</v>
      </c>
      <c r="D178" s="17">
        <v>20</v>
      </c>
      <c r="E178" s="17" t="s">
        <v>351</v>
      </c>
      <c r="F178" s="17"/>
      <c r="G178" s="17"/>
      <c r="H178" s="17">
        <v>0</v>
      </c>
      <c r="I178" s="17">
        <v>0</v>
      </c>
      <c r="J178" s="17">
        <v>-20</v>
      </c>
      <c r="K178" s="17"/>
      <c r="L178" s="17"/>
    </row>
    <row r="179" spans="1:12" ht="43.2" x14ac:dyDescent="0.3">
      <c r="A179" s="17" t="s">
        <v>178</v>
      </c>
      <c r="B179" s="17" t="s">
        <v>176</v>
      </c>
      <c r="C179" s="17" t="s">
        <v>175</v>
      </c>
      <c r="D179" s="17">
        <v>10</v>
      </c>
      <c r="E179" s="17" t="s">
        <v>329</v>
      </c>
      <c r="F179" s="17"/>
      <c r="G179" s="17"/>
      <c r="H179" s="17">
        <v>0</v>
      </c>
      <c r="I179" s="17">
        <v>0</v>
      </c>
      <c r="J179" s="17">
        <v>-10</v>
      </c>
      <c r="K179" s="17"/>
      <c r="L179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4.4" x14ac:dyDescent="0.3"/>
  <cols>
    <col min="1" max="1" width="24.77734375" bestFit="1" customWidth="1"/>
    <col min="2" max="2" width="40.21875" bestFit="1" customWidth="1"/>
    <col min="3" max="3" width="10.77734375" bestFit="1" customWidth="1"/>
  </cols>
  <sheetData>
    <row r="1" spans="1:3" x14ac:dyDescent="0.3">
      <c r="A1" s="8" t="s">
        <v>15</v>
      </c>
      <c r="B1" s="9" t="s">
        <v>16</v>
      </c>
      <c r="C1" s="10" t="s">
        <v>17</v>
      </c>
    </row>
    <row r="2" spans="1:3" x14ac:dyDescent="0.3">
      <c r="A2" s="4" t="s">
        <v>0</v>
      </c>
      <c r="B2" s="1" t="str">
        <f ca="1">LEFT(CELL("filename"),FIND("[",CELL("filename"))-1)</f>
        <v>C:\Users\heidaralavi\Documents\GitHub\Kasri\</v>
      </c>
      <c r="C2" s="6">
        <v>0</v>
      </c>
    </row>
    <row r="3" spans="1:3" x14ac:dyDescent="0.3">
      <c r="A3" s="5" t="s">
        <v>1</v>
      </c>
      <c r="B3" s="2" t="s">
        <v>2</v>
      </c>
      <c r="C3" s="7">
        <v>1</v>
      </c>
    </row>
    <row r="4" spans="1:3" x14ac:dyDescent="0.3">
      <c r="A4" s="4" t="s">
        <v>3</v>
      </c>
      <c r="B4" s="3" t="s">
        <v>4</v>
      </c>
      <c r="C4" s="6">
        <v>2</v>
      </c>
    </row>
    <row r="5" spans="1:3" x14ac:dyDescent="0.3">
      <c r="A5" s="5" t="s">
        <v>5</v>
      </c>
      <c r="B5" s="2" t="s">
        <v>6</v>
      </c>
      <c r="C5" s="7">
        <v>3</v>
      </c>
    </row>
    <row r="6" spans="1:3" x14ac:dyDescent="0.3">
      <c r="A6" s="4" t="s">
        <v>7</v>
      </c>
      <c r="B6" s="3" t="s">
        <v>8</v>
      </c>
      <c r="C6" s="6">
        <v>4</v>
      </c>
    </row>
    <row r="7" spans="1:3" x14ac:dyDescent="0.3">
      <c r="A7" s="5" t="s">
        <v>9</v>
      </c>
      <c r="B7" s="2" t="s">
        <v>10</v>
      </c>
      <c r="C7" s="7">
        <v>5</v>
      </c>
    </row>
    <row r="8" spans="1:3" x14ac:dyDescent="0.3">
      <c r="A8" s="4" t="s">
        <v>11</v>
      </c>
      <c r="B8" s="3" t="s">
        <v>12</v>
      </c>
      <c r="C8" s="6">
        <v>6</v>
      </c>
    </row>
    <row r="9" spans="1:3" x14ac:dyDescent="0.3">
      <c r="A9" s="11" t="s">
        <v>13</v>
      </c>
      <c r="B9" s="12" t="s">
        <v>14</v>
      </c>
      <c r="C9" s="13">
        <v>7</v>
      </c>
    </row>
    <row r="10" spans="1:3" x14ac:dyDescent="0.3">
      <c r="A10" s="14" t="s">
        <v>18</v>
      </c>
      <c r="B10" s="15">
        <v>13990000</v>
      </c>
      <c r="C10" s="16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88D07-50E0-4A4E-AE33-D6D4C46CC6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گزارش نهایی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2023-04-05T16:44:03Z</dcterms:modified>
</cp:coreProperties>
</file>