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75D010A7-D031-45D6-9554-C42DDE9510E2}" xr6:coauthVersionLast="47" xr6:coauthVersionMax="47" xr10:uidLastSave="{00000000-0000-0000-0000-000000000000}"/>
  <bookViews>
    <workbookView xWindow="-120" yWindow="-120" windowWidth="29040" windowHeight="15840" tabRatio="500" firstSheet="5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<sst xmlns="http://schemas.openxmlformats.org/spreadsheetml/2006/main" count="59718" uniqueCount="4007">
  <si>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</si>
  <si>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</si>
  <si>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</si>
  <si>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</si>
  <si>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</si>
  <si>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</si>
  <si>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</si>
  <si>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</si>
  <si>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</si>
  <si>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</si>
  <si>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</si>
  <si>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</si>
  <si>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</si>
  <si>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</si>
  <si>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</si>
  <si>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</si>
  <si>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</si>
  <si>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</si>
  <si>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</si>
  <si>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</si>
  <si>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</si>
  <si>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</si>
  <si>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</si>
  <si>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</si>
  <si>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</si>
  <si>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</si>
  <si>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</si>
  <si>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</si>
  <si>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</si>
  <si>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</si>
  <si>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</si>
  <si>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</si>
  <si>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</si>
  <si>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</si>
  <si>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</si>
  <si>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</si>
  <si>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</si>
  <si>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</si>
  <si>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</si>
  <si>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</si>
  <si>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</si>
  <si>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</si>
  <si>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</si>
  <si>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</si>
  <si>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</si>
  <si>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</si>
  <si>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</si>
  <si>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</si>
  <si>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</si>
  <si>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</si>
  <si>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</si>
  <si>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</si>
  <si>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</si>
  <si>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</si>
  <si>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</si>
  <si>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</si>
  <si>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</si>
  <si>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</si>
  <si>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</si>
  <si>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</si>
  <si>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</si>
  <si>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</si>
  <si>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</si>
  <si>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</si>
  <si>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</si>
  <si>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</si>
  <si>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</si>
  <si>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</si>
  <si>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</si>
  <si>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</si>
  <si>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</si>
  <si>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</si>
  <si>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</si>
  <si>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</si>
  <si>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</si>
  <si>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</si>
  <si>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</si>
  <si>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</si>
  <si>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</si>
  <si>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</si>
  <si>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</si>
  <si>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</si>
  <si>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</si>
  <si>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</si>
  <si>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</si>
  <si>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</si>
  <si>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</si>
  <si>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</si>
  <si>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</si>
  <si>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</si>
  <si>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</si>
  <si>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</si>
  <si>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</si>
  <si>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</si>
  <si>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</si>
  <si>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</si>
  <si>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</si>
  <si>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</si>
  <si>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</si>
  <si>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</si>
  <si>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</si>
  <si>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</si>
  <si>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</si>
  <si>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</si>
  <si>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</si>
  <si>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</si>
  <si>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</si>
  <si>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</si>
  <si>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</si>
  <si>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</si>
  <si>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</si>
  <si>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</si>
  <si>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</si>
  <si>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</si>
  <si>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</si>
  <si>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</si>
  <si>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</si>
  <si>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</si>
  <si>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</si>
  <si>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</si>
  <si>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</si>
  <si>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</si>
  <si>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</si>
  <si>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</si>
  <si>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</si>
  <si>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</si>
  <si>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</si>
  <si>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</si>
  <si>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</si>
  <si>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</si>
  <si>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</si>
  <si>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</si>
  <si>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</si>
  <si>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</si>
  <si>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</si>
  <si>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</si>
  <si>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</si>
  <si>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</si>
  <si>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</si>
  <si>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</si>
  <si>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</si>
  <si>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</si>
  <si>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</si>
  <si>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</si>
  <si>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</si>
  <si>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</si>
  <si>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</si>
  <si>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</si>
  <si>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</si>
  <si>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</si>
  <si>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</si>
  <si>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</si>
  <si>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</si>
  <si>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</si>
  <si>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</si>
  <si>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</si>
  <si>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</si>
  <si>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</si>
  <si>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</si>
  <si>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</si>
  <si>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</si>
  <si>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</si>
  <si>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</si>
  <si>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</si>
  <si>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</si>
  <si>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</si>
  <si>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</si>
  <si>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</si>
  <si>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</si>
  <si>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</si>
  <si>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</si>
  <si>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</si>
  <si>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</si>
  <si>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</si>
  <si>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</si>
  <si>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</si>
  <si>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</si>
  <si>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</si>
  <si>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</si>
  <si>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</si>
  <si>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</si>
  <si>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</si>
  <si>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</si>
  <si>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</si>
  <si>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</si>
  <si>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</si>
  <si>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</si>
  <si>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</si>
  <si>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</si>
  <si>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</si>
  <si>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</si>
  <si>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</si>
  <si>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</si>
  <si>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</si>
  <si>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</si>
  <si>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</si>
  <si>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</si>
  <si>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</si>
  <si>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</si>
  <si>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</si>
  <si>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</si>
  <si>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</si>
  <si>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</si>
  <si>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</si>
  <si>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</si>
  <si>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</si>
  <si>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</si>
  <si>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</si>
  <si>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</si>
  <si>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</si>
  <si>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</si>
  <si>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</si>
  <si>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</si>
  <si>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</si>
  <si>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</si>
  <si>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</si>
  <si>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</si>
  <si>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</si>
  <si>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</si>
  <si>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</si>
  <si>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</si>
  <si>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</si>
  <si>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</si>
  <si>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</si>
  <si>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</si>
  <si>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</si>
  <si>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</si>
  <si>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</si>
  <si>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</si>
  <si>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</si>
  <si>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</si>
  <si>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</si>
  <si>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</si>
  <si>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</si>
  <si>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</si>
  <si>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</si>
  <si>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</si>
  <si>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</si>
  <si>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</si>
  <si>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</si>
  <si>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</si>
  <si>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</si>
  <si>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</si>
  <si>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</si>
  <si>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</si>
  <si>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</si>
  <si>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</si>
  <si>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</si>
  <si>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</si>
  <si>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</si>
  <si>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</si>
  <si>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</si>
  <si>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</si>
  <si>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</si>
  <si>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</si>
  <si>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</si>
  <si>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</si>
  <si>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</si>
  <si>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</si>
  <si>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</si>
  <si>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</si>
  <si>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</si>
  <si>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</si>
  <si>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</si>
  <si>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</si>
  <si>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</si>
  <si>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</si>
  <si>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</si>
  <si>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</si>
  <si>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</si>
  <si>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</si>
  <si>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</si>
  <si>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</si>
  <si>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</si>
  <si>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</si>
  <si>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</si>
  <si>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</si>
  <si>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</si>
  <si>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</si>
  <si>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</si>
  <si>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</si>
  <si>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</si>
  <si>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</si>
  <si>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</si>
  <si>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</si>
  <si>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</si>
  <si>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</si>
  <si>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</si>
  <si>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</si>
  <si>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</si>
  <si>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</si>
  <si>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</si>
  <si>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</si>
  <si>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</si>
  <si>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</si>
  <si>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</si>
  <si>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</si>
  <si>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</si>
  <si>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</si>
  <si>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</si>
  <si>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</si>
  <si>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</si>
  <si>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</si>
  <si>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</si>
  <si>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</si>
  <si>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</si>
  <si>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</si>
  <si>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</si>
  <si>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</si>
  <si>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</si>
  <si>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</si>
  <si>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</si>
  <si>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</si>
  <si>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</si>
  <si>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</si>
  <si>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</si>
  <si>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</si>
  <si>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</si>
  <si>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</si>
  <si>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</si>
  <si>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</si>
  <si>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</si>
  <si>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</si>
  <si>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</si>
  <si>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</si>
  <si>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</si>
  <si>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</si>
  <si>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</si>
  <si>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</si>
  <si>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</si>
  <si>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</si>
  <si>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</si>
  <si>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</si>
  <si>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</si>
  <si>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</si>
  <si>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</si>
  <si>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</si>
  <si>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</si>
  <si>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</si>
  <si>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</si>
  <si>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</si>
  <si>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</si>
  <si>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</si>
  <si>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</si>
  <si>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</si>
  <si>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</si>
  <si>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</si>
  <si>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</si>
  <si>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</si>
  <si>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</si>
  <si>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</si>
  <si>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</si>
  <si>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</si>
  <si>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</si>
  <si>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</si>
  <si>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</si>
  <si>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</si>
  <si>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</si>
  <si>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</si>
  <si>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</si>
  <si>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</si>
  <si>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</si>
  <si>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</si>
  <si>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</si>
  <si>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</si>
  <si>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</si>
  <si>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</si>
  <si>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</si>
  <si>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</si>
  <si>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</si>
  <si>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</si>
  <si>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</si>
  <si>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</si>
  <si>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</si>
  <si>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</si>
  <si>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</si>
  <si>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</si>
  <si>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</si>
  <si>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</si>
  <si>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</si>
  <si>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</si>
  <si>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</si>
  <si>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</si>
  <si>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</si>
  <si>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</si>
  <si>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</si>
  <si>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</si>
  <si>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</si>
  <si>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</si>
  <si>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</si>
  <si>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</si>
  <si>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</si>
  <si>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</si>
  <si>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</si>
  <si>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</si>
  <si>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</si>
  <si>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</si>
  <si>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</si>
  <si>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</si>
  <si>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</si>
  <si>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</si>
  <si>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</si>
  <si>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</si>
  <si>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</si>
  <si>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</si>
  <si>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</si>
  <si>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</si>
  <si>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</si>
  <si>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</si>
  <si>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</si>
  <si>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</si>
  <si>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</si>
  <si>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</si>
  <si>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</si>
  <si>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</si>
  <si>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</si>
  <si>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</si>
  <si>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</si>
  <si>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</si>
  <si>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</si>
  <si>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</si>
  <si>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</si>
  <si>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</si>
  <si>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</si>
  <si>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</si>
  <si>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</si>
  <si>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</si>
  <si>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</si>
  <si>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</si>
  <si>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</si>
  <si>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</si>
  <si>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</si>
  <si>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</si>
  <si>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</si>
  <si>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</si>
  <si>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</si>
  <si>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</si>
  <si>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</si>
  <si>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</si>
  <si>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</si>
  <si>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</si>
  <si>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</si>
  <si>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</si>
  <si>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</si>
  <si>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</si>
  <si>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</si>
  <si>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</si>
  <si>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</si>
  <si>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</si>
  <si>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</si>
  <si>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</si>
  <si>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</si>
  <si>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</si>
  <si>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</si>
  <si>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</si>
  <si>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</si>
  <si>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</si>
  <si>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</si>
  <si>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</si>
  <si>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</si>
  <si>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</si>
  <si>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</si>
  <si>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</si>
  <si>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</si>
  <si>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</si>
  <si>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</si>
  <si>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</si>
  <si>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</si>
  <si>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</si>
  <si>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</si>
  <si>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</si>
  <si>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</si>
  <si>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</si>
  <si>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</si>
  <si>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</si>
  <si>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</si>
  <si>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</si>
  <si>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</si>
  <si>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</si>
  <si>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</si>
  <si>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</si>
  <si>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</si>
  <si>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</si>
  <si>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</si>
  <si>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</si>
  <si>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</si>
  <si>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</si>
  <si>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</si>
  <si>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</si>
  <si>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</si>
  <si>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</si>
  <si>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</si>
  <si>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</si>
  <si>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</si>
  <si>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</si>
  <si>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</si>
  <si>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</si>
  <si>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</si>
  <si>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</si>
  <si>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</si>
  <si>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</si>
  <si>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</si>
  <si>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</si>
  <si>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</si>
  <si>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</si>
  <si>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</si>
  <si>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</si>
  <si>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</si>
  <si>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</si>
  <si>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</si>
  <si>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</si>
  <si>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</si>
  <si>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</si>
  <si>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</si>
  <si>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</si>
  <si>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</si>
  <si>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</si>
  <si>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</si>
  <si>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</si>
  <si>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</si>
  <si>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</si>
  <si>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</si>
  <si>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</si>
  <si>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</si>
  <si>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</si>
  <si>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</si>
  <si>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</si>
  <si>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</si>
  <si>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</si>
  <si>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</si>
  <si>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</si>
  <si>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</si>
  <si>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</si>
  <si>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</si>
  <si>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</si>
  <si>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</si>
  <si>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</si>
  <si>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</si>
  <si>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</si>
  <si>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</si>
  <si>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</si>
  <si>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</si>
  <si>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</si>
  <si>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</si>
  <si>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</si>
  <si>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</si>
  <si>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</si>
  <si>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</si>
  <si>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</si>
  <si>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</si>
  <si>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</si>
  <si>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</si>
  <si>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</si>
  <si>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</si>
  <si>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</si>
  <si>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</si>
  <si>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</si>
  <si>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</si>
  <si>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</si>
  <si>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</si>
  <si>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</si>
  <si>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</si>
  <si>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</si>
  <si>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</si>
  <si>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</si>
  <si>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</si>
  <si>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</si>
  <si>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</si>
  <si>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</si>
  <si>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</si>
  <si>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</si>
  <si>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</si>
  <si>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</si>
  <si>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</si>
  <si>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</si>
  <si>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</si>
  <si>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</si>
  <si>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</si>
  <si>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</si>
  <si>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</si>
  <si>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</si>
  <si>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</si>
  <si>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</si>
  <si>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</si>
  <si>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</si>
  <si>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</si>
  <si>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</si>
  <si>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</si>
  <si>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</si>
  <si>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</si>
  <si>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</si>
  <si>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</si>
  <si>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</si>
  <si>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</si>
  <si>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</si>
  <si>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</si>
  <si>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</si>
  <si>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</si>
  <si>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</si>
  <si>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</si>
  <si>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</si>
  <si>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</si>
  <si>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</si>
  <si>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</si>
  <si>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</si>
  <si>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</si>
  <si>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</si>
  <si>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</si>
  <si>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</si>
  <si>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</si>
  <si>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</si>
  <si>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</si>
  <si>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</si>
  <si>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</si>
  <si>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</si>
  <si>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</si>
  <si>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</si>
  <si>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</si>
  <si>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</si>
  <si>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</si>
  <si>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</si>
  <si>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</si>
  <si>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</si>
  <si>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</si>
  <si>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</si>
  <si>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</si>
  <si>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</si>
  <si>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</si>
  <si>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</si>
  <si>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</si>
  <si>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</si>
  <si>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</si>
  <si>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</si>
  <si>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</si>
  <si>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</si>
  <si>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</si>
  <si>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</si>
  <si>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</si>
  <si>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</si>
  <si>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</si>
  <si>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</si>
  <si>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</si>
  <si>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</si>
  <si>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</si>
  <si>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</si>
  <si>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</si>
  <si>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</si>
  <si>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</si>
  <si>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</si>
  <si>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</si>
  <si>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</si>
  <si>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</si>
  <si>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</si>
  <si>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</si>
  <si>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</si>
  <si>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</si>
  <si>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</si>
  <si>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</si>
  <si>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</si>
  <si>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</si>
  <si>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</si>
  <si>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</si>
  <si>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</si>
  <si>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</si>
  <si>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</si>
  <si>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</si>
  <si>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</si>
  <si>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</si>
  <si>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</si>
  <si>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</si>
  <si>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</si>
  <si>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</si>
  <si>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</si>
  <si>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</si>
  <si>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</si>
  <si>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</si>
  <si>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</si>
  <si>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</si>
  <si>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</si>
  <si>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</si>
  <si>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</si>
  <si>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</si>
  <si>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</si>
  <si>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</si>
  <si>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</si>
  <si>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</si>
  <si>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</si>
  <si>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</si>
  <si>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</si>
  <si>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</si>
  <si>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</si>
  <si>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</si>
  <si>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</si>
  <si>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</si>
  <si>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</si>
  <si>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</si>
  <si>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</si>
  <si>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</si>
  <si>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</si>
  <si>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</si>
  <si>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</si>
  <si>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</si>
  <si>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</si>
  <si>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</si>
  <si>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</si>
  <si>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</si>
  <si>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</si>
  <si>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</si>
  <si>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</si>
  <si>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</si>
  <si>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</si>
  <si>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</si>
  <si>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</si>
  <si>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</si>
  <si>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</si>
  <si>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</si>
  <si>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</si>
  <si>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</si>
  <si>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</si>
  <si>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</si>
  <si>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</si>
  <si>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</si>
  <si>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</si>
  <si>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</si>
  <si>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</si>
  <si>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</si>
  <si>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</si>
  <si>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</si>
  <si>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</si>
  <si>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</si>
  <si>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</si>
  <si>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</si>
  <si>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</si>
  <si>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</si>
  <si>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</si>
  <si>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</si>
  <si>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</si>
  <si>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</si>
  <si>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</si>
  <si>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</si>
  <si>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</si>
  <si>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</si>
  <si>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</si>
  <si>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</si>
  <si>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</si>
  <si>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</si>
  <si>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</si>
  <si>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</si>
  <si>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</si>
  <si>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</si>
  <si>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</si>
  <si>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</si>
  <si>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</si>
  <si>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</si>
  <si>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</si>
  <si>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</si>
  <si>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</si>
  <si>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</si>
  <si>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</si>
  <si>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</si>
  <si>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</si>
  <si>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</si>
  <si>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</si>
  <si>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</si>
  <si>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</si>
  <si>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</si>
  <si>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</si>
  <si>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</si>
  <si>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</si>
  <si>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</si>
  <si>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</si>
  <si>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</si>
  <si>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</si>
  <si>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</si>
  <si>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</si>
  <si>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</si>
  <si>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</si>
  <si>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</si>
  <si>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</si>
  <si>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</si>
  <si>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</si>
  <si>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</si>
  <si>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</si>
  <si>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</si>
  <si>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</si>
  <si>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</si>
  <si>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</si>
  <si>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</si>
  <si>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</si>
  <si>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</si>
  <si>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</si>
  <si>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</si>
  <si>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</si>
  <si>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</si>
  <si>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</si>
  <si>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</si>
  <si>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</si>
  <si>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</si>
  <si>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</si>
  <si>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</si>
  <si>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</si>
  <si>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</si>
  <si>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</si>
  <si>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</si>
  <si>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</si>
  <si>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</si>
  <si>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</si>
  <si>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</si>
  <si>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</si>
  <si>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</si>
  <si>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</si>
  <si>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</si>
  <si>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</si>
  <si>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</si>
  <si>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</si>
  <si>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</si>
  <si>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</si>
  <si>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</si>
  <si>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</si>
  <si>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</si>
  <si>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</si>
  <si>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</si>
  <si>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</si>
  <si>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</si>
  <si>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</si>
  <si>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</si>
  <si>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</si>
  <si>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</si>
  <si>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</si>
  <si>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</si>
  <si>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</si>
  <si>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</si>
  <si>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</si>
  <si>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</si>
  <si>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</si>
  <si>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</si>
  <si>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</si>
  <si>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</si>
  <si>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</si>
  <si>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</si>
  <si>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</si>
  <si>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</si>
  <si>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</si>
  <si>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</si>
  <si>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</si>
  <si>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</si>
  <si>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</si>
  <si>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</si>
  <si>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</si>
  <si>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</si>
  <si>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</si>
  <si>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</si>
  <si>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</si>
  <si>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</si>
  <si>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</si>
  <si>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</si>
  <si>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</si>
  <si>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</si>
  <si>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</si>
  <si>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</si>
  <si>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</si>
  <si>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</si>
  <si>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</si>
  <si>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</si>
  <si>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</si>
  <si>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</si>
  <si>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</si>
  <si>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</si>
  <si>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</si>
  <si>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</si>
  <si>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</si>
  <si>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</si>
  <si>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</si>
  <si>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</si>
  <si>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</si>
  <si>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</si>
  <si>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</si>
  <si>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</si>
  <si>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</si>
  <si>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</si>
  <si>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</si>
  <si>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</si>
  <si>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</si>
  <si>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</si>
  <si>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</si>
  <si>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</si>
  <si>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</si>
  <si>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</si>
  <si>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</si>
  <si>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</si>
  <si>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</si>
  <si>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</si>
  <si>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</si>
  <si>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</si>
  <si>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</si>
  <si>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</si>
  <si>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</si>
  <si>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</si>
  <si>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</si>
  <si>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</si>
  <si>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</si>
  <si>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</si>
  <si>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</si>
  <si>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</si>
  <si>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</si>
  <si>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</si>
  <si>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</si>
  <si>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</si>
  <si>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</si>
  <si>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</si>
  <si>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</si>
  <si>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</si>
  <si>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</si>
  <si>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</si>
  <si>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</si>
  <si>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</si>
  <si>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</si>
  <si>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</si>
  <si>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</si>
  <si>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</si>
  <si>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</si>
  <si>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</si>
  <si>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</si>
  <si>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</si>
  <si>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</si>
  <si>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</si>
  <si>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</si>
  <si>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</si>
  <si>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</si>
  <si>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</si>
  <si>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</si>
  <si>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</si>
  <si>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</si>
  <si>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</si>
  <si>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</si>
  <si>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</si>
  <si>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</si>
  <si>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</si>
  <si>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</si>
  <si>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</si>
  <si>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</si>
  <si>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</si>
  <si>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</si>
  <si>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</si>
  <si>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</si>
  <si>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</si>
  <si>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</si>
  <si>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</si>
  <si>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</si>
  <si>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</si>
  <si>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</si>
  <si>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</si>
  <si>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</si>
  <si>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</si>
  <si>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</si>
  <si>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</si>
  <si>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</si>
  <si>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</si>
  <si>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</si>
  <si>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</si>
  <si>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</si>
  <si>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</si>
  <si>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</si>
  <si>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</si>
  <si>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</si>
  <si>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</si>
  <si>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</si>
  <si>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</si>
  <si>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</si>
  <si>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</si>
  <si>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</si>
  <si>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</si>
  <si>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</si>
  <si>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</si>
  <si>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</si>
  <si>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</si>
  <si>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</si>
  <si>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</si>
  <si>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</si>
  <si>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</si>
  <si>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</si>
  <si>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</si>
  <si>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</si>
  <si>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</si>
  <si>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</si>
  <si>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</si>
  <si>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</si>
  <si>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</si>
  <si>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</si>
  <si>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</si>
  <si>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</si>
  <si>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</si>
  <si>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</si>
  <si>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</si>
  <si>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</si>
  <si>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</si>
  <si>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</si>
  <si>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</si>
  <si>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</si>
  <si>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</si>
  <si>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</si>
  <si>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</si>
  <si>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</si>
  <si>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</si>
  <si>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</si>
  <si>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</si>
  <si>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</si>
  <si>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</si>
  <si>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</si>
  <si>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</si>
  <si>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</si>
  <si>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</si>
  <si>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</si>
  <si>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</si>
  <si>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</si>
  <si>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</si>
  <si>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</si>
  <si>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</si>
  <si>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</si>
  <si>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</si>
  <si>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</si>
  <si>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</si>
  <si>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</si>
  <si>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</si>
  <si>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</si>
  <si>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</si>
  <si>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</si>
  <si>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</si>
  <si>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</si>
  <si>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</si>
  <si>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</si>
  <si>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</si>
  <si>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</si>
  <si>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</si>
  <si>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</si>
  <si>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</si>
  <si>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</si>
  <si>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</si>
  <si>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</si>
  <si>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</si>
  <si>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</si>
  <si>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</si>
  <si>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</si>
  <si>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</si>
  <si>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</si>
  <si>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</si>
  <si>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</si>
  <si>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</si>
  <si>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</si>
  <si>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</si>
  <si>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</si>
  <si>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</si>
  <si>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</si>
  <si>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</si>
  <si>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</si>
  <si>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</si>
  <si>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</si>
  <si>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</si>
  <si>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</si>
  <si>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</si>
  <si>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</si>
  <si>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</si>
  <si>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</si>
  <si>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</si>
  <si>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</si>
  <si>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</si>
  <si>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</si>
  <si>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</si>
  <si>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</si>
  <si>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</si>
  <si>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</si>
  <si>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</si>
  <si>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</si>
  <si>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</si>
  <si>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</si>
  <si>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</si>
  <si>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</si>
  <si>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</si>
  <si>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</si>
  <si>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</si>
  <si>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</si>
  <si>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</si>
  <si>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</si>
  <si>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</si>
  <si>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</si>
  <si>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</si>
  <si>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</si>
  <si>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</si>
  <si>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</si>
  <si>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</si>
  <si>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</si>
  <si>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</si>
  <si>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</si>
  <si>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</si>
  <si>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</si>
  <si>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</si>
  <si>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</si>
  <si>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</si>
  <si>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</si>
  <si>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</si>
  <si>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</si>
  <si>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</si>
  <si>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</si>
  <si>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</si>
  <si>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</si>
  <si>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</si>
  <si>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</si>
  <si>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</si>
  <si>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</si>
  <si>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</si>
  <si>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</si>
  <si>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</si>
  <si>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</si>
  <si>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</si>
  <si>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</si>
  <si>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</si>
  <si>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</si>
  <si>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</si>
  <si>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</si>
  <si>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</si>
  <si>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</si>
  <si>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</si>
  <si>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</si>
  <si>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</si>
  <si>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</si>
  <si>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</si>
  <si>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</si>
  <si>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</si>
  <si>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</si>
  <si>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</si>
  <si>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</si>
  <si>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</si>
  <si>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</si>
  <si>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</si>
  <si>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</si>
  <si>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</si>
  <si>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</si>
  <si>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</si>
  <si>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</si>
  <si>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</si>
  <si>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</si>
  <si>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</si>
  <si>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</si>
  <si>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</si>
  <si>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</si>
  <si>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</si>
  <si>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</si>
  <si>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</si>
  <si>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</si>
  <si>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</si>
  <si>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</si>
  <si>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</si>
  <si>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</si>
  <si>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</si>
  <si>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</si>
  <si>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</si>
  <si>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</si>
  <si>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</si>
  <si>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</si>
  <si>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</si>
  <si>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</si>
  <si>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</si>
  <si>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</si>
  <si>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</si>
  <si>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</si>
  <si>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</si>
  <si>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</si>
  <si>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</si>
  <si>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</si>
  <si>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</si>
  <si>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</si>
  <si>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</si>
  <si>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</si>
  <si>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</si>
  <si>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</si>
  <si>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</si>
  <si>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</si>
  <si>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</si>
  <si>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</si>
  <si>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</si>
  <si>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</si>
  <si>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</si>
  <si>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</si>
  <si>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</si>
  <si>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</si>
  <si>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</si>
  <si>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</si>
  <si>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</si>
  <si>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</si>
  <si>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</si>
  <si>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</si>
  <si>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</si>
  <si>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</si>
  <si>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</si>
  <si>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</si>
  <si>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</si>
  <si>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</si>
  <si>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</si>
  <si>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</si>
  <si>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</si>
  <si>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</si>
  <si>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</si>
  <si>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</si>
  <si>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</si>
  <si>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</si>
  <si>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</si>
  <si>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</si>
  <si>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</si>
  <si>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</si>
  <si>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</si>
  <si>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</si>
  <si>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</si>
  <si>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</si>
  <si>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</si>
  <si>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</si>
  <si>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</si>
  <si>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</si>
  <si>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</si>
  <si>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</si>
  <si>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</si>
  <si>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</si>
  <si>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</si>
  <si>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</si>
  <si>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</si>
  <si>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</si>
  <si>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</si>
  <si>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</si>
  <si>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</si>
  <si>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</si>
  <si>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</si>
  <si>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</si>
  <si>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</si>
  <si>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</si>
  <si>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</si>
  <si>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</si>
  <si>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</si>
  <si>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</si>
  <si>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</si>
  <si>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</si>
  <si>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</si>
  <si>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</si>
  <si>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</si>
  <si>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</si>
  <si>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</si>
  <si>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</si>
  <si>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</si>
  <si>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</si>
  <si>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</si>
  <si>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</si>
  <si>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</si>
  <si>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</si>
  <si>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</si>
  <si>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</si>
  <si>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</si>
  <si>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</si>
  <si>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</si>
  <si>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</si>
  <si>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</si>
  <si>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</si>
  <si>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</si>
  <si>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</si>
  <si>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</si>
  <si>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</si>
  <si>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</si>
  <si>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</si>
  <si>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</si>
  <si>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</si>
  <si>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</si>
  <si>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</si>
  <si>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</si>
  <si>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</si>
  <si>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</si>
  <si>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</si>
  <si>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</si>
  <si>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</si>
  <si>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</si>
  <si>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</si>
  <si>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</si>
  <si>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</si>
  <si>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</si>
  <si>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</si>
  <si>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</si>
  <si>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</si>
  <si>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</si>
  <si>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</si>
  <si>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</si>
  <si>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</si>
  <si>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</si>
  <si>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</si>
  <si>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</si>
  <si>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</si>
  <si>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</si>
  <si>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</si>
  <si>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</si>
  <si>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</si>
  <si>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</si>
  <si>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</si>
  <si>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</si>
  <si>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</si>
  <si>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</si>
  <si>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</si>
  <si>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</si>
  <si>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</si>
  <si>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</si>
  <si>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</si>
  <si>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</si>
  <si>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</si>
  <si>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</si>
  <si>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</si>
  <si>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</si>
  <si>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</si>
  <si>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</si>
  <si>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</si>
  <si>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</si>
  <si>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</si>
  <si>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</si>
  <si>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</si>
  <si>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</si>
  <si>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</si>
  <si>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</si>
  <si>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</si>
  <si>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</si>
  <si>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</si>
  <si>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</si>
  <si>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</si>
  <si>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</si>
  <si>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</si>
  <si>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</si>
  <si>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</si>
  <si>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</si>
  <si>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</si>
  <si>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</si>
  <si>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</si>
  <si>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</si>
  <si>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</si>
  <si>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</si>
  <si>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</si>
  <si>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</si>
  <si>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</si>
  <si>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</si>
  <si>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</si>
  <si>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</si>
  <si>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</si>
  <si>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</si>
  <si>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</si>
  <si>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</si>
  <si>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</si>
  <si>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</si>
  <si>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</si>
  <si>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</si>
  <si>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</si>
  <si>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</si>
  <si>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</si>
  <si>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</si>
  <si>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</si>
  <si>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</si>
  <si>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</si>
  <si>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</si>
  <si>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</si>
  <si>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</si>
  <si>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</si>
  <si>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</si>
  <si>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</si>
  <si>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</si>
  <si>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</si>
  <si>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</si>
  <si>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</si>
  <si>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</si>
  <si>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</si>
  <si>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</si>
  <si>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</si>
  <si>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</si>
  <si>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</si>
  <si>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</si>
  <si>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</si>
  <si>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</si>
  <si>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</si>
  <si>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</si>
  <si>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</si>
  <si>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</si>
  <si>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</si>
  <si>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</si>
  <si>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</si>
  <si>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</si>
  <si>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</si>
  <si>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</si>
  <si>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</si>
  <si>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</si>
  <si>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</si>
  <si>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</si>
  <si>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</si>
  <si>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</si>
  <si>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</si>
  <si>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</si>
  <si>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</si>
  <si>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</si>
  <si>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</si>
  <si>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</si>
  <si>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</si>
  <si>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</si>
  <si>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</si>
  <si>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</si>
  <si>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</si>
  <si>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</si>
  <si>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</si>
  <si>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</si>
  <si>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</si>
  <si>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</si>
  <si>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</si>
  <si>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</si>
  <si>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</si>
  <si>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</si>
  <si>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</si>
  <si>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</si>
  <si>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</si>
  <si>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</si>
  <si>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</si>
  <si>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</si>
  <si>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</si>
  <si>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</si>
  <si>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</si>
  <si>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</si>
  <si>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</si>
  <si>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</si>
  <si>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</si>
  <si>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</si>
  <si>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</si>
  <si>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</si>
  <si>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</si>
  <si>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</si>
  <si>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</si>
  <si>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</si>
  <si>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</si>
  <si>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</si>
  <si>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</si>
  <si>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</si>
  <si>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</si>
  <si>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</si>
  <si>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</si>
  <si>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</si>
  <si>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</si>
  <si>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</si>
  <si>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</si>
  <si>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</si>
  <si>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</si>
  <si>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</si>
  <si>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</si>
  <si>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</si>
  <si>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</si>
  <si>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</si>
  <si>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</si>
  <si>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</si>
  <si>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</si>
  <si>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</si>
  <si>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</si>
  <si>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</si>
  <si>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</si>
  <si>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</si>
  <si>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</si>
  <si>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</si>
  <si>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</si>
  <si>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</si>
  <si>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</si>
  <si>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</si>
  <si>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</si>
  <si>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</si>
  <si>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</si>
  <si>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</si>
  <si>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</si>
  <si>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</si>
  <si>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</si>
  <si>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</si>
  <si>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</si>
  <si>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</si>
  <si>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</si>
  <si>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</si>
  <si>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</si>
  <si>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</si>
  <si>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</si>
  <si>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</si>
  <si>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</si>
  <si>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</si>
  <si>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</si>
  <si>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</si>
  <si>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</si>
  <si>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</si>
  <si>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</si>
  <si>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</si>
  <si>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</si>
  <si>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</si>
  <si>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</si>
  <si>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</si>
  <si>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</si>
  <si>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</si>
  <si>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</si>
  <si>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</si>
  <si>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</si>
  <si>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</si>
  <si>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</si>
  <si>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</si>
  <si>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</si>
  <si>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</si>
  <si>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</si>
  <si>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</si>
  <si>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</si>
  <si>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</si>
  <si>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</si>
  <si>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</si>
  <si>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</si>
  <si>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</si>
  <si>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</si>
  <si>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</si>
  <si>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</si>
  <si>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</si>
  <si>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</si>
  <si>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</si>
  <si>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</si>
  <si>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</si>
  <si>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</si>
  <si>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</si>
  <si>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</si>
  <si>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</si>
  <si>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</si>
  <si>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</si>
  <si>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</si>
  <si>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</si>
  <si>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</si>
  <si>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</si>
  <si>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</si>
  <si>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</si>
  <si>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</si>
  <si>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</si>
  <si>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</si>
  <si>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</si>
  <si>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</si>
  <si>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</si>
  <si>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</si>
  <si>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</si>
  <si>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</si>
  <si>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</si>
  <si>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</si>
  <si>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</si>
  <si>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</si>
  <si>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</si>
  <si>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</si>
  <si>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</si>
  <si>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</si>
  <si>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</si>
  <si>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</si>
  <si>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</si>
  <si>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</si>
  <si>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</si>
  <si>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</si>
  <si>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</si>
  <si>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</si>
  <si>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</si>
  <si>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</si>
  <si>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</si>
  <si>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</si>
  <si>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</si>
  <si>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</si>
  <si>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</si>
  <si>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</si>
  <si>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</si>
  <si>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</si>
  <si>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</si>
  <si>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</si>
  <si>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</si>
  <si>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</si>
  <si>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</si>
  <si>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</si>
  <si>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</si>
  <si>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</si>
  <si>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</si>
  <si>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</si>
  <si>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</si>
  <si>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</si>
  <si>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</si>
  <si>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</si>
  <si>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</si>
  <si>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</si>
  <si>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</si>
  <si>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</si>
  <si>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</si>
  <si>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</si>
  <si>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</si>
  <si>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</si>
  <si>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</si>
  <si>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</si>
  <si>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</si>
  <si>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</si>
  <si>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</si>
  <si>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</si>
  <si>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</si>
  <si>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</si>
  <si>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</si>
  <si>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</si>
  <si>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</si>
  <si>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</si>
  <si>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</si>
  <si>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</si>
  <si>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</si>
  <si>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</si>
  <si>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</si>
  <si>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</si>
  <si>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</si>
  <si>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</si>
  <si>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</si>
  <si>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</si>
  <si>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</si>
  <si>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</si>
  <si>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</si>
  <si>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</si>
  <si>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</si>
  <si>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</si>
  <si>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</si>
  <si>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</si>
  <si>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</si>
  <si>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</si>
  <si>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</si>
  <si>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</si>
  <si>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</si>
  <si>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</si>
  <si>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</si>
  <si>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</si>
  <si>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</si>
  <si>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</si>
  <si>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</si>
  <si>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</si>
  <si>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</si>
  <si>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</si>
  <si>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</si>
  <si>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</si>
  <si>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</si>
  <si>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</si>
  <si>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</si>
  <si>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</si>
  <si>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</si>
  <si>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</si>
  <si>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</si>
  <si>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</si>
  <si>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</si>
  <si>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</si>
  <si>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</si>
  <si>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</si>
  <si>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</si>
  <si>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</si>
  <si>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</si>
  <si>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</si>
  <si>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</si>
  <si>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</si>
  <si>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</si>
  <si>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</si>
  <si>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</si>
  <si>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</si>
  <si>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</si>
  <si>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</si>
  <si>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</si>
  <si>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</si>
  <si>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</si>
  <si>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</si>
  <si>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</si>
  <si>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</si>
  <si>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</si>
  <si>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</si>
  <si>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</si>
  <si>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</si>
  <si>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</si>
  <si>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</si>
  <si>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</si>
  <si>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</si>
  <si>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</si>
  <si>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</si>
  <si>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</si>
  <si>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</si>
  <si>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</si>
  <si>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</si>
  <si>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</si>
  <si>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</si>
  <si>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</si>
  <si>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</si>
  <si>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</si>
  <si>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</si>
  <si>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</si>
  <si>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</si>
  <si>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</si>
  <si>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</si>
  <si>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</si>
  <si>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</si>
  <si>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</si>
  <si>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</si>
  <si>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</si>
  <si>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</si>
  <si>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</si>
  <si>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</si>
  <si>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</si>
  <si>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</si>
  <si>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</si>
  <si>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</si>
  <si>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</si>
  <si>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</si>
  <si>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</si>
  <si>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</si>
  <si>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</si>
  <si>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</si>
  <si>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</si>
  <si>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</si>
  <si>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</si>
  <si>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</si>
  <si>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</si>
  <si>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</si>
  <si>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</si>
  <si>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</si>
  <si>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</si>
  <si>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</si>
  <si>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</si>
  <si>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</si>
  <si>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</si>
  <si>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</si>
  <si>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</si>
  <si>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</si>
  <si>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</si>
  <si>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</si>
  <si>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</si>
  <si>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</si>
  <si>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</si>
  <si>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</si>
  <si>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</si>
  <si>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</si>
  <si>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</si>
  <si>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</si>
  <si>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</si>
  <si>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</si>
  <si>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</si>
  <si>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</si>
  <si>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</si>
  <si>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</si>
  <si>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</si>
  <si>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</si>
  <si>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</si>
  <si>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</si>
  <si>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</si>
  <si>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</si>
  <si>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</si>
  <si>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</si>
  <si>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</si>
  <si>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</si>
  <si>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</si>
  <si>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</si>
  <si>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</si>
  <si>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</si>
  <si>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</si>
  <si>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</si>
  <si>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</si>
  <si>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</si>
  <si>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</si>
  <si>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</si>
  <si>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</si>
  <si>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</si>
  <si>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</si>
  <si>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</si>
  <si>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</si>
  <si>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</si>
  <si>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</si>
  <si>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</si>
  <si>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</si>
  <si>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</si>
  <si>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</si>
  <si>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</si>
  <si>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</si>
  <si>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</si>
  <si>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</si>
  <si>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</si>
  <si>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</si>
  <si>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</si>
  <si>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</si>
  <si>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</si>
  <si>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</si>
  <si>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</si>
  <si>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</si>
  <si>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</si>
  <si>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</si>
  <si>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</si>
  <si>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</si>
  <si>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</si>
  <si>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</si>
  <si>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</si>
  <si>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</si>
  <si>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</si>
  <si>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</si>
  <si>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</si>
  <si>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</si>
  <si>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</si>
  <si>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</si>
  <si>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</si>
  <si>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</si>
  <si>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</si>
  <si>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</si>
  <si>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</si>
  <si>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</si>
  <si>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</si>
  <si>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</si>
  <si>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</si>
  <si>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</si>
  <si>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</si>
  <si>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</si>
  <si>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</si>
  <si>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</si>
  <si>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</si>
  <si>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</si>
  <si>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</si>
  <si>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</si>
  <si>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</si>
  <si>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</si>
  <si>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</si>
  <si>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</si>
  <si>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</si>
  <si>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</si>
  <si>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</si>
  <si>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</si>
  <si>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</si>
  <si>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</si>
  <si>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</si>
  <si>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</si>
  <si>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</si>
  <si>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</si>
  <si>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</si>
  <si>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</si>
  <si>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</si>
  <si>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</si>
  <si>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</si>
  <si>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</si>
  <si>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</si>
  <si>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</si>
  <si>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</si>
  <si>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</si>
  <si>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</si>
  <si>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</si>
  <si>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</si>
  <si>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</si>
  <si>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</si>
  <si>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</si>
  <si>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</si>
  <si>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</si>
  <si>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</si>
  <si>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</si>
  <si>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</si>
  <si>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</si>
  <si>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</si>
  <si>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</si>
  <si>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</si>
  <si>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</si>
  <si>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</si>
  <si>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</si>
  <si>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</si>
  <si>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</si>
  <si>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</si>
  <si>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</si>
  <si>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</si>
  <si>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</si>
  <si>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</si>
  <si>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</si>
  <si>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</si>
  <si>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</si>
  <si>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</si>
  <si>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</si>
  <si>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</si>
  <si>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</si>
  <si>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</si>
  <si>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</si>
  <si>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</si>
  <si>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</si>
  <si>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</si>
  <si>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</si>
  <si>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</si>
  <si>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</si>
  <si>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</si>
  <si>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</si>
  <si>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</si>
  <si>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</si>
  <si>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</si>
  <si>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</si>
  <si>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</si>
  <si>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</si>
  <si>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</si>
  <si>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</si>
  <si>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</si>
  <si>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</si>
  <si>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</si>
  <si>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</si>
  <si>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</si>
  <si>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</si>
  <si>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</si>
  <si>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</si>
  <si>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</si>
  <si>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</si>
  <si>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</si>
  <si>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</si>
  <si>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</si>
  <si>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</si>
  <si>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</si>
  <si>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</si>
  <si>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</si>
  <si>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</si>
  <si>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</si>
  <si>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</si>
  <si>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</si>
  <si>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</si>
  <si>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</si>
  <si>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</si>
  <si>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</si>
  <si>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</si>
  <si>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</si>
  <si>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</si>
  <si>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</si>
  <si>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</si>
  <si>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</si>
  <si>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</si>
  <si>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</si>
  <si>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</si>
  <si>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</si>
  <si>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</si>
  <si>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</si>
  <si>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</si>
  <si>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</si>
  <si>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</si>
  <si>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</si>
  <si>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</si>
  <si>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</si>
  <si>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</si>
  <si>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</si>
  <si>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</si>
  <si>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</si>
  <si>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</si>
  <si>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</si>
  <si>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</si>
  <si>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</si>
  <si>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</si>
  <si>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</si>
  <si>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</si>
  <si>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</si>
  <si>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</si>
  <si>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</si>
  <si>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</si>
  <si>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</si>
  <si>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</si>
  <si>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</si>
  <si>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</si>
  <si>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</si>
  <si>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</si>
  <si>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</si>
  <si>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</si>
  <si>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</si>
  <si>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</si>
  <si>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</si>
  <si>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</si>
  <si>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</si>
  <si>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</si>
  <si>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</si>
  <si>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</si>
  <si>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</si>
  <si>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</si>
  <si>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</si>
  <si>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</si>
  <si>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</si>
  <si>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</si>
  <si>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</si>
  <si>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</si>
  <si>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</si>
  <si>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</si>
  <si>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</si>
  <si>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</si>
  <si>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</si>
  <si>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</si>
  <si>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</si>
  <si>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</si>
  <si>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</si>
  <si>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</si>
  <si>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</si>
  <si>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</si>
  <si>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</si>
  <si>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</si>
  <si>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</si>
  <si>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</si>
  <si>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</si>
  <si>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</si>
  <si>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</si>
  <si>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</si>
  <si>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</si>
  <si>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</si>
  <si>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</si>
  <si>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</si>
  <si>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</si>
  <si>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</si>
  <si>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</si>
  <si>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</si>
  <si>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</si>
  <si>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</si>
  <si>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</si>
  <si>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</si>
  <si>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</si>
  <si>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</si>
  <si>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</si>
  <si>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</si>
  <si>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</si>
  <si>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</si>
  <si>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</si>
  <si>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</si>
  <si>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</si>
  <si>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</si>
  <si>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</si>
  <si>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</si>
  <si>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</si>
  <si>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</si>
  <si>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</si>
  <si>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</si>
  <si>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</si>
  <si>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</si>
  <si>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</si>
  <si>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</si>
  <si>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</si>
  <si>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</si>
  <si>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</si>
  <si>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</si>
  <si>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</si>
  <si>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</si>
  <si>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</si>
  <si>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</si>
  <si>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</si>
  <si>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</si>
  <si>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</si>
  <si>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</si>
  <si>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</si>
  <si>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</si>
  <si>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</si>
  <si>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</si>
  <si>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</si>
  <si>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</si>
  <si>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</si>
  <si>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</si>
  <si>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</si>
  <si>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</si>
  <si>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</si>
  <si>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</si>
  <si>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</si>
  <si>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</si>
  <si>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</si>
  <si>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</si>
  <si>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</si>
  <si>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</si>
  <si>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</si>
  <si>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</si>
  <si>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</si>
  <si>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</si>
  <si>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</si>
  <si>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</si>
  <si>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</si>
  <si>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</si>
  <si>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</si>
  <si>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</si>
  <si>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</si>
  <si>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</si>
  <si>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</si>
  <si>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</si>
  <si>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</si>
  <si>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</si>
  <si>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</si>
  <si>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</si>
  <si>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</si>
  <si>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</si>
  <si>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</si>
  <si>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</si>
  <si>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</si>
  <si>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</si>
  <si>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</si>
  <si>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</si>
  <si>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</si>
  <si>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</si>
  <si>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</si>
  <si>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</si>
  <si>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</si>
  <si>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</si>
  <si>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</si>
  <si>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</si>
  <si>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</si>
  <si>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</si>
  <si>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</si>
  <si>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</si>
  <si>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</si>
  <si>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</si>
  <si>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</si>
  <si>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</si>
  <si>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</si>
  <si>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</si>
  <si>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</si>
  <si>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</si>
  <si>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</si>
  <si>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</si>
  <si>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</si>
  <si>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</si>
  <si>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</si>
  <si>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</si>
  <si>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</si>
  <si>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</si>
  <si>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</si>
  <si>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</si>
  <si>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</si>
  <si>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</si>
  <si>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</si>
  <si>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</si>
  <si>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</si>
  <si>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</si>
  <si>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</si>
  <si>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</si>
  <si>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</si>
  <si>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</si>
  <si>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</si>
  <si>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</si>
  <si>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</si>
  <si>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</si>
  <si>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</si>
  <si>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</si>
  <si>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</si>
  <si>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</si>
  <si>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</si>
  <si>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</si>
  <si>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</si>
  <si>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</si>
  <si>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</si>
  <si>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</si>
  <si>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</si>
  <si>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</si>
  <si>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</si>
  <si>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</si>
  <si>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</si>
  <si>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</si>
  <si>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</si>
  <si>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</si>
  <si>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</si>
  <si>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</si>
  <si>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</si>
  <si>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</si>
  <si>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</si>
  <si>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</si>
  <si>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</si>
  <si>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</si>
  <si>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</si>
  <si>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</si>
  <si>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</si>
  <si>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</si>
  <si>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</si>
  <si>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</si>
  <si>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</si>
  <si>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</si>
  <si>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</si>
  <si>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</si>
  <si>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</si>
  <si>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</si>
  <si>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</si>
  <si>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</si>
  <si>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</si>
  <si>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</si>
  <si>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</si>
  <si>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</si>
  <si>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</si>
  <si>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</si>
  <si>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</si>
  <si>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</si>
  <si>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</si>
  <si>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</si>
  <si>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</si>
  <si>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</si>
  <si>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</si>
  <si>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</si>
  <si>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</si>
  <si>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</si>
  <si>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</si>
  <si>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</si>
  <si>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</si>
  <si>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</si>
  <si>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</si>
  <si>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</si>
  <si>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</si>
  <si>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</si>
  <si>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</si>
  <si>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</si>
  <si>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</si>
  <si>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</si>
  <si>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</si>
  <si>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</si>
  <si>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</si>
  <si>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</si>
  <si>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</si>
  <si>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</si>
  <si>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</si>
  <si>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</si>
  <si>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</si>
  <si>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</si>
  <si>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</si>
  <si>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</si>
  <si>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</si>
  <si>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</si>
  <si>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</si>
  <si>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</si>
  <si>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</si>
  <si>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</si>
  <si>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</si>
  <si>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</si>
  <si>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</si>
  <si>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</si>
  <si>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</si>
  <si>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</si>
  <si>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</si>
  <si>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</si>
  <si>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</si>
  <si>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</si>
  <si>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</si>
  <si>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</si>
  <si>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</si>
  <si>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</si>
  <si>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</si>
  <si>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</si>
  <si>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</si>
  <si>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</si>
  <si>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</si>
  <si>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</si>
  <si>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</si>
  <si>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</si>
  <si>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</si>
  <si>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</si>
  <si>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</si>
  <si>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</si>
  <si>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</si>
  <si>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</si>
  <si>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</si>
  <si>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</si>
  <si>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</si>
  <si>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</si>
  <si>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</si>
  <si>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</si>
  <si>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</si>
  <si>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</si>
  <si>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</si>
  <si>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</si>
  <si>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</si>
  <si>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</si>
  <si>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</si>
  <si>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</si>
  <si>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</si>
  <si>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</si>
  <si>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</si>
  <si>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</si>
  <si>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</si>
  <si>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</si>
  <si>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</si>
  <si>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</si>
  <si>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</si>
  <si>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</si>
  <si>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</si>
  <si>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</si>
  <si>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</si>
  <si>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</si>
  <si>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</si>
  <si>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</si>
  <si>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</si>
  <si>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</si>
  <si>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</si>
  <si>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</si>
  <si>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</si>
  <si>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</si>
  <si>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</si>
  <si>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</si>
  <si>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</si>
  <si>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</si>
  <si>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</si>
  <si>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</si>
  <si>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</si>
  <si>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</si>
  <si>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</si>
  <si>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</si>
  <si>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</si>
  <si>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</si>
  <si>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</si>
  <si>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</si>
  <si>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</si>
  <si>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</si>
  <si>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</si>
  <si>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</si>
  <si>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</si>
  <si>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</si>
  <si>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</si>
  <si>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</si>
  <si>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</si>
  <si>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</si>
  <si>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</si>
  <si>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</si>
  <si>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</si>
  <si>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</si>
  <si>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</si>
  <si>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</si>
  <si>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</si>
  <si>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</si>
  <si>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</si>
  <si>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</si>
  <si>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</si>
  <si>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</si>
  <si>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</si>
  <si>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</si>
  <si>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</si>
  <si>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</si>
  <si>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</si>
  <si>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</si>
  <si>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</si>
  <si>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</si>
  <si>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</si>
  <si>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</si>
  <si>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</si>
  <si>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</si>
  <si>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</si>
  <si>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</si>
  <si>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</si>
  <si>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</si>
  <si>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</si>
  <si>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</si>
  <si>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</si>
  <si>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</si>
  <si>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</si>
  <si>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</si>
  <si>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</si>
  <si>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</si>
  <si>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</si>
  <si>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</si>
  <si>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</si>
  <si>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</si>
  <si>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</si>
  <si>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</si>
  <si>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</si>
  <si>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</si>
  <si>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</si>
  <si>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</si>
  <si>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</si>
  <si>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</si>
  <si>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</si>
  <si>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</si>
  <si>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</si>
  <si>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</si>
  <si>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</si>
  <si>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</si>
  <si>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</si>
  <si>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</si>
  <si>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</si>
  <si>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</si>
  <si>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</si>
  <si>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</si>
  <si>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</si>
  <si>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</si>
  <si>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</si>
  <si>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</si>
  <si>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</si>
  <si>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</si>
  <si>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</si>
  <si>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</si>
  <si>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</si>
  <si>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</si>
  <si>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</si>
  <si>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</si>
  <si>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</si>
  <si>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</si>
  <si>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</si>
  <si>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</si>
  <si>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</si>
  <si>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</si>
  <si>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</si>
  <si>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</si>
  <si>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</si>
  <si>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</si>
  <si>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</si>
  <si>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</si>
  <si>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</si>
  <si>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</si>
  <si>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</si>
  <si>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</si>
  <si>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</si>
  <si>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</si>
  <si>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</si>
  <si>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</si>
  <si>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</si>
  <si>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</si>
  <si>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</si>
  <si>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</si>
  <si>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</si>
  <si>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</si>
  <si>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</si>
  <si>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</si>
  <si>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</si>
  <si>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</si>
  <si>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</si>
  <si>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</si>
  <si>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</si>
  <si>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</si>
  <si>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</si>
  <si>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</si>
  <si>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</si>
  <si>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</si>
  <si>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</si>
  <si>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</si>
  <si>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</si>
  <si>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</si>
  <si>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</si>
  <si>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</si>
  <si>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</si>
  <si>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</si>
  <si>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</si>
  <si>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</si>
  <si>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</si>
  <si>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</si>
  <si>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</si>
  <si>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</si>
  <si>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</si>
  <si>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</si>
  <si>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</si>
  <si>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</si>
  <si>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</si>
  <si>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</si>
  <si>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</si>
  <si>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</si>
  <si>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</si>
  <si>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</si>
  <si>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</si>
  <si>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</si>
  <si>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</si>
  <si>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</si>
  <si>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</si>
  <si>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</si>
  <si>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</si>
  <si>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</si>
  <si>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</si>
  <si>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</si>
  <si>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</si>
  <si>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</si>
  <si>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</si>
  <si>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</si>
  <si>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</si>
  <si>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</si>
  <si>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</si>
  <si>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</si>
  <si>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</si>
  <si>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</si>
  <si>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</si>
  <si>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</si>
  <si>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</si>
  <si>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</si>
  <si>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</si>
  <si>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</si>
  <si>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</si>
  <si>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</si>
  <si>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</si>
  <si>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</si>
  <si>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</si>
  <si>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</si>
  <si>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</si>
  <si>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</si>
  <si>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</si>
  <si>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</si>
  <si>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</si>
  <si>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</si>
  <si>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</si>
  <si>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</si>
  <si>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</si>
  <si>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</si>
  <si>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</si>
  <si>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</si>
  <si>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</si>
  <si>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</si>
  <si>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</si>
  <si>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</si>
  <si>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</si>
  <si>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</si>
  <si>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</si>
  <si>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</si>
  <si>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</si>
  <si>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</si>
  <si>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</si>
  <si>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</si>
  <si>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</si>
  <si>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</si>
  <si>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</si>
  <si>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</si>
  <si>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</si>
  <si>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</si>
  <si>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</si>
  <si>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</si>
  <si>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</si>
  <si>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</si>
  <si>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</si>
  <si>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</si>
  <si>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</si>
  <si>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</si>
  <si>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</si>
  <si>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</si>
  <si>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</si>
  <si>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</si>
  <si>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</si>
  <si>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</si>
  <si>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</si>
  <si>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</si>
  <si>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</si>
  <si>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</si>
  <si>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</si>
  <si>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</si>
  <si>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</si>
  <si>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</si>
  <si>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</si>
  <si>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</si>
  <si>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</si>
  <si>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</si>
  <si>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</si>
  <si>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</si>
  <si>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</si>
  <si>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</si>
  <si>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</si>
  <si>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</si>
  <si>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</si>
  <si>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</si>
  <si>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</si>
  <si>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</si>
  <si>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</si>
  <si>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</si>
  <si>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</si>
  <si>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</si>
  <si>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</si>
  <si>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</si>
  <si>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</si>
  <si>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</si>
  <si>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</si>
  <si>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</si>
  <si>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</si>
  <si>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</si>
  <si>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</si>
  <si>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</si>
  <si>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</si>
  <si>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</si>
  <si>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</si>
  <si>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</si>
  <si>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</si>
  <si>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</si>
  <si>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</si>
  <si>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</si>
  <si>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</si>
  <si>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</si>
  <si>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</si>
  <si>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</si>
  <si>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</si>
  <si>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</si>
  <si>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</si>
  <si>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</si>
  <si>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</si>
  <si>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</si>
  <si>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</si>
  <si>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</si>
  <si>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</si>
  <si>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</si>
  <si>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</si>
  <si>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</si>
  <si>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</si>
  <si>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</si>
  <si>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</si>
  <si>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</si>
  <si>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</si>
  <si>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</si>
  <si>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</si>
  <si>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</si>
  <si>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</si>
  <si>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</si>
  <si>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</si>
  <si>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</si>
  <si>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</si>
  <si>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</si>
  <si>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</si>
  <si>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</si>
  <si>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</si>
  <si>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</si>
  <si>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</si>
  <si>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</si>
  <si>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</si>
  <si>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</si>
  <si>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</si>
  <si>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</si>
  <si>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</si>
  <si>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</si>
  <si>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</si>
  <si>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</si>
  <si>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</si>
  <si>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</si>
  <si>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</si>
  <si>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</si>
  <si>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</si>
  <si>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</si>
  <si>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</si>
  <si>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</si>
  <si>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</si>
  <si>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</si>
  <si>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</si>
  <si>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</si>
  <si>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</si>
  <si>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</si>
  <si>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</si>
  <si>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</si>
  <si>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</si>
  <si>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</si>
  <si>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</si>
  <si>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</si>
  <si>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</si>
  <si>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</si>
  <si>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</si>
  <si>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</si>
  <si>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</si>
  <si>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</si>
  <si>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</si>
  <si>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</si>
  <si>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</si>
  <si>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</si>
  <si>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</si>
  <si>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</si>
  <si>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</si>
  <si>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</si>
  <si>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</si>
  <si>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</si>
  <si>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</si>
  <si>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</si>
  <si>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</si>
  <si>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</si>
  <si>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</si>
  <si>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</si>
  <si>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</si>
  <si>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</si>
  <si>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</si>
  <si>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</si>
  <si>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</si>
  <si>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</si>
  <si>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</si>
  <si>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</si>
  <si>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</si>
  <si>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</si>
  <si>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</si>
  <si>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</si>
  <si>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</si>
  <si>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</si>
  <si>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</si>
  <si>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</si>
  <si>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</si>
  <si>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</si>
  <si>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</si>
  <si>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</si>
  <si>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</si>
  <si>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</si>
  <si>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</si>
  <si>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</si>
  <si>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</si>
  <si>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</si>
  <si>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</si>
  <si>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</si>
  <si>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</si>
  <si>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</si>
  <si>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</si>
  <si>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</si>
  <si>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</si>
  <si>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</si>
  <si>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</si>
  <si>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</si>
  <si>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</si>
  <si>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</si>
  <si>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</si>
  <si>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</si>
  <si>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</si>
  <si>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</si>
  <si>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</si>
  <si>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</si>
  <si>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</si>
  <si>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</si>
  <si>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</si>
  <si>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</si>
  <si>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</si>
  <si>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</si>
  <si>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</si>
  <si>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</si>
  <si>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</si>
  <si>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</si>
  <si>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</si>
  <si>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</si>
  <si>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</si>
  <si>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</si>
  <si>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</si>
  <si>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</si>
  <si>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</si>
  <si>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</si>
  <si>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</si>
  <si>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</si>
  <si>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</si>
  <si>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</si>
  <si>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</si>
  <si>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</si>
  <si>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</si>
  <si>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</si>
  <si>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</si>
  <si>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</si>
  <si>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</si>
  <si>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</si>
  <si>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</si>
  <si>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</si>
  <si>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</si>
  <si>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</si>
  <si>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</si>
  <si>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</si>
  <si>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</si>
  <si>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</si>
  <si>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</si>
  <si>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</si>
  <si>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</si>
  <si>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</si>
  <si>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</si>
  <si>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</si>
  <si>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</si>
  <si>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</si>
  <si>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</si>
  <si>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</si>
  <si>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</si>
  <si>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</si>
  <si>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</si>
  <si>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</si>
  <si>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</si>
  <si>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</si>
  <si>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</si>
  <si>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</si>
  <si>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</si>
  <si>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</si>
  <si>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</si>
  <si>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</si>
  <si>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</si>
  <si>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</si>
  <si>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</si>
  <si>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</si>
  <si>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</si>
  <si>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</si>
  <si>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</si>
  <si>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</si>
  <si>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</si>
  <si>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</si>
  <si>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</si>
  <si>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</si>
  <si>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</si>
  <si>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</si>
  <si>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</si>
  <si>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</si>
  <si>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</si>
  <si>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</si>
  <si>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</si>
  <si>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</si>
  <si>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</si>
  <si>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</si>
  <si>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</si>
  <si>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</si>
  <si>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</si>
  <si>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</si>
  <si>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</si>
  <si>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</si>
  <si>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</si>
  <si>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</si>
  <si>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</si>
  <si>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</si>
  <si>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</si>
  <si>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</si>
  <si>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</si>
  <si>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</si>
  <si>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</si>
  <si>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</si>
  <si>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</si>
  <si>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</si>
  <si>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</si>
  <si>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</si>
  <si>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</si>
  <si>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</si>
  <si>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</si>
  <si>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</si>
  <si>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</si>
  <si>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</si>
  <si>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</si>
  <si>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</si>
  <si>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</si>
  <si>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</si>
  <si>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</si>
  <si>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</si>
  <si>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</si>
  <si>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</si>
  <si>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</si>
  <si>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</si>
  <si>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</si>
  <si>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</si>
  <si>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</si>
  <si>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</si>
  <si>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</si>
  <si>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</si>
  <si>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</si>
  <si>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</si>
  <si>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</si>
  <si>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</si>
  <si>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</si>
  <si>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</si>
  <si>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</si>
  <si>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</si>
  <si>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</si>
  <si>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</si>
  <si>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</si>
  <si>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</si>
  <si>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</si>
  <si>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</si>
  <si>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</si>
  <si>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</si>
  <si>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</si>
  <si>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</si>
  <si>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</si>
  <si>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</si>
  <si>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</si>
  <si>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</si>
  <si>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</si>
  <si>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</si>
  <si>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</si>
  <si>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</si>
  <si>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</si>
  <si>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</si>
  <si>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</si>
  <si>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</si>
  <si>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</si>
  <si>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</si>
  <si>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</si>
  <si>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</si>
  <si>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</si>
  <si>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</si>
  <si>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</si>
  <si>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</si>
  <si>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</si>
  <si>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</si>
  <si>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</si>
  <si>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</si>
  <si>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</si>
  <si>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</si>
  <si>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</si>
  <si>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</si>
  <si>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</si>
  <si>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</si>
  <si>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</si>
  <si>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</si>
  <si>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</si>
  <si>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</si>
  <si>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</si>
  <si>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</si>
  <si>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</si>
  <si>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</si>
  <si>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</si>
  <si>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</si>
  <si>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</si>
  <si>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</si>
  <si>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</si>
  <si>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</si>
  <si>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</si>
  <si>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</si>
  <si>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</si>
  <si>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</si>
  <si>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</si>
  <si>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</si>
  <si>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</si>
  <si>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</si>
  <si>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</si>
  <si>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</si>
  <si>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</si>
  <si>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</si>
  <si>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</si>
  <si>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</si>
  <si>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</si>
  <si>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</si>
  <si>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</si>
  <si>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</si>
  <si>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</si>
  <si>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</si>
  <si>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</si>
  <si>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</si>
  <si>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</si>
  <si>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</si>
  <si>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</si>
  <si>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</si>
  <si>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</si>
  <si>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</si>
  <si>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</si>
  <si>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</si>
  <si>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</si>
  <si>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</si>
  <si>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</si>
  <si>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</si>
  <si>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</si>
  <si>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</si>
  <si>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</si>
  <si>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</si>
  <si>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</si>
  <si>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</si>
  <si>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</si>
  <si>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</si>
  <si>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</si>
  <si>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</si>
  <si>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</si>
  <si>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</si>
  <si>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</si>
  <si>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</si>
  <si>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</si>
  <si>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</si>
  <si>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</si>
  <si>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</si>
  <si>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</si>
  <si>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</si>
  <si>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</si>
  <si>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</si>
  <si>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</si>
  <si>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</si>
  <si>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</si>
  <si>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</si>
  <si>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</si>
  <si>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</si>
  <si>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</si>
  <si>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</si>
  <si>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</si>
  <si>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</si>
  <si>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</si>
  <si>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</si>
  <si>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</si>
  <si>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</si>
  <si>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</si>
  <si>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</si>
  <si>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</si>
  <si>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</si>
  <si>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</si>
  <si>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</si>
  <si>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</si>
  <si>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</si>
  <si>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</si>
  <si>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</si>
  <si>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</si>
  <si>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</si>
  <si>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</si>
  <si>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</si>
  <si>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</si>
  <si>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</si>
  <si>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</si>
  <si>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</si>
  <si>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</si>
  <si>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</si>
  <si>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</si>
  <si>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</si>
  <si>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</si>
  <si>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</si>
  <si>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</si>
  <si>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</si>
  <si>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</si>
  <si>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</si>
  <si>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</si>
  <si>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</si>
  <si>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</si>
  <si>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</si>
  <si>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</si>
  <si>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</si>
  <si>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</si>
  <si>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</si>
  <si>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</si>
  <si>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</si>
  <si>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</si>
  <si>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</si>
  <si>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</si>
  <si>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</si>
  <si>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</si>
  <si>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</si>
  <si>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</si>
  <si>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</si>
  <si>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</si>
  <si>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</si>
  <si>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</si>
  <si>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</si>
  <si>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</si>
  <si>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</si>
  <si>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</si>
  <si>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</si>
  <si>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</si>
  <si>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</si>
  <si>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</si>
  <si>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</si>
  <si>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</si>
  <si>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</si>
  <si>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</si>
  <si>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</si>
  <si>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</si>
  <si>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</si>
  <si>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</si>
  <si>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</si>
  <si>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</si>
  <si>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</si>
  <si>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</si>
  <si>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</si>
  <si>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</si>
  <si>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</si>
  <si>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</si>
  <si>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</si>
  <si>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</si>
  <si>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</si>
  <si>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</si>
  <si>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</si>
  <si>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</si>
  <si>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</si>
  <si>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</si>
  <si>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</si>
  <si>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</si>
  <si>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</si>
  <si>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</si>
  <si>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</si>
  <si>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</si>
  <si>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</si>
  <si>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</si>
  <si>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</si>
  <si>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</si>
  <si>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</si>
  <si>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</si>
  <si>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</si>
  <si>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</si>
  <si>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</si>
  <si>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</si>
  <si>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</si>
  <si>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</si>
  <si>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</si>
  <si>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</si>
  <si>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</si>
  <si>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</si>
  <si>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</si>
  <si>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</si>
  <si>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</si>
  <si>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</si>
  <si>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</si>
  <si>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</si>
  <si>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</si>
  <si>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</si>
  <si>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</si>
  <si>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</si>
  <si>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</si>
  <si>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</si>
  <si>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</si>
  <si>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</si>
  <si>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</si>
  <si>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</si>
  <si>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</si>
  <si>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</si>
  <si>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</si>
  <si>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</si>
  <si>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</si>
  <si>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</si>
  <si>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</si>
  <si>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</si>
  <si>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</si>
  <si>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</si>
  <si>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</si>
  <si>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</si>
  <si>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</si>
  <si>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</si>
  <si>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</si>
  <si>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</si>
  <si>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</si>
  <si>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</si>
  <si>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</si>
  <si>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</si>
  <si>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</si>
  <si>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</si>
  <si>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</si>
  <si>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</si>
  <si>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</si>
  <si>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</si>
  <si>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</si>
  <si>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</si>
  <si>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</si>
  <si>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</si>
  <si>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</si>
  <si>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</si>
  <si>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</si>
  <si>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</si>
  <si>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</si>
  <si>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</si>
  <si>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</si>
  <si>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</si>
  <si>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</si>
  <si>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</si>
  <si>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</si>
  <si>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</si>
  <si>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</si>
  <si>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</si>
  <si>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</si>
  <si>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</si>
  <si>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</si>
  <si>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</si>
  <si>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</si>
  <si>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</si>
  <si>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</si>
  <si>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</si>
  <si>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</si>
  <si>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</si>
  <si>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</si>
  <si>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</si>
  <si>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</si>
  <si>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</si>
  <si>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</si>
  <si>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</si>
  <si>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</si>
  <si>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</si>
  <si>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</si>
  <si>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</si>
  <si>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</si>
  <si>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</si>
  <si>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</si>
  <si>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</si>
  <si>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</si>
  <si>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</si>
  <si>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</si>
  <si>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</si>
  <si>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</si>
  <si>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</si>
  <si>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</si>
  <si>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</si>
  <si>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</si>
  <si>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</si>
  <si>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</si>
  <si>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</si>
  <si>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</si>
  <si>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</si>
  <si>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</si>
  <si>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</si>
  <si>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</si>
  <si>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</si>
  <si>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</si>
  <si>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</si>
  <si>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</si>
  <si>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</si>
  <si>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</si>
  <si>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</si>
  <si>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</si>
  <si>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</si>
  <si>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</si>
  <si>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</si>
  <si>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</si>
  <si>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</si>
  <si>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</si>
  <si>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</si>
  <si>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</si>
  <si>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</si>
  <si>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</si>
  <si>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</si>
  <si>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</si>
  <si>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</si>
  <si>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</si>
  <si>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</si>
  <si>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</si>
  <si>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</si>
  <si>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</si>
  <si>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</si>
  <si>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</si>
  <si>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</si>
  <si>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</si>
  <si>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</si>
  <si>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</si>
  <si>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</si>
  <si>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</si>
  <si>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</si>
  <si>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</si>
  <si>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</si>
  <si>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</si>
  <si>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</si>
  <si>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</si>
  <si>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</si>
  <si>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</si>
  <si>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</si>
  <si>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</si>
  <si>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</si>
  <si>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</si>
  <si>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</si>
  <si>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</si>
  <si>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</si>
  <si>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</si>
  <si>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</si>
  <si>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</si>
  <si>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</si>
  <si>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</si>
  <si>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</si>
  <si>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</si>
  <si>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</si>
  <si>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</si>
  <si>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</si>
  <si>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</si>
  <si>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</si>
  <si>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</si>
  <si>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</si>
  <si>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</si>
  <si>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</si>
  <si>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</si>
  <si>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</si>
  <si>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</si>
  <si>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</si>
  <si>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</si>
  <si>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</si>
  <si>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</si>
  <si>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</si>
  <si>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</si>
  <si>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</si>
  <si>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</si>
  <si>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</si>
  <si>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</si>
  <si>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</si>
  <si>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</si>
  <si>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</si>
  <si>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</si>
  <si>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</si>
  <si>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</si>
  <si>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</si>
  <si>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</si>
  <si>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</si>
  <si>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</si>
  <si>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</si>
  <si>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</si>
  <si>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</si>
  <si>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</si>
  <si>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</si>
  <si>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</si>
  <si>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</si>
  <si>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</si>
  <si>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</si>
  <si>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</si>
  <si>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</si>
  <si>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</si>
  <si>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</si>
  <si>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</si>
  <si>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</si>
  <si>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</si>
  <si>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</si>
  <si>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</si>
  <si>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</si>
  <si>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</si>
  <si>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</si>
  <si>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</si>
  <si>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</si>
  <si>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</si>
  <si>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</si>
  <si>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</si>
  <si>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</si>
  <si>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</si>
  <si>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</si>
  <si>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</si>
  <si>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</si>
  <si>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</si>
  <si>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</si>
  <si>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</si>
  <si>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</si>
  <si>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</si>
  <si>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</si>
  <si>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</si>
  <si>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</si>
  <si>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</si>
  <si>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</si>
  <si>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</si>
  <si>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</si>
  <si>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</si>
  <si>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</si>
  <si>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</si>
  <si>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</si>
  <si>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</si>
  <si>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</si>
  <si>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</si>
  <si>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</si>
  <si>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</si>
  <si>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</si>
  <si>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</si>
  <si>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</si>
  <si>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</si>
  <si>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</si>
  <si>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</si>
  <si>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</si>
  <si>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</si>
  <si>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</si>
  <si>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</si>
  <si>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</si>
  <si>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</si>
  <si>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</si>
  <si>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</si>
  <si>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</si>
  <si>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</si>
  <si>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</si>
  <si>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</si>
  <si>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</si>
  <si>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</si>
  <si>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</si>
  <si>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</si>
  <si>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</si>
  <si>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</si>
  <si>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</si>
  <si>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</si>
  <si>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</si>
  <si>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</si>
  <si>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</si>
  <si>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</si>
  <si>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</si>
  <si>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</si>
  <si>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</si>
  <si>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</si>
  <si>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</si>
  <si>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</si>
  <si>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</si>
  <si>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</si>
  <si>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</si>
  <si>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</si>
  <si>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</si>
  <si>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</si>
  <si>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</si>
  <si>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</si>
  <si>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</si>
  <si>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</si>
  <si>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</si>
  <si>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</si>
  <si>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</si>
  <si>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</si>
  <si>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</si>
  <si>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</si>
  <si>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</si>
  <si>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</si>
  <si>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</si>
  <si>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</si>
  <si>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</si>
  <si>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</si>
  <si>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</si>
  <si>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</si>
  <si>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</si>
  <si>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</si>
  <si>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</si>
  <si>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</si>
  <si>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</si>
  <si>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</si>
  <si>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</si>
  <si>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</si>
  <si>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</si>
  <si>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</si>
  <si>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</si>
  <si>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</si>
  <si>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</si>
  <si>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</si>
  <si>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</si>
  <si>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</si>
  <si>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</si>
  <si>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</si>
  <si>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</si>
  <si>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</si>
  <si>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</si>
  <si>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</si>
  <si>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</si>
  <si>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</si>
  <si>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</si>
  <si>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</si>
  <si>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</si>
  <si>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</si>
  <si>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</si>
  <si>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</si>
  <si>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</si>
  <si>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</si>
  <si>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</si>
  <si>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</si>
  <si>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</si>
  <si>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</si>
  <si>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</si>
  <si>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</si>
  <si>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</si>
  <si>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</si>
  <si>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</si>
  <si>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</si>
  <si>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</si>
  <si>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</si>
  <si>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</si>
  <si>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</si>
  <si>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</si>
  <si>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</si>
  <si>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</si>
  <si>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</si>
  <si>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</si>
  <si>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</si>
  <si>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</si>
  <si>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</si>
  <si>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</si>
  <si>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</si>
  <si>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</si>
  <si>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</si>
  <si>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</si>
  <si>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</si>
  <si>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</si>
  <si>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</si>
  <si>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</si>
  <si>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</si>
  <si>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</si>
  <si>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</si>
  <si>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</si>
  <si>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</si>
  <si>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</si>
  <si>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</si>
  <si>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</si>
  <si>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</si>
  <si>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</si>
  <si>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</si>
  <si>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</si>
  <si>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</si>
  <si>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</si>
  <si>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</si>
  <si>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</si>
  <si>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</si>
  <si>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</si>
  <si>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</si>
  <si>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</si>
  <si>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</si>
  <si>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</si>
  <si>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</si>
  <si>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</si>
  <si>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</si>
  <si>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</si>
  <si>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</si>
  <si>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</si>
  <si>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</si>
  <si>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</si>
  <si>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</si>
  <si>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</si>
  <si>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</si>
  <si>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</si>
  <si>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</si>
  <si>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</si>
  <si>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</si>
  <si>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</si>
  <si>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</si>
  <si>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</si>
  <si>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</si>
  <si>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</si>
  <si>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</si>
  <si>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</si>
  <si>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</si>
  <si>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</si>
  <si>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</si>
  <si>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</si>
  <si>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</si>
  <si>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</si>
  <si>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</si>
  <si>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</si>
  <si>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</si>
  <si>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</si>
  <si>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</si>
  <si>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</si>
  <si>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</si>
  <si>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</si>
  <si>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</si>
  <si>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</si>
  <si>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</si>
  <si>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</si>
  <si>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</si>
  <si>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</si>
  <si>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</si>
  <si>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</si>
  <si>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</si>
  <si>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</si>
  <si>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</si>
  <si>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</si>
  <si>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</si>
  <si>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</si>
  <si>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</si>
  <si>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</si>
  <si>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</si>
  <si>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</si>
  <si>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</si>
  <si>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</si>
  <si>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</si>
  <si>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</si>
  <si>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</si>
  <si>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</si>
  <si>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</si>
  <si>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</si>
  <si>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</si>
  <si>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</si>
  <si>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</si>
  <si>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</si>
  <si>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</si>
  <si>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</si>
  <si>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</si>
  <si>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</si>
  <si>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</si>
  <si>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</si>
  <si>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</si>
  <si>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</si>
  <si>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</si>
  <si>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</si>
  <si>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</si>
  <si>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</si>
  <si>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</si>
  <si>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</si>
  <si>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</si>
  <si>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</si>
  <si>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</si>
  <si>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</si>
  <si>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</si>
  <si>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</si>
  <si>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</si>
  <si>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</si>
  <si>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</si>
  <si>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</si>
  <si>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</si>
  <si>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</si>
  <si>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</si>
  <si>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</si>
  <si>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</si>
  <si>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</si>
  <si>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</si>
  <si>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</si>
  <si>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</si>
  <si>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</si>
  <si>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</si>
  <si>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</si>
  <si>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</si>
  <si>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</si>
  <si>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</si>
  <si>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</si>
  <si>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</si>
  <si>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</si>
  <si>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</si>
  <si>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</si>
  <si>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</si>
  <si>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</si>
  <si>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</si>
  <si>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</si>
  <si>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</si>
  <si>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</si>
  <si>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</si>
  <si>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</si>
  <si>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</si>
  <si>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</si>
  <si>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</si>
  <si>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</si>
  <si>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</si>
  <si>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</si>
  <si>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</si>
  <si>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</si>
  <si>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</si>
  <si>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</si>
  <si>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</si>
  <si>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</si>
  <si>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</si>
  <si>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</si>
  <si>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</si>
  <si>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</si>
  <si>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</si>
  <si>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</si>
  <si>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</si>
  <si>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</si>
  <si>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</si>
  <si>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</si>
  <si>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</si>
  <si>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</si>
  <si>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</si>
  <si>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</si>
  <si>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</si>
  <si>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</si>
  <si>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</si>
  <si>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</si>
  <si>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</si>
  <si>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</si>
  <si>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</si>
  <si>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</si>
  <si>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</si>
  <si>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</si>
  <si>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</si>
  <si>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</si>
  <si>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</si>
  <si>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</si>
  <si>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</si>
  <si>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</si>
  <si>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</si>
  <si>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</si>
  <si>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</si>
  <si>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</si>
  <si>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</si>
  <si>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</si>
  <si>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</si>
  <si>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</si>
  <si>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</si>
  <si>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</si>
  <si>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</si>
  <si>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</si>
  <si>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</si>
  <si>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</si>
  <si>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</si>
  <si>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</si>
  <si>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</si>
  <si>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</si>
  <si>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</si>
  <si>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</si>
  <si>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</si>
  <si>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</si>
  <si>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</si>
  <si>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</si>
  <si>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</si>
  <si>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</si>
  <si>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</si>
  <si>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</si>
  <si>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</si>
  <si>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</si>
  <si>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</si>
  <si>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</si>
  <si>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</si>
  <si>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</si>
  <si>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</si>
  <si>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</si>
  <si>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</si>
  <si>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</si>
  <si>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</si>
  <si>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</si>
  <si>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</si>
  <si>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</si>
  <si>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</si>
  <si>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</si>
  <si>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</si>
  <si>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</si>
  <si>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</si>
  <si>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</si>
  <si>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</si>
  <si>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</si>
  <si>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</si>
  <si>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</si>
  <si>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</si>
  <si>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</si>
  <si>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</si>
  <si>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</si>
  <si>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</si>
  <si>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</si>
  <si>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</si>
  <si>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</si>
  <si>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</si>
  <si>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</si>
  <si>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</si>
  <si>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</si>
  <si>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</si>
  <si>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</si>
  <si>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</si>
  <si>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</si>
  <si>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</si>
  <si>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</si>
  <si>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</si>
  <si>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</si>
  <si>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</si>
  <si>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</si>
  <si>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</si>
  <si>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</si>
  <si>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</si>
  <si>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</si>
  <si>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</si>
  <si>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</si>
  <si>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</si>
  <si>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</si>
  <si>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</si>
  <si>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</si>
  <si>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</si>
  <si>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</si>
  <si>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</si>
  <si>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</si>
  <si>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</si>
  <si>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</si>
  <si>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</si>
  <si>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</si>
  <si>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</si>
  <si>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</si>
  <si>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</si>
  <si>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</si>
  <si>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</si>
  <si>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</si>
  <si>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</si>
  <si>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</si>
  <si>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</si>
  <si>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</si>
  <si>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</si>
  <si>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</si>
  <si>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</si>
  <si>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</si>
  <si>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</si>
  <si>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</si>
  <si>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</si>
  <si>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</si>
  <si>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</si>
  <si>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</si>
  <si>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</si>
  <si>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</si>
  <si>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</si>
  <si>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</si>
  <si>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</si>
  <si>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</si>
  <si>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</si>
  <si>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</si>
  <si>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</si>
  <si>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</si>
  <si>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</si>
  <si>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</si>
  <si>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</si>
  <si>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</si>
  <si>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</si>
  <si>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</si>
  <si>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</si>
  <si>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</si>
  <si>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</si>
  <si>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</si>
  <si>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</si>
  <si>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</si>
  <si>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</si>
  <si>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</si>
  <si>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</si>
  <si>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</si>
  <si>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</si>
  <si>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</si>
  <si>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</si>
  <si>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</si>
  <si>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</si>
  <si>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</si>
  <si>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</si>
  <si>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</si>
  <si>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</si>
  <si>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</si>
  <si>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</si>
  <si>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</si>
  <si>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</si>
  <si>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</si>
  <si>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</si>
  <si>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</si>
  <si>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</si>
  <si>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</si>
  <si>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</si>
  <si>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</si>
  <si>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</si>
  <si>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</si>
  <si>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</si>
  <si>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</si>
  <si>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</si>
  <si>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</si>
  <si>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</si>
  <si>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</si>
  <si>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</si>
  <si>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</si>
  <si>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</si>
  <si>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</si>
  <si>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</si>
  <si>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</si>
  <si>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</si>
  <si>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</si>
  <si>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</si>
  <si>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</si>
  <si>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</si>
  <si>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</si>
  <si>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</si>
  <si>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</si>
  <si>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</si>
  <si>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</si>
  <si>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</si>
  <si>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</si>
  <si>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</si>
  <si>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</si>
  <si>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</si>
  <si>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</si>
  <si>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</si>
  <si>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</si>
  <si>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</si>
  <si>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</si>
  <si>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</si>
  <si>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</si>
  <si>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</si>
  <si>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</si>
  <si>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</si>
  <si>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</si>
  <si>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</si>
  <si>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</si>
  <si>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</si>
  <si>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</si>
  <si>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</si>
  <si>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</si>
  <si>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</si>
  <si>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</si>
  <si>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</si>
  <si>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</si>
  <si>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</si>
  <si>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</si>
  <si>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</si>
  <si>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</si>
  <si>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</si>
  <si>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</si>
  <si>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</si>
  <si>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</si>
  <si>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</si>
  <si>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</si>
  <si>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</si>
  <si>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</si>
  <si>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</si>
  <si>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</si>
  <si>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</si>
  <si>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</si>
  <si>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</si>
  <si>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</si>
  <si>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</si>
  <si>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</si>
  <si>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</si>
  <si>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</si>
  <si>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</si>
  <si>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</si>
  <si>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</si>
  <si>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</si>
  <si>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</si>
  <si>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</si>
  <si>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</si>
  <si>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</si>
  <si>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</si>
  <si>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</si>
  <si>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</si>
  <si>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</si>
  <si>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</si>
  <si>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</si>
  <si>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</si>
  <si>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</si>
  <si>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</si>
  <si>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</si>
  <si>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</si>
  <si>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</si>
  <si>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</si>
  <si>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</si>
  <si>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</si>
  <si>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</si>
  <si>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</si>
  <si>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</si>
  <si>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</si>
  <si>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</si>
  <si>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</si>
  <si>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</si>
  <si>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</si>
  <si>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</si>
  <si>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</si>
  <si>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</si>
  <si>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</si>
  <si>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</si>
  <si>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</si>
  <si>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</si>
  <si>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</si>
  <si>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</si>
  <si>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</si>
  <si>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</si>
  <si>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</si>
  <si>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</si>
  <si>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</si>
  <si>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</si>
  <si>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</si>
  <si>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</si>
  <si>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</si>
  <si>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</si>
  <si>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</si>
  <si>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</si>
  <si>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</si>
  <si>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</si>
  <si>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</si>
  <si>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</si>
  <si>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</si>
  <si>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</si>
  <si>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</si>
  <si>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</si>
  <si>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</si>
  <si>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</si>
  <si>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</si>
  <si>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</si>
  <si>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</si>
  <si>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</si>
  <si>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</si>
  <si>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</si>
  <si>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</si>
  <si>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</si>
  <si>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</si>
  <si>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</si>
  <si>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</si>
  <si>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</si>
  <si>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</si>
  <si>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</si>
  <si>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</si>
  <si>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</si>
  <si>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</si>
  <si>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</si>
  <si>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</si>
  <si>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</si>
  <si>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</si>
  <si>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</si>
  <si>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</si>
  <si>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</si>
  <si>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</si>
  <si>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</si>
  <si>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</si>
  <si>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</si>
  <si>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</si>
  <si>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</si>
  <si>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</si>
  <si>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</si>
  <si>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</si>
  <si>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</si>
  <si>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</si>
  <si>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</si>
  <si>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</si>
  <si>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</si>
  <si>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</si>
  <si>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</si>
  <si>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</si>
  <si>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</si>
  <si>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</si>
  <si>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</si>
  <si>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</si>
  <si>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</si>
  <si>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</si>
  <si>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</si>
  <si>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</si>
  <si>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</si>
  <si>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</si>
  <si>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</si>
  <si>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</si>
  <si>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</si>
  <si>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</si>
  <si>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</si>
  <si>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</si>
  <si>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</si>
  <si>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</si>
  <si>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</si>
  <si>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</si>
  <si>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</si>
  <si>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</si>
  <si>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</si>
  <si>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</si>
  <si>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</si>
  <si>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</si>
  <si>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</si>
  <si>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</si>
  <si>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</si>
  <si>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</si>
  <si>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</si>
  <si>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</si>
  <si>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</si>
  <si>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</si>
  <si>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</si>
  <si>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</si>
  <si>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</si>
  <si>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</si>
  <si>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</si>
  <si>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</si>
  <si>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</si>
  <si>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</si>
  <si>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</si>
  <si>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</si>
  <si>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</si>
  <si>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</si>
  <si>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</si>
  <si>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</si>
  <si>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</si>
  <si>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</si>
  <si>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</si>
  <si>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</si>
  <si>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</si>
  <si>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</si>
  <si>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</si>
  <si>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</si>
  <si>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</si>
  <si>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</si>
  <si>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</si>
  <si>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</si>
  <si>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</si>
  <si>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</si>
  <si>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</si>
  <si>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</si>
  <si>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</si>
  <si>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</si>
  <si>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</si>
  <si>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</si>
  <si>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</si>
  <si>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</si>
  <si>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</si>
  <si>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</si>
  <si>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</si>
  <si>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</si>
  <si>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</si>
  <si>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</si>
  <si>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</si>
  <si>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</si>
  <si>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</si>
  <si>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</si>
  <si>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</si>
  <si>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</si>
  <si>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</si>
  <si>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</si>
  <si>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</si>
  <si>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</si>
  <si>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</si>
  <si>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</si>
  <si>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</si>
  <si>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 xml:space="preserve"> </t>
  </si>
  <si>
    <t>سمت سرپرست اجرایی پی 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</si>
</sst>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>
    <filterColumn colId="0">
      <filters>
        <filter val="ایمان حسنائی"/>
      </filters>
    </filterColumn>
  </autoFilter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4">
      <filters>
        <filter val="حمید پاک نیا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مهدی ناظمی زاده اردکانی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207" sqref="A20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idden="1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hidden="1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idden="1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idden="1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idden="1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hidden="1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idden="1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idden="1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hidden="1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idden="1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hidden="1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hidden="1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hidden="1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hidden="1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hidden="1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hidden="1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idden="1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idden="1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idden="1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idden="1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idden="1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idden="1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idden="1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idden="1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hidden="1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hidden="1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idden="1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idden="1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idden="1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hidden="1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hidden="1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hidden="1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hidden="1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hidden="1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idden="1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hidden="1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hidden="1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hidden="1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hidden="1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hidden="1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hidden="1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hidden="1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hidden="1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hidden="1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hidden="1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hidden="1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hidden="1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hidden="1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hidden="1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hidden="1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hidden="1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hidden="1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hidden="1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hidden="1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hidden="1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hidden="1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hidden="1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hidden="1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hidden="1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hidden="1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idden="1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hidden="1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idden="1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idden="1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hidden="1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hidden="1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hidden="1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hidden="1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hidden="1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idden="1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hidden="1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hidden="1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hidden="1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hidden="1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hidden="1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hidden="1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hidden="1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hidden="1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hidden="1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hidden="1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hidden="1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hidden="1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hidden="1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hidden="1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hidden="1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hidden="1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hidden="1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hidden="1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hidden="1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hidden="1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idden="1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idden="1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idden="1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hidden="1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hidden="1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hidden="1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hidden="1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hidden="1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hidden="1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hidden="1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hidden="1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hidden="1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hidden="1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hidden="1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hidden="1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hidden="1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hidden="1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hidden="1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hidden="1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hidden="1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hidden="1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hidden="1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hidden="1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hidden="1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hidden="1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hidden="1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hidden="1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hidden="1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hidden="1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hidden="1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hidden="1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hidden="1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hidden="1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hidden="1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hidden="1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hidden="1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hidden="1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hidden="1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hidden="1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hidden="1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hidden="1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hidden="1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hidden="1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hidden="1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hidden="1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hidden="1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hidden="1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hidden="1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hidden="1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hidden="1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hidden="1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hidden="1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hidden="1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hidden="1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hidden="1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hidden="1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hidden="1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hidden="1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hidden="1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hidden="1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hidden="1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hidden="1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hidden="1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hidden="1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hidden="1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hidden="1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hidden="1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hidden="1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hidden="1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hidden="1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hidden="1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hidden="1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hidden="1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hidden="1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hidden="1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hidden="1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hidden="1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hidden="1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hidden="1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hidden="1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hidden="1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hidden="1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hidden="1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hidden="1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hidden="1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hidden="1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hidden="1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hidden="1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hidden="1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hidden="1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hidden="1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hidden="1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hidden="1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hidden="1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hidden="1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hidden="1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hidden="1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hidden="1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hidden="1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hidden="1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hidden="1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hidden="1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hidden="1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hidden="1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hidden="1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hidden="1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hidden="1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hidden="1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hidden="1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hidden="1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hidden="1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hidden="1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hidden="1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hidden="1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hidden="1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hidden="1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hidden="1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hidden="1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hidden="1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hidden="1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hidden="1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hidden="1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hidden="1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hidden="1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hidden="1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hidden="1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hidden="1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hidden="1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hidden="1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hidden="1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hidden="1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hidden="1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hidden="1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hidden="1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hidden="1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hidden="1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hidden="1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hidden="1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hidden="1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hidden="1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hidden="1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hidden="1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hidden="1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hidden="1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hidden="1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hidden="1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hidden="1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hidden="1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hidden="1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hidden="1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hidden="1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hidden="1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hidden="1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hidden="1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hidden="1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hidden="1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hidden="1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hidden="1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hidden="1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hidden="1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hidden="1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hidden="1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hidden="1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hidden="1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hidden="1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hidden="1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hidden="1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hidden="1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hidden="1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hidden="1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hidden="1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hidden="1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hidden="1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hidden="1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hidden="1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hidden="1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hidden="1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hidden="1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hidden="1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hidden="1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hidden="1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hidden="1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hidden="1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hidden="1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hidden="1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hidden="1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hidden="1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hidden="1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hidden="1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hidden="1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hidden="1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hidden="1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hidden="1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hidden="1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hidden="1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hidden="1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hidden="1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hidden="1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hidden="1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hidden="1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hidden="1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hidden="1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hidden="1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hidden="1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hidden="1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hidden="1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hidden="1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hidden="1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hidden="1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hidden="1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hidden="1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hidden="1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hidden="1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hidden="1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hidden="1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hidden="1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hidden="1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hidden="1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hidden="1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hidden="1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hidden="1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hidden="1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hidden="1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hidden="1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hidden="1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hidden="1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hidden="1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hidden="1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hidden="1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hidden="1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hidden="1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hidden="1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hidden="1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hidden="1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hidden="1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hidden="1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hidden="1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hidden="1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hidden="1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hidden="1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hidden="1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hidden="1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hidden="1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hidden="1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hidden="1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hidden="1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hidden="1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hidden="1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hidden="1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hidden="1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hidden="1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hidden="1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hidden="1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hidden="1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hidden="1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hidden="1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hidden="1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hidden="1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hidden="1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hidden="1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hidden="1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hidden="1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hidden="1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hidden="1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hidden="1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hidden="1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hidden="1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hidden="1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hidden="1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hidden="1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hidden="1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hidden="1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hidden="1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hidden="1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hidden="1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hidden="1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hidden="1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hidden="1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hidden="1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hidden="1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hidden="1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hidden="1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hidden="1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hidden="1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hidden="1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hidden="1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hidden="1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hidden="1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hidden="1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hidden="1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hidden="1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hidden="1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hidden="1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hidden="1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hidden="1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hidden="1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hidden="1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hidden="1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hidden="1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hidden="1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hidden="1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hidden="1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hidden="1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hidden="1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hidden="1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hidden="1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hidden="1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hidden="1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hidden="1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hidden="1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hidden="1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hidden="1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hidden="1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hidden="1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hidden="1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hidden="1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hidden="1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hidden="1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hidden="1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hidden="1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hidden="1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hidden="1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hidden="1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hidden="1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hidden="1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hidden="1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hidden="1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hidden="1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hidden="1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hidden="1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hidden="1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hidden="1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hidden="1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hidden="1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hidden="1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hidden="1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hidden="1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hidden="1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hidden="1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hidden="1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hidden="1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hidden="1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hidden="1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hidden="1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hidden="1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hidden="1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hidden="1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hidden="1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hidden="1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hidden="1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hidden="1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hidden="1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hidden="1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hidden="1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hidden="1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hidden="1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hidden="1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hidden="1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hidden="1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hidden="1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hidden="1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hidden="1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hidden="1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hidden="1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hidden="1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hidden="1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hidden="1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hidden="1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hidden="1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hidden="1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hidden="1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hidden="1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hidden="1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hidden="1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hidden="1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hidden="1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hidden="1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hidden="1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hidden="1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hidden="1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hidden="1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hidden="1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hidden="1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hidden="1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hidden="1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hidden="1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hidden="1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hidden="1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hidden="1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hidden="1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hidden="1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hidden="1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hidden="1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hidden="1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hidden="1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hidden="1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hidden="1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hidden="1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hidden="1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hidden="1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hidden="1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hidden="1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hidden="1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hidden="1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hidden="1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hidden="1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hidden="1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hidden="1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hidden="1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hidden="1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hidden="1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hidden="1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hidden="1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hidden="1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hidden="1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hidden="1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hidden="1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hidden="1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hidden="1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hidden="1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hidden="1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hidden="1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hidden="1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D1" zoomScaleNormal="100" workbookViewId="0">
      <selection activeCell="H2" sqref="H2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4006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E27" sqref="E27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tabSelected="1" zoomScaleNormal="100" workbookViewId="0">
      <selection activeCell="E1102" sqref="E110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255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255</v>
      </c>
      <c r="H386" s="2" t="str">
        <f>VLOOKUP(Table10[[#This Row],[نام شخص کارشناس نظارت]],Table1[],3,0)</f>
        <v>کارشناس مکانیک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569</v>
      </c>
      <c r="F713" s="2" t="str">
        <f>VLOOKUP(Table10[[#This Row],[نام کارشناس دفتر فنی]],Table1[],3,0)</f>
        <v>کارشناس بازرسی وبرنامه ریزی تعمیرات مکانیک(9)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760" sqref="E760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1609</v>
      </c>
      <c r="F2" s="2" t="str">
        <f>VLOOKUP(Table11[[#This Row],[نام کارشناس دفتر فنی]],Table1[],3,0)</f>
        <v>سرپرست تأسیسات صنعتی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1609</v>
      </c>
      <c r="F3" s="2" t="str">
        <f>VLOOKUP(Table11[[#This Row],[نام کارشناس دفتر فنی]],Table1[],3,0)</f>
        <v>سرپرست تأسیسات صنعتی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1609</v>
      </c>
      <c r="F4" s="2" t="str">
        <f>VLOOKUP(Table11[[#This Row],[نام کارشناس دفتر فنی]],Table1[],3,0)</f>
        <v>سرپرست تأسیسات صنعتی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1609</v>
      </c>
      <c r="F5" s="2" t="str">
        <f>VLOOKUP(Table11[[#This Row],[نام کارشناس دفتر فنی]],Table1[],3,0)</f>
        <v>سرپرست تأسیسات صنعتی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1609</v>
      </c>
      <c r="F6" s="2" t="str">
        <f>VLOOKUP(Table11[[#This Row],[نام کارشناس دفتر فنی]],Table1[],3,0)</f>
        <v>سرپرست تأسیسات صنعتی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1609</v>
      </c>
      <c r="F7" s="2" t="str">
        <f>VLOOKUP(Table11[[#This Row],[نام کارشناس دفتر فنی]],Table1[],3,0)</f>
        <v>سرپرست تأسیسات صنعتی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1609</v>
      </c>
      <c r="F8" s="2" t="str">
        <f>VLOOKUP(Table11[[#This Row],[نام کارشناس دفتر فنی]],Table1[],3,0)</f>
        <v>سرپرست تأسیسات صنعتی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1609</v>
      </c>
      <c r="F9" s="2" t="str">
        <f>VLOOKUP(Table11[[#This Row],[نام کارشناس دفتر فنی]],Table1[],3,0)</f>
        <v>سرپرست تأسیسات صنعتی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1609</v>
      </c>
      <c r="F10" s="2" t="str">
        <f>VLOOKUP(Table11[[#This Row],[نام کارشناس دفتر فنی]],Table1[],3,0)</f>
        <v>سرپرست تأسیسات صنعتی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1609</v>
      </c>
      <c r="F11" s="2" t="str">
        <f>VLOOKUP(Table11[[#This Row],[نام کارشناس دفتر فنی]],Table1[],3,0)</f>
        <v>سرپرست تأسیسات صنعتی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1609</v>
      </c>
      <c r="F12" s="2" t="str">
        <f>VLOOKUP(Table11[[#This Row],[نام کارشناس دفتر فنی]],Table1[],3,0)</f>
        <v>سرپرست تأسیسات صنعتی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1609</v>
      </c>
      <c r="F13" s="2" t="str">
        <f>VLOOKUP(Table11[[#This Row],[نام کارشناس دفتر فنی]],Table1[],3,0)</f>
        <v>سرپرست تأسیسات صنعتی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1609</v>
      </c>
      <c r="F14" s="2" t="str">
        <f>VLOOKUP(Table11[[#This Row],[نام کارشناس دفتر فنی]],Table1[],3,0)</f>
        <v>سرپرست تأسیسات صنعتی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1609</v>
      </c>
      <c r="F15" s="2" t="str">
        <f>VLOOKUP(Table11[[#This Row],[نام کارشناس دفتر فنی]],Table1[],3,0)</f>
        <v>سرپرست تأسیسات صنعتی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1609</v>
      </c>
      <c r="F16" s="2" t="str">
        <f>VLOOKUP(Table11[[#This Row],[نام کارشناس دفتر فنی]],Table1[],3,0)</f>
        <v>سرپرست تأسیسات صنعتی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1609</v>
      </c>
      <c r="F17" s="2" t="str">
        <f>VLOOKUP(Table11[[#This Row],[نام کارشناس دفتر فنی]],Table1[],3,0)</f>
        <v>سرپرست تأسیسات صنعتی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1609</v>
      </c>
      <c r="F18" s="2" t="str">
        <f>VLOOKUP(Table11[[#This Row],[نام کارشناس دفتر فنی]],Table1[],3,0)</f>
        <v>سرپرست تأسیسات صنعتی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1609</v>
      </c>
      <c r="F19" s="2" t="str">
        <f>VLOOKUP(Table11[[#This Row],[نام کارشناس دفتر فنی]],Table1[],3,0)</f>
        <v>سرپرست تأسیسات صنعتی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1609</v>
      </c>
      <c r="F20" s="2" t="str">
        <f>VLOOKUP(Table11[[#This Row],[نام کارشناس دفتر فنی]],Table1[],3,0)</f>
        <v>سرپرست تأسیسات صنعتی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1609</v>
      </c>
      <c r="F21" s="2" t="str">
        <f>VLOOKUP(Table11[[#This Row],[نام کارشناس دفتر فنی]],Table1[],3,0)</f>
        <v>سرپرست تأسیسات صنعتی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1609</v>
      </c>
      <c r="F22" s="2" t="str">
        <f>VLOOKUP(Table11[[#This Row],[نام کارشناس دفتر فنی]],Table1[],3,0)</f>
        <v>سرپرست تأسیسات صنعتی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1609</v>
      </c>
      <c r="F23" s="2" t="str">
        <f>VLOOKUP(Table11[[#This Row],[نام کارشناس دفتر فنی]],Table1[],3,0)</f>
        <v>سرپرست تأسیسات صنعتی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1609</v>
      </c>
      <c r="F24" s="2" t="str">
        <f>VLOOKUP(Table11[[#This Row],[نام کارشناس دفتر فنی]],Table1[],3,0)</f>
        <v>سرپرست تأسیسات صنعتی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1609</v>
      </c>
      <c r="F25" s="2" t="str">
        <f>VLOOKUP(Table11[[#This Row],[نام کارشناس دفتر فنی]],Table1[],3,0)</f>
        <v>سرپرست تأسیسات صنعتی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1609</v>
      </c>
      <c r="F26" s="2" t="str">
        <f>VLOOKUP(Table11[[#This Row],[نام کارشناس دفتر فنی]],Table1[],3,0)</f>
        <v>سرپرست تأسیسات صنعتی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1609</v>
      </c>
      <c r="F27" s="2" t="str">
        <f>VLOOKUP(Table11[[#This Row],[نام کارشناس دفتر فنی]],Table1[],3,0)</f>
        <v>سرپرست تأسیسات صنعتی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1609</v>
      </c>
      <c r="F28" s="2" t="str">
        <f>VLOOKUP(Table11[[#This Row],[نام کارشناس دفتر فنی]],Table1[],3,0)</f>
        <v>سرپرست تأسیسات صنعتی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1609</v>
      </c>
      <c r="F29" s="2" t="str">
        <f>VLOOKUP(Table11[[#This Row],[نام کارشناس دفتر فنی]],Table1[],3,0)</f>
        <v>سرپرست تأسیسات صنعتی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1609</v>
      </c>
      <c r="F30" s="2" t="str">
        <f>VLOOKUP(Table11[[#This Row],[نام کارشناس دفتر فنی]],Table1[],3,0)</f>
        <v>سرپرست تأسیسات صنعتی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1609</v>
      </c>
      <c r="F31" s="2" t="str">
        <f>VLOOKUP(Table11[[#This Row],[نام کارشناس دفتر فنی]],Table1[],3,0)</f>
        <v>سرپرست تأسیسات صنعتی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1609</v>
      </c>
      <c r="F32" s="2" t="str">
        <f>VLOOKUP(Table11[[#This Row],[نام کارشناس دفتر فنی]],Table1[],3,0)</f>
        <v>سرپرست تأسیسات صنعتی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1609</v>
      </c>
      <c r="F33" s="2" t="str">
        <f>VLOOKUP(Table11[[#This Row],[نام کارشناس دفتر فنی]],Table1[],3,0)</f>
        <v>سرپرست تأسیسات صنعتی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1609</v>
      </c>
      <c r="F34" s="2" t="str">
        <f>VLOOKUP(Table11[[#This Row],[نام کارشناس دفتر فنی]],Table1[],3,0)</f>
        <v>سرپرست تأسیسات صنعتی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1609</v>
      </c>
      <c r="F35" s="2" t="str">
        <f>VLOOKUP(Table11[[#This Row],[نام کارشناس دفتر فنی]],Table1[],3,0)</f>
        <v>سرپرست تأسیسات صنعتی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1609</v>
      </c>
      <c r="F36" s="2" t="str">
        <f>VLOOKUP(Table11[[#This Row],[نام کارشناس دفتر فنی]],Table1[],3,0)</f>
        <v>سرپرست تأسیسات صنعتی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1609</v>
      </c>
      <c r="F37" s="2" t="str">
        <f>VLOOKUP(Table11[[#This Row],[نام کارشناس دفتر فنی]],Table1[],3,0)</f>
        <v>سرپرست تأسیسات صنعتی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1609</v>
      </c>
      <c r="F38" s="2" t="str">
        <f>VLOOKUP(Table11[[#This Row],[نام کارشناس دفتر فنی]],Table1[],3,0)</f>
        <v>سرپرست تأسیسات صنعتی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1609</v>
      </c>
      <c r="F39" s="2" t="str">
        <f>VLOOKUP(Table11[[#This Row],[نام کارشناس دفتر فنی]],Table1[],3,0)</f>
        <v>سرپرست تأسیسات صنعتی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1609</v>
      </c>
      <c r="F40" s="2" t="str">
        <f>VLOOKUP(Table11[[#This Row],[نام کارشناس دفتر فنی]],Table1[],3,0)</f>
        <v>سرپرست تأسیسات صنعتی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1609</v>
      </c>
      <c r="F41" s="2" t="str">
        <f>VLOOKUP(Table11[[#This Row],[نام کارشناس دفتر فنی]],Table1[],3,0)</f>
        <v>سرپرست تأسیسات صنعتی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1609</v>
      </c>
      <c r="F42" s="2" t="str">
        <f>VLOOKUP(Table11[[#This Row],[نام کارشناس دفتر فنی]],Table1[],3,0)</f>
        <v>سرپرست تأسیسات صنعتی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1609</v>
      </c>
      <c r="F43" s="2" t="str">
        <f>VLOOKUP(Table11[[#This Row],[نام کارشناس دفتر فنی]],Table1[],3,0)</f>
        <v>سرپرست تأسیسات صنعتی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1609</v>
      </c>
      <c r="F44" s="2" t="str">
        <f>VLOOKUP(Table11[[#This Row],[نام کارشناس دفتر فنی]],Table1[],3,0)</f>
        <v>سرپرست تأسیسات صنعتی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1609</v>
      </c>
      <c r="F45" s="2" t="str">
        <f>VLOOKUP(Table11[[#This Row],[نام کارشناس دفتر فنی]],Table1[],3,0)</f>
        <v>سرپرست تأسیسات صنعتی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1609</v>
      </c>
      <c r="F46" s="2" t="str">
        <f>VLOOKUP(Table11[[#This Row],[نام کارشناس دفتر فنی]],Table1[],3,0)</f>
        <v>سرپرست تأسیسات صنعتی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1609</v>
      </c>
      <c r="F47" s="2" t="str">
        <f>VLOOKUP(Table11[[#This Row],[نام کارشناس دفتر فنی]],Table1[],3,0)</f>
        <v>سرپرست تأسیسات صنعتی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1609</v>
      </c>
      <c r="F48" s="2" t="str">
        <f>VLOOKUP(Table11[[#This Row],[نام کارشناس دفتر فنی]],Table1[],3,0)</f>
        <v>سرپرست تأسیسات صنعتی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1609</v>
      </c>
      <c r="F49" s="2" t="str">
        <f>VLOOKUP(Table11[[#This Row],[نام کارشناس دفتر فنی]],Table1[],3,0)</f>
        <v>سرپرست تأسیسات صنعتی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1609</v>
      </c>
      <c r="F50" s="2" t="str">
        <f>VLOOKUP(Table11[[#This Row],[نام کارشناس دفتر فنی]],Table1[],3,0)</f>
        <v>سرپرست تأسیسات صنعتی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1609</v>
      </c>
      <c r="F51" s="2" t="str">
        <f>VLOOKUP(Table11[[#This Row],[نام کارشناس دفتر فنی]],Table1[],3,0)</f>
        <v>سرپرست تأسیسات صنعتی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1609</v>
      </c>
      <c r="F52" s="2" t="str">
        <f>VLOOKUP(Table11[[#This Row],[نام کارشناس دفتر فنی]],Table1[],3,0)</f>
        <v>سرپرست تأسیسات صنعتی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1609</v>
      </c>
      <c r="F53" s="2" t="str">
        <f>VLOOKUP(Table11[[#This Row],[نام کارشناس دفتر فنی]],Table1[],3,0)</f>
        <v>سرپرست تأسیسات صنعتی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1609</v>
      </c>
      <c r="F54" s="2" t="str">
        <f>VLOOKUP(Table11[[#This Row],[نام کارشناس دفتر فنی]],Table1[],3,0)</f>
        <v>سرپرست تأسیسات صنعتی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1609</v>
      </c>
      <c r="F55" s="2" t="str">
        <f>VLOOKUP(Table11[[#This Row],[نام کارشناس دفتر فنی]],Table1[],3,0)</f>
        <v>سرپرست تأسیسات صنعتی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1609</v>
      </c>
      <c r="F56" s="2" t="str">
        <f>VLOOKUP(Table11[[#This Row],[نام کارشناس دفتر فنی]],Table1[],3,0)</f>
        <v>سرپرست تأسیسات صنعتی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1609</v>
      </c>
      <c r="F57" s="2" t="str">
        <f>VLOOKUP(Table11[[#This Row],[نام کارشناس دفتر فنی]],Table1[],3,0)</f>
        <v>سرپرست تأسیسات صنعتی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1609</v>
      </c>
      <c r="F58" s="2" t="str">
        <f>VLOOKUP(Table11[[#This Row],[نام کارشناس دفتر فنی]],Table1[],3,0)</f>
        <v>سرپرست تأسیسات صنعتی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1609</v>
      </c>
      <c r="F59" s="2" t="str">
        <f>VLOOKUP(Table11[[#This Row],[نام کارشناس دفتر فنی]],Table1[],3,0)</f>
        <v>سرپرست تأسیسات صنعتی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1609</v>
      </c>
      <c r="F60" s="2" t="str">
        <f>VLOOKUP(Table11[[#This Row],[نام کارشناس دفتر فنی]],Table1[],3,0)</f>
        <v>سرپرست تأسیسات صنعتی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1609</v>
      </c>
      <c r="F61" s="2" t="str">
        <f>VLOOKUP(Table11[[#This Row],[نام کارشناس دفتر فنی]],Table1[],3,0)</f>
        <v>سرپرست تأسیسات صنعتی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1609</v>
      </c>
      <c r="F62" s="2" t="str">
        <f>VLOOKUP(Table11[[#This Row],[نام کارشناس دفتر فنی]],Table1[],3,0)</f>
        <v>سرپرست تأسیسات صنعتی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1609</v>
      </c>
      <c r="F63" s="2" t="str">
        <f>VLOOKUP(Table11[[#This Row],[نام کارشناس دفتر فنی]],Table1[],3,0)</f>
        <v>سرپرست تأسیسات صنعتی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1609</v>
      </c>
      <c r="F64" s="2" t="str">
        <f>VLOOKUP(Table11[[#This Row],[نام کارشناس دفتر فنی]],Table1[],3,0)</f>
        <v>سرپرست تأسیسات صنعتی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1609</v>
      </c>
      <c r="F65" s="2" t="str">
        <f>VLOOKUP(Table11[[#This Row],[نام کارشناس دفتر فنی]],Table1[],3,0)</f>
        <v>سرپرست تأسیسات صنعتی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1609</v>
      </c>
      <c r="F66" s="2" t="str">
        <f>VLOOKUP(Table11[[#This Row],[نام کارشناس دفتر فنی]],Table1[],3,0)</f>
        <v>سرپرست تأسیسات صنعتی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1609</v>
      </c>
      <c r="F67" s="2" t="str">
        <f>VLOOKUP(Table11[[#This Row],[نام کارشناس دفتر فنی]],Table1[],3,0)</f>
        <v>سرپرست تأسیسات صنعتی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1609</v>
      </c>
      <c r="F68" s="2" t="str">
        <f>VLOOKUP(Table11[[#This Row],[نام کارشناس دفتر فنی]],Table1[],3,0)</f>
        <v>سرپرست تأسیسات صنعتی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1609</v>
      </c>
      <c r="F69" s="2" t="str">
        <f>VLOOKUP(Table11[[#This Row],[نام کارشناس دفتر فنی]],Table1[],3,0)</f>
        <v>سرپرست تأسیسات صنعتی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1609</v>
      </c>
      <c r="F70" s="2" t="str">
        <f>VLOOKUP(Table11[[#This Row],[نام کارشناس دفتر فنی]],Table1[],3,0)</f>
        <v>سرپرست تأسیسات صنعتی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1609</v>
      </c>
      <c r="F71" s="2" t="str">
        <f>VLOOKUP(Table11[[#This Row],[نام کارشناس دفتر فنی]],Table1[],3,0)</f>
        <v>سرپرست تأسیسات صنعتی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1609</v>
      </c>
      <c r="F72" s="2" t="str">
        <f>VLOOKUP(Table11[[#This Row],[نام کارشناس دفتر فنی]],Table1[],3,0)</f>
        <v>سرپرست تأسیسات صنعتی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1609</v>
      </c>
      <c r="F73" s="2" t="str">
        <f>VLOOKUP(Table11[[#This Row],[نام کارشناس دفتر فنی]],Table1[],3,0)</f>
        <v>سرپرست تأسیسات صنعتی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1609</v>
      </c>
      <c r="F74" s="2" t="str">
        <f>VLOOKUP(Table11[[#This Row],[نام کارشناس دفتر فنی]],Table1[],3,0)</f>
        <v>سرپرست تأسیسات صنعتی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1609</v>
      </c>
      <c r="F75" s="2" t="str">
        <f>VLOOKUP(Table11[[#This Row],[نام کارشناس دفتر فنی]],Table1[],3,0)</f>
        <v>سرپرست تأسیسات صنعتی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1609</v>
      </c>
      <c r="F76" s="2" t="str">
        <f>VLOOKUP(Table11[[#This Row],[نام کارشناس دفتر فنی]],Table1[],3,0)</f>
        <v>سرپرست تأسیسات صنعتی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1609</v>
      </c>
      <c r="F77" s="2" t="str">
        <f>VLOOKUP(Table11[[#This Row],[نام کارشناس دفتر فنی]],Table1[],3,0)</f>
        <v>سرپرست تأسیسات صنعتی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1609</v>
      </c>
      <c r="F78" s="2" t="str">
        <f>VLOOKUP(Table11[[#This Row],[نام کارشناس دفتر فنی]],Table1[],3,0)</f>
        <v>سرپرست تأسیسات صنعتی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1609</v>
      </c>
      <c r="F79" s="2" t="str">
        <f>VLOOKUP(Table11[[#This Row],[نام کارشناس دفتر فنی]],Table1[],3,0)</f>
        <v>سرپرست تأسیسات صنعتی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1609</v>
      </c>
      <c r="F80" s="2" t="str">
        <f>VLOOKUP(Table11[[#This Row],[نام کارشناس دفتر فنی]],Table1[],3,0)</f>
        <v>سرپرست تأسیسات صنعتی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1609</v>
      </c>
      <c r="F81" s="2" t="str">
        <f>VLOOKUP(Table11[[#This Row],[نام کارشناس دفتر فنی]],Table1[],3,0)</f>
        <v>سرپرست تأسیسات صنعتی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1609</v>
      </c>
      <c r="F82" s="2" t="str">
        <f>VLOOKUP(Table11[[#This Row],[نام کارشناس دفتر فنی]],Table1[],3,0)</f>
        <v>سرپرست تأسیسات صنعتی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1609</v>
      </c>
      <c r="F83" s="2" t="str">
        <f>VLOOKUP(Table11[[#This Row],[نام کارشناس دفتر فنی]],Table1[],3,0)</f>
        <v>سرپرست تأسیسات صنعتی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1609</v>
      </c>
      <c r="F84" s="2" t="str">
        <f>VLOOKUP(Table11[[#This Row],[نام کارشناس دفتر فنی]],Table1[],3,0)</f>
        <v>سرپرست تأسیسات صنعتی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1609</v>
      </c>
      <c r="F85" s="2" t="str">
        <f>VLOOKUP(Table11[[#This Row],[نام کارشناس دفتر فنی]],Table1[],3,0)</f>
        <v>سرپرست تأسیسات صنعتی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1609</v>
      </c>
      <c r="F86" s="2" t="str">
        <f>VLOOKUP(Table11[[#This Row],[نام کارشناس دفتر فنی]],Table1[],3,0)</f>
        <v>سرپرست تأسیسات صنعتی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1609</v>
      </c>
      <c r="F87" s="2" t="str">
        <f>VLOOKUP(Table11[[#This Row],[نام کارشناس دفتر فنی]],Table1[],3,0)</f>
        <v>سرپرست تأسیسات صنعتی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1609</v>
      </c>
      <c r="F88" s="2" t="str">
        <f>VLOOKUP(Table11[[#This Row],[نام کارشناس دفتر فنی]],Table1[],3,0)</f>
        <v>سرپرست تأسیسات صنعتی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1609</v>
      </c>
      <c r="F89" s="2" t="str">
        <f>VLOOKUP(Table11[[#This Row],[نام کارشناس دفتر فنی]],Table1[],3,0)</f>
        <v>سرپرست تأسیسات صنعتی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1609</v>
      </c>
      <c r="F90" s="2" t="str">
        <f>VLOOKUP(Table11[[#This Row],[نام کارشناس دفتر فنی]],Table1[],3,0)</f>
        <v>سرپرست تأسیسات صنعتی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1609</v>
      </c>
      <c r="F91" s="2" t="str">
        <f>VLOOKUP(Table11[[#This Row],[نام کارشناس دفتر فنی]],Table1[],3,0)</f>
        <v>سرپرست تأسیسات صنعتی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1609</v>
      </c>
      <c r="F92" s="2" t="str">
        <f>VLOOKUP(Table11[[#This Row],[نام کارشناس دفتر فنی]],Table1[],3,0)</f>
        <v>سرپرست تأسیسات صنعتی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1609</v>
      </c>
      <c r="F93" s="2" t="str">
        <f>VLOOKUP(Table11[[#This Row],[نام کارشناس دفتر فنی]],Table1[],3,0)</f>
        <v>سرپرست تأسیسات صنعتی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1609</v>
      </c>
      <c r="F94" s="2" t="str">
        <f>VLOOKUP(Table11[[#This Row],[نام کارشناس دفتر فنی]],Table1[],3,0)</f>
        <v>سرپرست تأسیسات صنعتی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1609</v>
      </c>
      <c r="F95" s="2" t="str">
        <f>VLOOKUP(Table11[[#This Row],[نام کارشناس دفتر فنی]],Table1[],3,0)</f>
        <v>سرپرست تأسیسات صنعتی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1609</v>
      </c>
      <c r="F96" s="2" t="str">
        <f>VLOOKUP(Table11[[#This Row],[نام کارشناس دفتر فنی]],Table1[],3,0)</f>
        <v>سرپرست تأسیسات صنعتی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1609</v>
      </c>
      <c r="F97" s="2" t="str">
        <f>VLOOKUP(Table11[[#This Row],[نام کارشناس دفتر فنی]],Table1[],3,0)</f>
        <v>سرپرست تأسیسات صنعتی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1609</v>
      </c>
      <c r="F98" s="2" t="str">
        <f>VLOOKUP(Table11[[#This Row],[نام کارشناس دفتر فنی]],Table1[],3,0)</f>
        <v>سرپرست تأسیسات صنعتی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1609</v>
      </c>
      <c r="F99" s="2" t="str">
        <f>VLOOKUP(Table11[[#This Row],[نام کارشناس دفتر فنی]],Table1[],3,0)</f>
        <v>سرپرست تأسیسات صنعتی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1609</v>
      </c>
      <c r="F100" s="2" t="str">
        <f>VLOOKUP(Table11[[#This Row],[نام کارشناس دفتر فنی]],Table1[],3,0)</f>
        <v>سرپرست تأسیسات صنعتی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1609</v>
      </c>
      <c r="F101" s="2" t="str">
        <f>VLOOKUP(Table11[[#This Row],[نام کارشناس دفتر فنی]],Table1[],3,0)</f>
        <v>سرپرست تأسیسات صنعتی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1609</v>
      </c>
      <c r="F102" s="2" t="str">
        <f>VLOOKUP(Table11[[#This Row],[نام کارشناس دفتر فنی]],Table1[],3,0)</f>
        <v>سرپرست تأسیسات صنعتی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1609</v>
      </c>
      <c r="F103" s="2" t="str">
        <f>VLOOKUP(Table11[[#This Row],[نام کارشناس دفتر فنی]],Table1[],3,0)</f>
        <v>سرپرست تأسیسات صنعتی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1609</v>
      </c>
      <c r="F104" s="2" t="str">
        <f>VLOOKUP(Table11[[#This Row],[نام کارشناس دفتر فنی]],Table1[],3,0)</f>
        <v>سرپرست تأسیسات صنعتی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1609</v>
      </c>
      <c r="F105" s="2" t="str">
        <f>VLOOKUP(Table11[[#This Row],[نام کارشناس دفتر فنی]],Table1[],3,0)</f>
        <v>سرپرست تأسیسات صنعتی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1609</v>
      </c>
      <c r="F106" s="2" t="str">
        <f>VLOOKUP(Table11[[#This Row],[نام کارشناس دفتر فنی]],Table1[],3,0)</f>
        <v>سرپرست تأسیسات صنعتی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1609</v>
      </c>
      <c r="F107" s="2" t="str">
        <f>VLOOKUP(Table11[[#This Row],[نام کارشناس دفتر فنی]],Table1[],3,0)</f>
        <v>سرپرست تأسیسات صنعتی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1609</v>
      </c>
      <c r="F108" s="2" t="str">
        <f>VLOOKUP(Table11[[#This Row],[نام کارشناس دفتر فنی]],Table1[],3,0)</f>
        <v>سرپرست تأسیسات صنعتی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1609</v>
      </c>
      <c r="F109" s="2" t="str">
        <f>VLOOKUP(Table11[[#This Row],[نام کارشناس دفتر فنی]],Table1[],3,0)</f>
        <v>سرپرست تأسیسات صنعتی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1609</v>
      </c>
      <c r="F110" s="2" t="str">
        <f>VLOOKUP(Table11[[#This Row],[نام کارشناس دفتر فنی]],Table1[],3,0)</f>
        <v>سرپرست تأسیسات صنعتی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1609</v>
      </c>
      <c r="F111" s="2" t="str">
        <f>VLOOKUP(Table11[[#This Row],[نام کارشناس دفتر فنی]],Table1[],3,0)</f>
        <v>سرپرست تأسیسات صنعتی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1609</v>
      </c>
      <c r="F112" s="2" t="str">
        <f>VLOOKUP(Table11[[#This Row],[نام کارشناس دفتر فنی]],Table1[],3,0)</f>
        <v>سرپرست تأسیسات صنعتی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1609</v>
      </c>
      <c r="F113" s="2" t="str">
        <f>VLOOKUP(Table11[[#This Row],[نام کارشناس دفتر فنی]],Table1[],3,0)</f>
        <v>سرپرست تأسیسات صنعتی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1609</v>
      </c>
      <c r="F114" s="2" t="str">
        <f>VLOOKUP(Table11[[#This Row],[نام کارشناس دفتر فنی]],Table1[],3,0)</f>
        <v>سرپرست تأسیسات صنعتی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1609</v>
      </c>
      <c r="F115" s="2" t="str">
        <f>VLOOKUP(Table11[[#This Row],[نام کارشناس دفتر فنی]],Table1[],3,0)</f>
        <v>سرپرست تأسیسات صنعتی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1609</v>
      </c>
      <c r="F116" s="2" t="str">
        <f>VLOOKUP(Table11[[#This Row],[نام کارشناس دفتر فنی]],Table1[],3,0)</f>
        <v>سرپرست تأسیسات صنعتی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1609</v>
      </c>
      <c r="F117" s="2" t="str">
        <f>VLOOKUP(Table11[[#This Row],[نام کارشناس دفتر فنی]],Table1[],3,0)</f>
        <v>سرپرست تأسیسات صنعتی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1609</v>
      </c>
      <c r="F118" s="2" t="str">
        <f>VLOOKUP(Table11[[#This Row],[نام کارشناس دفتر فنی]],Table1[],3,0)</f>
        <v>سرپرست تأسیسات صنعتی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1609</v>
      </c>
      <c r="F119" s="2" t="str">
        <f>VLOOKUP(Table11[[#This Row],[نام کارشناس دفتر فنی]],Table1[],3,0)</f>
        <v>سرپرست تأسیسات صنعتی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1609</v>
      </c>
      <c r="F120" s="2" t="str">
        <f>VLOOKUP(Table11[[#This Row],[نام کارشناس دفتر فنی]],Table1[],3,0)</f>
        <v>سرپرست تأسیسات صنعتی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1609</v>
      </c>
      <c r="F121" s="2" t="str">
        <f>VLOOKUP(Table11[[#This Row],[نام کارشناس دفتر فنی]],Table1[],3,0)</f>
        <v>سرپرست تأسیسات صنعتی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1609</v>
      </c>
      <c r="F122" s="2" t="str">
        <f>VLOOKUP(Table11[[#This Row],[نام کارشناس دفتر فنی]],Table1[],3,0)</f>
        <v>سرپرست تأسیسات صنعتی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1609</v>
      </c>
      <c r="F123" s="2" t="str">
        <f>VLOOKUP(Table11[[#This Row],[نام کارشناس دفتر فنی]],Table1[],3,0)</f>
        <v>سرپرست تأسیسات صنعتی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1609</v>
      </c>
      <c r="F124" s="2" t="str">
        <f>VLOOKUP(Table11[[#This Row],[نام کارشناس دفتر فنی]],Table1[],3,0)</f>
        <v>سرپرست تأسیسات صنعتی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1609</v>
      </c>
      <c r="F125" s="2" t="str">
        <f>VLOOKUP(Table11[[#This Row],[نام کارشناس دفتر فنی]],Table1[],3,0)</f>
        <v>سرپرست تأسیسات صنعتی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1609</v>
      </c>
      <c r="F126" s="2" t="str">
        <f>VLOOKUP(Table11[[#This Row],[نام کارشناس دفتر فنی]],Table1[],3,0)</f>
        <v>سرپرست تأسیسات صنعتی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1609</v>
      </c>
      <c r="F127" s="2" t="str">
        <f>VLOOKUP(Table11[[#This Row],[نام کارشناس دفتر فنی]],Table1[],3,0)</f>
        <v>سرپرست تأسیسات صنعتی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1609</v>
      </c>
      <c r="F128" s="2" t="str">
        <f>VLOOKUP(Table11[[#This Row],[نام کارشناس دفتر فنی]],Table1[],3,0)</f>
        <v>سرپرست تأسیسات صنعتی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1609</v>
      </c>
      <c r="F129" s="2" t="str">
        <f>VLOOKUP(Table11[[#This Row],[نام کارشناس دفتر فنی]],Table1[],3,0)</f>
        <v>سرپرست تأسیسات صنعتی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1609</v>
      </c>
      <c r="F130" s="2" t="str">
        <f>VLOOKUP(Table11[[#This Row],[نام کارشناس دفتر فنی]],Table1[],3,0)</f>
        <v>سرپرست تأسیسات صنعتی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1609</v>
      </c>
      <c r="F131" s="2" t="str">
        <f>VLOOKUP(Table11[[#This Row],[نام کارشناس دفتر فنی]],Table1[],3,0)</f>
        <v>سرپرست تأسیسات صنعتی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1609</v>
      </c>
      <c r="F132" s="2" t="str">
        <f>VLOOKUP(Table11[[#This Row],[نام کارشناس دفتر فنی]],Table1[],3,0)</f>
        <v>سرپرست تأسیسات صنعتی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1609</v>
      </c>
      <c r="F133" s="2" t="str">
        <f>VLOOKUP(Table11[[#This Row],[نام کارشناس دفتر فنی]],Table1[],3,0)</f>
        <v>سرپرست تأسیسات صنعتی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1609</v>
      </c>
      <c r="F134" s="2" t="str">
        <f>VLOOKUP(Table11[[#This Row],[نام کارشناس دفتر فنی]],Table1[],3,0)</f>
        <v>سرپرست تأسیسات صنعتی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1609</v>
      </c>
      <c r="F135" s="2" t="str">
        <f>VLOOKUP(Table11[[#This Row],[نام کارشناس دفتر فنی]],Table1[],3,0)</f>
        <v>سرپرست تأسیسات صنعتی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1609</v>
      </c>
      <c r="F136" s="2" t="str">
        <f>VLOOKUP(Table11[[#This Row],[نام کارشناس دفتر فنی]],Table1[],3,0)</f>
        <v>سرپرست تأسیسات صنعتی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1609</v>
      </c>
      <c r="F137" s="2" t="str">
        <f>VLOOKUP(Table11[[#This Row],[نام کارشناس دفتر فنی]],Table1[],3,0)</f>
        <v>سرپرست تأسیسات صنعتی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1609</v>
      </c>
      <c r="F138" s="2" t="str">
        <f>VLOOKUP(Table11[[#This Row],[نام کارشناس دفتر فنی]],Table1[],3,0)</f>
        <v>سرپرست تأسیسات صنعتی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1609</v>
      </c>
      <c r="F139" s="2" t="str">
        <f>VLOOKUP(Table11[[#This Row],[نام کارشناس دفتر فنی]],Table1[],3,0)</f>
        <v>سرپرست تأسیسات صنعتی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1609</v>
      </c>
      <c r="F140" s="2" t="str">
        <f>VLOOKUP(Table11[[#This Row],[نام کارشناس دفتر فنی]],Table1[],3,0)</f>
        <v>سرپرست تأسیسات صنعتی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1609</v>
      </c>
      <c r="F141" s="2" t="str">
        <f>VLOOKUP(Table11[[#This Row],[نام کارشناس دفتر فنی]],Table1[],3,0)</f>
        <v>سرپرست تأسیسات صنعتی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1609</v>
      </c>
      <c r="F142" s="2" t="str">
        <f>VLOOKUP(Table11[[#This Row],[نام کارشناس دفتر فنی]],Table1[],3,0)</f>
        <v>سرپرست تأسیسات صنعتی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1609</v>
      </c>
      <c r="F178" s="2" t="str">
        <f>VLOOKUP(Table11[[#This Row],[نام کارشناس دفتر فنی]],Table1[],3,0)</f>
        <v>سرپرست تأسیسات صنعتی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1609</v>
      </c>
      <c r="F179" s="2" t="str">
        <f>VLOOKUP(Table11[[#This Row],[نام کارشناس دفتر فنی]],Table1[],3,0)</f>
        <v>سرپرست تأسیسات صنعتی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1609</v>
      </c>
      <c r="F180" s="2" t="str">
        <f>VLOOKUP(Table11[[#This Row],[نام کارشناس دفتر فنی]],Table1[],3,0)</f>
        <v>سرپرست تأسیسات صنعتی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1609</v>
      </c>
      <c r="F181" s="2" t="str">
        <f>VLOOKUP(Table11[[#This Row],[نام کارشناس دفتر فنی]],Table1[],3,0)</f>
        <v>سرپرست تأسیسات صنعتی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1609</v>
      </c>
      <c r="F182" s="2" t="str">
        <f>VLOOKUP(Table11[[#This Row],[نام کارشناس دفتر فنی]],Table1[],3,0)</f>
        <v>سرپرست تأسیسات صنعتی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1609</v>
      </c>
      <c r="F183" s="2" t="str">
        <f>VLOOKUP(Table11[[#This Row],[نام کارشناس دفتر فنی]],Table1[],3,0)</f>
        <v>سرپرست تأسیسات صنعتی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1609</v>
      </c>
      <c r="F184" s="2" t="str">
        <f>VLOOKUP(Table11[[#This Row],[نام کارشناس دفتر فنی]],Table1[],3,0)</f>
        <v>سرپرست تأسیسات صنعتی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1609</v>
      </c>
      <c r="F185" s="2" t="str">
        <f>VLOOKUP(Table11[[#This Row],[نام کارشناس دفتر فنی]],Table1[],3,0)</f>
        <v>سرپرست تأسیسات صنعتی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1609</v>
      </c>
      <c r="F186" s="2" t="str">
        <f>VLOOKUP(Table11[[#This Row],[نام کارشناس دفتر فنی]],Table1[],3,0)</f>
        <v>سرپرست تأسیسات صنعتی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1663</v>
      </c>
      <c r="F216" s="2" t="str">
        <f>VLOOKUP(Table11[[#This Row],[نام کارشناس دفتر فنی]],Table1[],3,0)</f>
        <v>کارشناس بازرسی وبرنامه ریزی تعمیرات مکانیک(7)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522</v>
      </c>
      <c r="F218" s="2" t="str">
        <f>VLOOKUP(Table11[[#This Row],[نام کارشناس دفتر فنی]],Table1[],3,0)</f>
        <v>کارشناس بازرسی وبرنامه ریزی تعمیرات مکانیک(15)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1663</v>
      </c>
      <c r="F223" s="2" t="str">
        <f>VLOOKUP(Table11[[#This Row],[نام کارشناس دفتر فنی]],Table1[],3,0)</f>
        <v>کارشناس بازرسی وبرنامه ریزی تعمیرات مکانیک(7)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522</v>
      </c>
      <c r="F225" s="2" t="str">
        <f>VLOOKUP(Table11[[#This Row],[نام کارشناس دفتر فنی]],Table1[],3,0)</f>
        <v>کارشناس بازرسی وبرنامه ریزی تعمیرات مکانیک(15)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1609</v>
      </c>
      <c r="F250" s="2" t="str">
        <f>VLOOKUP(Table11[[#This Row],[نام کارشناس دفتر فنی]],Table1[],3,0)</f>
        <v>سرپرست تأسیسات صنعتی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1609</v>
      </c>
      <c r="F251" s="2" t="str">
        <f>VLOOKUP(Table11[[#This Row],[نام کارشناس دفتر فنی]],Table1[],3,0)</f>
        <v>سرپرست تأسیسات صنعتی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1609</v>
      </c>
      <c r="F477" s="2" t="str">
        <f>VLOOKUP(Table11[[#This Row],[نام کارشناس دفتر فنی]],Table1[],3,0)</f>
        <v>سرپرست تأسیسات صنعتی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1609</v>
      </c>
      <c r="F478" s="2" t="str">
        <f>VLOOKUP(Table11[[#This Row],[نام کارشناس دفتر فنی]],Table1[],3,0)</f>
        <v>سرپرست تأسیسات صنعتی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1609</v>
      </c>
      <c r="F479" s="2" t="str">
        <f>VLOOKUP(Table11[[#This Row],[نام کارشناس دفتر فنی]],Table1[],3,0)</f>
        <v>سرپرست تأسیسات صنعتی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1609</v>
      </c>
      <c r="F480" s="2" t="str">
        <f>VLOOKUP(Table11[[#This Row],[نام کارشناس دفتر فنی]],Table1[],3,0)</f>
        <v>سرپرست تأسیسات صنعتی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1609</v>
      </c>
      <c r="F481" s="2" t="str">
        <f>VLOOKUP(Table11[[#This Row],[نام کارشناس دفتر فنی]],Table1[],3,0)</f>
        <v>سرپرست تأسیسات صنعتی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1609</v>
      </c>
      <c r="F482" s="2" t="str">
        <f>VLOOKUP(Table11[[#This Row],[نام کارشناس دفتر فنی]],Table1[],3,0)</f>
        <v>سرپرست تأسیسات صنعتی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1609</v>
      </c>
      <c r="F483" s="2" t="str">
        <f>VLOOKUP(Table11[[#This Row],[نام کارشناس دفتر فنی]],Table1[],3,0)</f>
        <v>سرپرست تأسیسات صنعتی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1609</v>
      </c>
      <c r="F484" s="2" t="str">
        <f>VLOOKUP(Table11[[#This Row],[نام کارشناس دفتر فنی]],Table1[],3,0)</f>
        <v>سرپرست تأسیسات صنعتی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1609</v>
      </c>
      <c r="F485" s="2" t="str">
        <f>VLOOKUP(Table11[[#This Row],[نام کارشناس دفتر فنی]],Table1[],3,0)</f>
        <v>سرپرست تأسیسات صنعتی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1609</v>
      </c>
      <c r="F486" s="2" t="str">
        <f>VLOOKUP(Table11[[#This Row],[نام کارشناس دفتر فنی]],Table1[],3,0)</f>
        <v>سرپرست تأسیسات صنعتی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1609</v>
      </c>
      <c r="F487" s="2" t="str">
        <f>VLOOKUP(Table11[[#This Row],[نام کارشناس دفتر فنی]],Table1[],3,0)</f>
        <v>سرپرست تأسیسات صنعتی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1609</v>
      </c>
      <c r="F488" s="2" t="str">
        <f>VLOOKUP(Table11[[#This Row],[نام کارشناس دفتر فنی]],Table1[],3,0)</f>
        <v>سرپرست تأسیسات صنعتی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1609</v>
      </c>
      <c r="F489" s="2" t="str">
        <f>VLOOKUP(Table11[[#This Row],[نام کارشناس دفتر فنی]],Table1[],3,0)</f>
        <v>سرپرست تأسیسات صنعتی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1609</v>
      </c>
      <c r="F490" s="2" t="str">
        <f>VLOOKUP(Table11[[#This Row],[نام کارشناس دفتر فنی]],Table1[],3,0)</f>
        <v>سرپرست تأسیسات صنعتی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1609</v>
      </c>
      <c r="F491" s="2" t="str">
        <f>VLOOKUP(Table11[[#This Row],[نام کارشناس دفتر فنی]],Table1[],3,0)</f>
        <v>سرپرست تأسیسات صنعتی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1609</v>
      </c>
      <c r="F492" s="2" t="str">
        <f>VLOOKUP(Table11[[#This Row],[نام کارشناس دفتر فنی]],Table1[],3,0)</f>
        <v>سرپرست تأسیسات صنعتی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1609</v>
      </c>
      <c r="F493" s="2" t="str">
        <f>VLOOKUP(Table11[[#This Row],[نام کارشناس دفتر فنی]],Table1[],3,0)</f>
        <v>سرپرست تأسیسات صنعتی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1609</v>
      </c>
      <c r="F494" s="2" t="str">
        <f>VLOOKUP(Table11[[#This Row],[نام کارشناس دفتر فنی]],Table1[],3,0)</f>
        <v>سرپرست تأسیسات صنعتی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1609</v>
      </c>
      <c r="F495" s="2" t="str">
        <f>VLOOKUP(Table11[[#This Row],[نام کارشناس دفتر فنی]],Table1[],3,0)</f>
        <v>سرپرست تأسیسات صنعتی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1609</v>
      </c>
      <c r="F496" s="2" t="str">
        <f>VLOOKUP(Table11[[#This Row],[نام کارشناس دفتر فنی]],Table1[],3,0)</f>
        <v>سرپرست تأسیسات صنعتی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1609</v>
      </c>
      <c r="F497" s="2" t="str">
        <f>VLOOKUP(Table11[[#This Row],[نام کارشناس دفتر فنی]],Table1[],3,0)</f>
        <v>سرپرست تأسیسات صنعتی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1609</v>
      </c>
      <c r="F498" s="2" t="str">
        <f>VLOOKUP(Table11[[#This Row],[نام کارشناس دفتر فنی]],Table1[],3,0)</f>
        <v>سرپرست تأسیسات صنعتی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1609</v>
      </c>
      <c r="F499" s="2" t="str">
        <f>VLOOKUP(Table11[[#This Row],[نام کارشناس دفتر فنی]],Table1[],3,0)</f>
        <v>سرپرست تأسیسات صنعتی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1609</v>
      </c>
      <c r="F500" s="2" t="str">
        <f>VLOOKUP(Table11[[#This Row],[نام کارشناس دفتر فنی]],Table1[],3,0)</f>
        <v>سرپرست تأسیسات صنعتی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1609</v>
      </c>
      <c r="F501" s="2" t="str">
        <f>VLOOKUP(Table11[[#This Row],[نام کارشناس دفتر فنی]],Table1[],3,0)</f>
        <v>سرپرست تأسیسات صنعتی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1609</v>
      </c>
      <c r="F502" s="2" t="str">
        <f>VLOOKUP(Table11[[#This Row],[نام کارشناس دفتر فنی]],Table1[],3,0)</f>
        <v>سرپرست تأسیسات صنعتی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1609</v>
      </c>
      <c r="F503" s="2" t="str">
        <f>VLOOKUP(Table11[[#This Row],[نام کارشناس دفتر فنی]],Table1[],3,0)</f>
        <v>سرپرست تأسیسات صنعتی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1609</v>
      </c>
      <c r="F504" s="2" t="str">
        <f>VLOOKUP(Table11[[#This Row],[نام کارشناس دفتر فنی]],Table1[],3,0)</f>
        <v>سرپرست تأسیسات صنعتی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1609</v>
      </c>
      <c r="F505" s="2" t="str">
        <f>VLOOKUP(Table11[[#This Row],[نام کارشناس دفتر فنی]],Table1[],3,0)</f>
        <v>سرپرست تأسیسات صنعتی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1609</v>
      </c>
      <c r="F506" s="2" t="str">
        <f>VLOOKUP(Table11[[#This Row],[نام کارشناس دفتر فنی]],Table1[],3,0)</f>
        <v>سرپرست تأسیسات صنعتی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1609</v>
      </c>
      <c r="F507" s="2" t="str">
        <f>VLOOKUP(Table11[[#This Row],[نام کارشناس دفتر فنی]],Table1[],3,0)</f>
        <v>سرپرست تأسیسات صنعتی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1609</v>
      </c>
      <c r="F508" s="2" t="str">
        <f>VLOOKUP(Table11[[#This Row],[نام کارشناس دفتر فنی]],Table1[],3,0)</f>
        <v>سرپرست تأسیسات صنعتی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1609</v>
      </c>
      <c r="F509" s="2" t="str">
        <f>VLOOKUP(Table11[[#This Row],[نام کارشناس دفتر فنی]],Table1[],3,0)</f>
        <v>سرپرست تأسیسات صنعتی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1609</v>
      </c>
      <c r="F510" s="2" t="str">
        <f>VLOOKUP(Table11[[#This Row],[نام کارشناس دفتر فنی]],Table1[],3,0)</f>
        <v>سرپرست تأسیسات صنعتی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1609</v>
      </c>
      <c r="F511" s="2" t="str">
        <f>VLOOKUP(Table11[[#This Row],[نام کارشناس دفتر فنی]],Table1[],3,0)</f>
        <v>سرپرست تأسیسات صنعتی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1609</v>
      </c>
      <c r="F512" s="2" t="str">
        <f>VLOOKUP(Table11[[#This Row],[نام کارشناس دفتر فنی]],Table1[],3,0)</f>
        <v>سرپرست تأسیسات صنعتی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1609</v>
      </c>
      <c r="F513" s="2" t="str">
        <f>VLOOKUP(Table11[[#This Row],[نام کارشناس دفتر فنی]],Table1[],3,0)</f>
        <v>سرپرست تأسیسات صنعتی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1609</v>
      </c>
      <c r="F514" s="2" t="str">
        <f>VLOOKUP(Table11[[#This Row],[نام کارشناس دفتر فنی]],Table1[],3,0)</f>
        <v>سرپرست تأسیسات صنعتی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1609</v>
      </c>
      <c r="F515" s="2" t="str">
        <f>VLOOKUP(Table11[[#This Row],[نام کارشناس دفتر فنی]],Table1[],3,0)</f>
        <v>سرپرست تأسیسات صنعتی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1609</v>
      </c>
      <c r="F516" s="2" t="str">
        <f>VLOOKUP(Table11[[#This Row],[نام کارشناس دفتر فنی]],Table1[],3,0)</f>
        <v>سرپرست تأسیسات صنعتی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1609</v>
      </c>
      <c r="F517" s="2" t="str">
        <f>VLOOKUP(Table11[[#This Row],[نام کارشناس دفتر فنی]],Table1[],3,0)</f>
        <v>سرپرست تأسیسات صنعتی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1609</v>
      </c>
      <c r="F518" s="2" t="str">
        <f>VLOOKUP(Table11[[#This Row],[نام کارشناس دفتر فنی]],Table1[],3,0)</f>
        <v>سرپرست تأسیسات صنعتی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384</v>
      </c>
      <c r="F587" s="2" t="str">
        <f>VLOOKUP(Table11[[#This Row],[نام کارشناس دفتر فنی]],Table1[],3,0)</f>
        <v>کارشناس بازرسی وبرنامه ریزی تعمیرات مکانیک (1)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1609</v>
      </c>
      <c r="F593" s="2" t="str">
        <f>VLOOKUP(Table11[[#This Row],[نام کارشناس دفتر فنی]],Table1[],3,0)</f>
        <v>سرپرست تأسیسات صنعتی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569</v>
      </c>
      <c r="F594" s="2" t="str">
        <f>VLOOKUP(Table11[[#This Row],[نام کارشناس دفتر فنی]],Table1[],3,0)</f>
        <v>کارشناس بازرسی وبرنامه ریزی تعمیرات مکانیک(9)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569</v>
      </c>
      <c r="F595" s="2" t="str">
        <f>VLOOKUP(Table11[[#This Row],[نام کارشناس دفتر فنی]],Table1[],3,0)</f>
        <v>کارشناس بازرسی وبرنامه ریزی تعمیرات مکانیک(9)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704</v>
      </c>
      <c r="F596" s="2" t="str">
        <f>VLOOKUP(Table11[[#This Row],[نام کارشناس دفتر فنی]],Table1[],3,0)</f>
        <v>سرپرست تعمیرات تاسیسات نیمه صنعتی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704</v>
      </c>
      <c r="F597" s="2" t="str">
        <f>VLOOKUP(Table11[[#This Row],[نام کارشناس دفتر فنی]],Table1[],3,0)</f>
        <v>سرپرست تعمیرات تاسیسات نیمه صنعتی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704</v>
      </c>
      <c r="F598" s="2" t="str">
        <f>VLOOKUP(Table11[[#This Row],[نام کارشناس دفتر فنی]],Table1[],3,0)</f>
        <v>سرپرست تعمیرات تاسیسات نیمه صنعتی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704</v>
      </c>
      <c r="F599" s="2" t="str">
        <f>VLOOKUP(Table11[[#This Row],[نام کارشناس دفتر فنی]],Table1[],3,0)</f>
        <v>سرپرست تعمیرات تاسیسات نیمه صنعتی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704</v>
      </c>
      <c r="F600" s="2" t="str">
        <f>VLOOKUP(Table11[[#This Row],[نام کارشناس دفتر فنی]],Table1[],3,0)</f>
        <v>سرپرست تعمیرات تاسیسات نیمه صنعتی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704</v>
      </c>
      <c r="F601" s="2" t="str">
        <f>VLOOKUP(Table11[[#This Row],[نام کارشناس دفتر فنی]],Table1[],3,0)</f>
        <v>سرپرست تعمیرات تاسیسات نیمه صنعتی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704</v>
      </c>
      <c r="F602" s="2" t="str">
        <f>VLOOKUP(Table11[[#This Row],[نام کارشناس دفتر فنی]],Table1[],3,0)</f>
        <v>سرپرست تعمیرات تاسیسات نیمه صنعتی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704</v>
      </c>
      <c r="F603" s="2" t="str">
        <f>VLOOKUP(Table11[[#This Row],[نام کارشناس دفتر فنی]],Table1[],3,0)</f>
        <v>سرپرست تعمیرات تاسیسات نیمه صنعتی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704</v>
      </c>
      <c r="F604" s="2" t="str">
        <f>VLOOKUP(Table11[[#This Row],[نام کارشناس دفتر فنی]],Table1[],3,0)</f>
        <v>سرپرست تعمیرات تاسیسات نیمه صنعتی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704</v>
      </c>
      <c r="F605" s="2" t="str">
        <f>VLOOKUP(Table11[[#This Row],[نام کارشناس دفتر فنی]],Table1[],3,0)</f>
        <v>سرپرست تعمیرات تاسیسات نیمه صنعتی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704</v>
      </c>
      <c r="F606" s="2" t="str">
        <f>VLOOKUP(Table11[[#This Row],[نام کارشناس دفتر فنی]],Table1[],3,0)</f>
        <v>سرپرست تعمیرات تاسیسات نیمه صنعتی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704</v>
      </c>
      <c r="F607" s="2" t="str">
        <f>VLOOKUP(Table11[[#This Row],[نام کارشناس دفتر فنی]],Table1[],3,0)</f>
        <v>سرپرست تعمیرات تاسیسات نیمه صنعتی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704</v>
      </c>
      <c r="F608" s="2" t="str">
        <f>VLOOKUP(Table11[[#This Row],[نام کارشناس دفتر فنی]],Table1[],3,0)</f>
        <v>سرپرست تعمیرات تاسیسات نیمه صنعتی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704</v>
      </c>
      <c r="F609" s="2" t="str">
        <f>VLOOKUP(Table11[[#This Row],[نام کارشناس دفتر فنی]],Table1[],3,0)</f>
        <v>سرپرست تعمیرات تاسیسات نیمه صنعتی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704</v>
      </c>
      <c r="F610" s="2" t="str">
        <f>VLOOKUP(Table11[[#This Row],[نام کارشناس دفتر فنی]],Table1[],3,0)</f>
        <v>سرپرست تعمیرات تاسیسات نیمه صنعتی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704</v>
      </c>
      <c r="F611" s="2" t="str">
        <f>VLOOKUP(Table11[[#This Row],[نام کارشناس دفتر فنی]],Table1[],3,0)</f>
        <v>سرپرست تعمیرات تاسیسات نیمه صنعتی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704</v>
      </c>
      <c r="F612" s="2" t="str">
        <f>VLOOKUP(Table11[[#This Row],[نام کارشناس دفتر فنی]],Table1[],3,0)</f>
        <v>سرپرست تعمیرات تاسیسات نیمه صنعتی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704</v>
      </c>
      <c r="F613" s="2" t="str">
        <f>VLOOKUP(Table11[[#This Row],[نام کارشناس دفتر فنی]],Table1[],3,0)</f>
        <v>سرپرست تعمیرات تاسیسات نیمه صنعتی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704</v>
      </c>
      <c r="F614" s="2" t="str">
        <f>VLOOKUP(Table11[[#This Row],[نام کارشناس دفتر فنی]],Table1[],3,0)</f>
        <v>سرپرست تعمیرات تاسیسات نیمه صنعتی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704</v>
      </c>
      <c r="F615" s="2" t="str">
        <f>VLOOKUP(Table11[[#This Row],[نام کارشناس دفتر فنی]],Table1[],3,0)</f>
        <v>سرپرست تعمیرات تاسیسات نیمه صنعتی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704</v>
      </c>
      <c r="F616" s="2" t="str">
        <f>VLOOKUP(Table11[[#This Row],[نام کارشناس دفتر فنی]],Table1[],3,0)</f>
        <v>سرپرست تعمیرات تاسیسات نیمه صنعتی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704</v>
      </c>
      <c r="F617" s="2" t="str">
        <f>VLOOKUP(Table11[[#This Row],[نام کارشناس دفتر فنی]],Table1[],3,0)</f>
        <v>سرپرست تعمیرات تاسیسات نیمه صنعتی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704</v>
      </c>
      <c r="F618" s="2" t="str">
        <f>VLOOKUP(Table11[[#This Row],[نام کارشناس دفتر فنی]],Table1[],3,0)</f>
        <v>سرپرست تعمیرات تاسیسات نیمه صنعتی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704</v>
      </c>
      <c r="F619" s="2" t="str">
        <f>VLOOKUP(Table11[[#This Row],[نام کارشناس دفتر فنی]],Table1[],3,0)</f>
        <v>سرپرست تعمیرات تاسیسات نیمه صنعتی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704</v>
      </c>
      <c r="F620" s="2" t="str">
        <f>VLOOKUP(Table11[[#This Row],[نام کارشناس دفتر فنی]],Table1[],3,0)</f>
        <v>سرپرست تعمیرات تاسیسات نیمه صنعتی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704</v>
      </c>
      <c r="F621" s="2" t="str">
        <f>VLOOKUP(Table11[[#This Row],[نام کارشناس دفتر فنی]],Table1[],3,0)</f>
        <v>سرپرست تعمیرات تاسیسات نیمه صنعتی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704</v>
      </c>
      <c r="F622" s="2" t="str">
        <f>VLOOKUP(Table11[[#This Row],[نام کارشناس دفتر فنی]],Table1[],3,0)</f>
        <v>سرپرست تعمیرات تاسیسات نیمه صنعتی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704</v>
      </c>
      <c r="F623" s="2" t="str">
        <f>VLOOKUP(Table11[[#This Row],[نام کارشناس دفتر فنی]],Table1[],3,0)</f>
        <v>سرپرست تعمیرات تاسیسات نیمه صنعتی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704</v>
      </c>
      <c r="F624" s="2" t="str">
        <f>VLOOKUP(Table11[[#This Row],[نام کارشناس دفتر فنی]],Table1[],3,0)</f>
        <v>سرپرست تعمیرات تاسیسات نیمه صنعتی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704</v>
      </c>
      <c r="F625" s="2" t="str">
        <f>VLOOKUP(Table11[[#This Row],[نام کارشناس دفتر فنی]],Table1[],3,0)</f>
        <v>سرپرست تعمیرات تاسیسات نیمه صنعتی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704</v>
      </c>
      <c r="F626" s="2" t="str">
        <f>VLOOKUP(Table11[[#This Row],[نام کارشناس دفتر فنی]],Table1[],3,0)</f>
        <v>سرپرست تعمیرات تاسیسات نیمه صنعتی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704</v>
      </c>
      <c r="F627" s="2" t="str">
        <f>VLOOKUP(Table11[[#This Row],[نام کارشناس دفتر فنی]],Table1[],3,0)</f>
        <v>سرپرست تعمیرات تاسیسات نیمه صنعتی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704</v>
      </c>
      <c r="F628" s="2" t="str">
        <f>VLOOKUP(Table11[[#This Row],[نام کارشناس دفتر فنی]],Table1[],3,0)</f>
        <v>سرپرست تعمیرات تاسیسات نیمه صنعتی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704</v>
      </c>
      <c r="F629" s="2" t="str">
        <f>VLOOKUP(Table11[[#This Row],[نام کارشناس دفتر فنی]],Table1[],3,0)</f>
        <v>سرپرست تعمیرات تاسیسات نیمه صنعتی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704</v>
      </c>
      <c r="F630" s="2" t="str">
        <f>VLOOKUP(Table11[[#This Row],[نام کارشناس دفتر فنی]],Table1[],3,0)</f>
        <v>سرپرست تعمیرات تاسیسات نیمه صنعتی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704</v>
      </c>
      <c r="F631" s="2" t="str">
        <f>VLOOKUP(Table11[[#This Row],[نام کارشناس دفتر فنی]],Table1[],3,0)</f>
        <v>سرپرست تعمیرات تاسیسات نیمه صنعتی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704</v>
      </c>
      <c r="F632" s="2" t="str">
        <f>VLOOKUP(Table11[[#This Row],[نام کارشناس دفتر فنی]],Table1[],3,0)</f>
        <v>سرپرست تعمیرات تاسیسات نیمه صنعتی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704</v>
      </c>
      <c r="F633" s="2" t="str">
        <f>VLOOKUP(Table11[[#This Row],[نام کارشناس دفتر فنی]],Table1[],3,0)</f>
        <v>سرپرست تعمیرات تاسیسات نیمه صنعتی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704</v>
      </c>
      <c r="F634" s="2" t="str">
        <f>VLOOKUP(Table11[[#This Row],[نام کارشناس دفتر فنی]],Table1[],3,0)</f>
        <v>سرپرست تعمیرات تاسیسات نیمه صنعتی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704</v>
      </c>
      <c r="F635" s="2" t="str">
        <f>VLOOKUP(Table11[[#This Row],[نام کارشناس دفتر فنی]],Table1[],3,0)</f>
        <v>سرپرست تعمیرات تاسیسات نیمه صنعتی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704</v>
      </c>
      <c r="F636" s="2" t="str">
        <f>VLOOKUP(Table11[[#This Row],[نام کارشناس دفتر فنی]],Table1[],3,0)</f>
        <v>سرپرست تعمیرات تاسیسات نیمه صنعتی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704</v>
      </c>
      <c r="F637" s="2" t="str">
        <f>VLOOKUP(Table11[[#This Row],[نام کارشناس دفتر فنی]],Table1[],3,0)</f>
        <v>سرپرست تعمیرات تاسیسات نیمه صنعتی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704</v>
      </c>
      <c r="F638" s="2" t="str">
        <f>VLOOKUP(Table11[[#This Row],[نام کارشناس دفتر فنی]],Table1[],3,0)</f>
        <v>سرپرست تعمیرات تاسیسات نیمه صنعتی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704</v>
      </c>
      <c r="F639" s="2" t="str">
        <f>VLOOKUP(Table11[[#This Row],[نام کارشناس دفتر فنی]],Table1[],3,0)</f>
        <v>سرپرست تعمیرات تاسیسات نیمه صنعتی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704</v>
      </c>
      <c r="F640" s="2" t="str">
        <f>VLOOKUP(Table11[[#This Row],[نام کارشناس دفتر فنی]],Table1[],3,0)</f>
        <v>سرپرست تعمیرات تاسیسات نیمه صنعتی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704</v>
      </c>
      <c r="F641" s="2" t="str">
        <f>VLOOKUP(Table11[[#This Row],[نام کارشناس دفتر فنی]],Table1[],3,0)</f>
        <v>سرپرست تعمیرات تاسیسات نیمه صنعتی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704</v>
      </c>
      <c r="F642" s="2" t="str">
        <f>VLOOKUP(Table11[[#This Row],[نام کارشناس دفتر فنی]],Table1[],3,0)</f>
        <v>سرپرست تعمیرات تاسیسات نیمه صنعتی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704</v>
      </c>
      <c r="F643" s="2" t="str">
        <f>VLOOKUP(Table11[[#This Row],[نام کارشناس دفتر فنی]],Table1[],3,0)</f>
        <v>سرپرست تعمیرات تاسیسات نیمه صنعتی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704</v>
      </c>
      <c r="F644" s="2" t="str">
        <f>VLOOKUP(Table11[[#This Row],[نام کارشناس دفتر فنی]],Table1[],3,0)</f>
        <v>سرپرست تعمیرات تاسیسات نیمه صنعتی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704</v>
      </c>
      <c r="F645" s="2" t="str">
        <f>VLOOKUP(Table11[[#This Row],[نام کارشناس دفتر فنی]],Table1[],3,0)</f>
        <v>سرپرست تعمیرات تاسیسات نیمه صنعتی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704</v>
      </c>
      <c r="F646" s="2" t="str">
        <f>VLOOKUP(Table11[[#This Row],[نام کارشناس دفتر فنی]],Table1[],3,0)</f>
        <v>سرپرست تعمیرات تاسیسات نیمه صنعتی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704</v>
      </c>
      <c r="F647" s="2" t="str">
        <f>VLOOKUP(Table11[[#This Row],[نام کارشناس دفتر فنی]],Table1[],3,0)</f>
        <v>سرپرست تعمیرات تاسیسات نیمه صنعتی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704</v>
      </c>
      <c r="F648" s="2" t="str">
        <f>VLOOKUP(Table11[[#This Row],[نام کارشناس دفتر فنی]],Table1[],3,0)</f>
        <v>سرپرست تعمیرات تاسیسات نیمه صنعتی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384</v>
      </c>
      <c r="F670" s="2" t="str">
        <f>VLOOKUP(Table11[[#This Row],[نام کارشناس دفتر فنی]],Table1[],3,0)</f>
        <v>کارشناس بازرسی وبرنامه ریزی تعمیرات مکانیک (1)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384</v>
      </c>
      <c r="F671" s="2" t="str">
        <f>VLOOKUP(Table11[[#This Row],[نام کارشناس دفتر فنی]],Table1[],3,0)</f>
        <v>کارشناس بازرسی وبرنامه ریزی تعمیرات مکانیک (1)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384</v>
      </c>
      <c r="F672" s="2" t="str">
        <f>VLOOKUP(Table11[[#This Row],[نام کارشناس دفتر فنی]],Table1[],3,0)</f>
        <v>کارشناس بازرسی وبرنامه ریزی تعمیرات مکانیک (1)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384</v>
      </c>
      <c r="F673" s="2" t="str">
        <f>VLOOKUP(Table11[[#This Row],[نام کارشناس دفتر فنی]],Table1[],3,0)</f>
        <v>کارشناس بازرسی وبرنامه ریزی تعمیرات مکانیک (1)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384</v>
      </c>
      <c r="F674" s="2" t="str">
        <f>VLOOKUP(Table11[[#This Row],[نام کارشناس دفتر فنی]],Table1[],3,0)</f>
        <v>کارشناس بازرسی وبرنامه ریزی تعمیرات مکانیک (1)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384</v>
      </c>
      <c r="F675" s="2" t="str">
        <f>VLOOKUP(Table11[[#This Row],[نام کارشناس دفتر فنی]],Table1[],3,0)</f>
        <v>کارشناس بازرسی وبرنامه ریزی تعمیرات مکانیک (1)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704</v>
      </c>
      <c r="F676" s="2" t="str">
        <f>VLOOKUP(Table11[[#This Row],[نام کارشناس دفتر فنی]],Table1[],3,0)</f>
        <v>سرپرست تعمیرات تاسیسات نیمه صنعتی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704</v>
      </c>
      <c r="F677" s="2" t="str">
        <f>VLOOKUP(Table11[[#This Row],[نام کارشناس دفتر فنی]],Table1[],3,0)</f>
        <v>سرپرست تعمیرات تاسیسات نیمه صنعتی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704</v>
      </c>
      <c r="F678" s="2" t="str">
        <f>VLOOKUP(Table11[[#This Row],[نام کارشناس دفتر فنی]],Table1[],3,0)</f>
        <v>سرپرست تعمیرات تاسیسات نیمه صنعتی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704</v>
      </c>
      <c r="F679" s="2" t="str">
        <f>VLOOKUP(Table11[[#This Row],[نام کارشناس دفتر فنی]],Table1[],3,0)</f>
        <v>سرپرست تعمیرات تاسیسات نیمه صنعتی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704</v>
      </c>
      <c r="F680" s="2" t="str">
        <f>VLOOKUP(Table11[[#This Row],[نام کارشناس دفتر فنی]],Table1[],3,0)</f>
        <v>سرپرست تعمیرات تاسیسات نیمه صنعتی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704</v>
      </c>
      <c r="F681" s="2" t="str">
        <f>VLOOKUP(Table11[[#This Row],[نام کارشناس دفتر فنی]],Table1[],3,0)</f>
        <v>سرپرست تعمیرات تاسیسات نیمه صنعتی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704</v>
      </c>
      <c r="F682" s="2" t="str">
        <f>VLOOKUP(Table11[[#This Row],[نام کارشناس دفتر فنی]],Table1[],3,0)</f>
        <v>سرپرست تعمیرات تاسیسات نیمه صنعتی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704</v>
      </c>
      <c r="F683" s="2" t="str">
        <f>VLOOKUP(Table11[[#This Row],[نام کارشناس دفتر فنی]],Table1[],3,0)</f>
        <v>سرپرست تعمیرات تاسیسات نیمه صنعتی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704</v>
      </c>
      <c r="F684" s="2" t="str">
        <f>VLOOKUP(Table11[[#This Row],[نام کارشناس دفتر فنی]],Table1[],3,0)</f>
        <v>سرپرست تعمیرات تاسیسات نیمه صنعتی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704</v>
      </c>
      <c r="F685" s="2" t="str">
        <f>VLOOKUP(Table11[[#This Row],[نام کارشناس دفتر فنی]],Table1[],3,0)</f>
        <v>سرپرست تعمیرات تاسیسات نیمه صنعتی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704</v>
      </c>
      <c r="F686" s="2" t="str">
        <f>VLOOKUP(Table11[[#This Row],[نام کارشناس دفتر فنی]],Table1[],3,0)</f>
        <v>سرپرست تعمیرات تاسیسات نیمه صنعتی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704</v>
      </c>
      <c r="F687" s="2" t="str">
        <f>VLOOKUP(Table11[[#This Row],[نام کارشناس دفتر فنی]],Table1[],3,0)</f>
        <v>سرپرست تعمیرات تاسیسات نیمه صنعتی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704</v>
      </c>
      <c r="F688" s="2" t="str">
        <f>VLOOKUP(Table11[[#This Row],[نام کارشناس دفتر فنی]],Table1[],3,0)</f>
        <v>سرپرست تعمیرات تاسیسات نیمه صنعتی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704</v>
      </c>
      <c r="F689" s="2" t="str">
        <f>VLOOKUP(Table11[[#This Row],[نام کارشناس دفتر فنی]],Table1[],3,0)</f>
        <v>سرپرست تعمیرات تاسیسات نیمه صنعتی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704</v>
      </c>
      <c r="F690" s="2" t="str">
        <f>VLOOKUP(Table11[[#This Row],[نام کارشناس دفتر فنی]],Table1[],3,0)</f>
        <v>سرپرست تعمیرات تاسیسات نیمه صنعتی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704</v>
      </c>
      <c r="F691" s="2" t="str">
        <f>VLOOKUP(Table11[[#This Row],[نام کارشناس دفتر فنی]],Table1[],3,0)</f>
        <v>سرپرست تعمیرات تاسیسات نیمه صنعتی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1609</v>
      </c>
      <c r="F692" s="2" t="str">
        <f>VLOOKUP(Table11[[#This Row],[نام کارشناس دفتر فنی]],Table1[],3,0)</f>
        <v>سرپرست تأسیسات صنعتی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1609</v>
      </c>
      <c r="F693" s="2" t="str">
        <f>VLOOKUP(Table11[[#This Row],[نام کارشناس دفتر فنی]],Table1[],3,0)</f>
        <v>سرپرست تأسیسات صنعتی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1609</v>
      </c>
      <c r="F694" s="2" t="str">
        <f>VLOOKUP(Table11[[#This Row],[نام کارشناس دفتر فنی]],Table1[],3,0)</f>
        <v>سرپرست تأسیسات صنعتی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1609</v>
      </c>
      <c r="F695" s="2" t="str">
        <f>VLOOKUP(Table11[[#This Row],[نام کارشناس دفتر فنی]],Table1[],3,0)</f>
        <v>سرپرست تأسیسات صنعتی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1609</v>
      </c>
      <c r="F696" s="2" t="str">
        <f>VLOOKUP(Table11[[#This Row],[نام کارشناس دفتر فنی]],Table1[],3,0)</f>
        <v>سرپرست تأسیسات صنعتی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1609</v>
      </c>
      <c r="F697" s="2" t="str">
        <f>VLOOKUP(Table11[[#This Row],[نام کارشناس دفتر فنی]],Table1[],3,0)</f>
        <v>سرپرست تأسیسات صنعتی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1609</v>
      </c>
      <c r="F698" s="2" t="str">
        <f>VLOOKUP(Table11[[#This Row],[نام کارشناس دفتر فنی]],Table1[],3,0)</f>
        <v>سرپرست تأسیسات صنعتی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1609</v>
      </c>
      <c r="F699" s="2" t="str">
        <f>VLOOKUP(Table11[[#This Row],[نام کارشناس دفتر فنی]],Table1[],3,0)</f>
        <v>سرپرست تأسیسات صنعتی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1609</v>
      </c>
      <c r="F700" s="2" t="str">
        <f>VLOOKUP(Table11[[#This Row],[نام کارشناس دفتر فنی]],Table1[],3,0)</f>
        <v>سرپرست تأسیسات صنعتی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1609</v>
      </c>
      <c r="F701" s="2" t="str">
        <f>VLOOKUP(Table11[[#This Row],[نام کارشناس دفتر فنی]],Table1[],3,0)</f>
        <v>سرپرست تأسیسات صنعتی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1663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1663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1663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1663</v>
      </c>
      <c r="F716" s="2" t="str">
        <f>VLOOKUP(Table11[[#This Row],[نام کارشناس دفتر فنی]],Table1[],3,0)</f>
        <v>کارشناس بازرسی وبرنامه ریزی تعمیرات مکانیک(7)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384</v>
      </c>
      <c r="F720" s="2" t="str">
        <f>VLOOKUP(Table11[[#This Row],[نام کارشناس دفتر فنی]],Table1[],3,0)</f>
        <v>کارشناس بازرسی وبرنامه ریزی تعمیرات مکانیک (1)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856"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4005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2656</v>
      </c>
      <c r="C484" s="26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2674</v>
      </c>
      <c r="C493" s="26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2710</v>
      </c>
      <c r="C511" s="26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2712</v>
      </c>
      <c r="C512" s="26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2730</v>
      </c>
      <c r="C521" s="26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2736</v>
      </c>
      <c r="C524" s="26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2794</v>
      </c>
      <c r="C553" s="26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2796</v>
      </c>
      <c r="C554" s="26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2847</v>
      </c>
      <c r="C580" s="26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3125</v>
      </c>
      <c r="C720" s="26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741</v>
      </c>
      <c r="B742" s="26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290"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2971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 t="s">
        <v>2971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2971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 t="s">
        <v>2971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2971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2971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721</v>
      </c>
      <c r="B722" s="26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E14" sqref="E14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26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26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26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26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26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26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26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26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26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26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6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26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26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26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26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26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26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26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26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26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26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26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26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6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26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26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26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26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26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26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6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26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2024-04-07T10:45:27Z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