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PycharmProjects\autoXLS\"/>
    </mc:Choice>
  </mc:AlternateContent>
  <xr:revisionPtr revIDLastSave="0" documentId="13_ncr:1_{BD609A5A-9624-41DF-8B68-64510A66FA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pis+przykłady" sheetId="1" r:id="rId1"/>
    <sheet name="Stawki prowizji" sheetId="2" r:id="rId2"/>
    <sheet name="Raport Spedytorzy - przyklad" sheetId="3" r:id="rId3"/>
    <sheet name="Raport Spedytor - przykl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5" i="3"/>
</calcChain>
</file>

<file path=xl/sharedStrings.xml><?xml version="1.0" encoding="utf-8"?>
<sst xmlns="http://schemas.openxmlformats.org/spreadsheetml/2006/main" count="1028" uniqueCount="140">
  <si>
    <t>Źródło danych</t>
  </si>
  <si>
    <t>Format</t>
  </si>
  <si>
    <t>Raport spedytorzy -2 miesiące</t>
  </si>
  <si>
    <t>.xls wyciągany z systemu</t>
  </si>
  <si>
    <t>Raport spedytorzy -1 miesiąc</t>
  </si>
  <si>
    <t>Zlecenia -2m</t>
  </si>
  <si>
    <t>Stawki prowizji</t>
  </si>
  <si>
    <t>.xls ze stawkami</t>
  </si>
  <si>
    <t>Potrącenia</t>
  </si>
  <si>
    <t>.xls lub wprowadzane ręcznie</t>
  </si>
  <si>
    <t>Dodatki</t>
  </si>
  <si>
    <t>ID</t>
  </si>
  <si>
    <t>ID Spedytora+ID Teamu</t>
  </si>
  <si>
    <t>ID kalkulacji</t>
  </si>
  <si>
    <t>Opis</t>
  </si>
  <si>
    <t>S1</t>
  </si>
  <si>
    <t>(wynik spedytora z raportu -2m*stawka prowizji)-potrącenia+dodatki</t>
  </si>
  <si>
    <t>S2</t>
  </si>
  <si>
    <t>(wynik spedytora z raportu -1m*stawka prowizji)-potrącenia+dodatki</t>
  </si>
  <si>
    <t>S3</t>
  </si>
  <si>
    <t>((wynik spedytora z raportu -2m)-50% marży od konkretnego klienta)*stawka prowizji)-potrącenia+dodatki</t>
  </si>
  <si>
    <t>T1</t>
  </si>
  <si>
    <t>(wynik teamu z raportu -2m*stawka prowizji)-potrącenia+dodatki</t>
  </si>
  <si>
    <t>T2</t>
  </si>
  <si>
    <t>(wynik teamu z raportu -2m*stawka prowizji)*0,82-potrącenia+dodatki</t>
  </si>
  <si>
    <t>T3</t>
  </si>
  <si>
    <t>(wynik teamu z raportu -2m - koszty teamu)*stawka prowizji - potrącenia + dodatki</t>
  </si>
  <si>
    <t>Miesiąc wypłaty</t>
  </si>
  <si>
    <t>Miesiąc wyniku</t>
  </si>
  <si>
    <t>Wynik</t>
  </si>
  <si>
    <t>Stawka prowizji</t>
  </si>
  <si>
    <t>Wypłata</t>
  </si>
  <si>
    <t>0403</t>
  </si>
  <si>
    <t>luty 2023</t>
  </si>
  <si>
    <t>grudzień 2022</t>
  </si>
  <si>
    <t>30000*15%-150+500</t>
  </si>
  <si>
    <t>1501</t>
  </si>
  <si>
    <t>styczeń 2023</t>
  </si>
  <si>
    <t>13000*25%-0+500</t>
  </si>
  <si>
    <t>1401</t>
  </si>
  <si>
    <t>35000-50% marży od konkretnego klienta</t>
  </si>
  <si>
    <t>(35000-5000)*30%-0-0</t>
  </si>
  <si>
    <t>0704</t>
  </si>
  <si>
    <t>64000*10%-179+0</t>
  </si>
  <si>
    <t>0102</t>
  </si>
  <si>
    <t>(106000*8%)*0,82-179</t>
  </si>
  <si>
    <t>Koszty teamu</t>
  </si>
  <si>
    <t>(88000-30000)*30%-1500+0</t>
  </si>
  <si>
    <t>ID Spedytora</t>
  </si>
  <si>
    <t>ID Teamu</t>
  </si>
  <si>
    <t>Próg PLN</t>
  </si>
  <si>
    <t>Stawka %</t>
  </si>
  <si>
    <t>15</t>
  </si>
  <si>
    <t>01</t>
  </si>
  <si>
    <t>04</t>
  </si>
  <si>
    <t>03</t>
  </si>
  <si>
    <t>14</t>
  </si>
  <si>
    <t>07</t>
  </si>
  <si>
    <t>0503</t>
  </si>
  <si>
    <t>05</t>
  </si>
  <si>
    <t>1301</t>
  </si>
  <si>
    <t>13</t>
  </si>
  <si>
    <t>1701</t>
  </si>
  <si>
    <t>17</t>
  </si>
  <si>
    <t>02</t>
  </si>
  <si>
    <t>0804</t>
  </si>
  <si>
    <t>08</t>
  </si>
  <si>
    <t>0302</t>
  </si>
  <si>
    <t>0603</t>
  </si>
  <si>
    <t>06</t>
  </si>
  <si>
    <t>0202</t>
  </si>
  <si>
    <t>1601</t>
  </si>
  <si>
    <t>16</t>
  </si>
  <si>
    <t>1901</t>
  </si>
  <si>
    <t>19</t>
  </si>
  <si>
    <t>1801</t>
  </si>
  <si>
    <t>18</t>
  </si>
  <si>
    <t>2001</t>
  </si>
  <si>
    <t>20</t>
  </si>
  <si>
    <t>0905</t>
  </si>
  <si>
    <t>09</t>
  </si>
  <si>
    <t>1005</t>
  </si>
  <si>
    <t>10</t>
  </si>
  <si>
    <t>1105</t>
  </si>
  <si>
    <t>11</t>
  </si>
  <si>
    <t>1205</t>
  </si>
  <si>
    <t>12</t>
  </si>
  <si>
    <t>Raport: Spedytorzy</t>
  </si>
  <si>
    <t>Wygenerowano 13:57:40 06.02.2023</t>
  </si>
  <si>
    <t>Spedytor</t>
  </si>
  <si>
    <t>Koszty</t>
  </si>
  <si>
    <t>Koszty-Waluta</t>
  </si>
  <si>
    <t>Przychód</t>
  </si>
  <si>
    <t>Przychód-Waluta</t>
  </si>
  <si>
    <t>Prowizja</t>
  </si>
  <si>
    <t>Prowizja-Waluta</t>
  </si>
  <si>
    <t>Marża [%]</t>
  </si>
  <si>
    <t>Zlecenia</t>
  </si>
  <si>
    <t>Ładunki</t>
  </si>
  <si>
    <t>Km na zleceniach</t>
  </si>
  <si>
    <t>Km dojazd</t>
  </si>
  <si>
    <t>Km z ładunkiem</t>
  </si>
  <si>
    <t>tekst</t>
  </si>
  <si>
    <t>Zlecenia [wszystkie]</t>
  </si>
  <si>
    <t>Wygenerowano 07:29:17 10.02.2023</t>
  </si>
  <si>
    <t>Numer zlecenia</t>
  </si>
  <si>
    <t>Przewoźnik</t>
  </si>
  <si>
    <t>Status pojazdu</t>
  </si>
  <si>
    <t>Koszt</t>
  </si>
  <si>
    <t>Koszt-Waluta</t>
  </si>
  <si>
    <t>Data utworzenia</t>
  </si>
  <si>
    <t>Klient</t>
  </si>
  <si>
    <t>Użytkownik</t>
  </si>
  <si>
    <t>Status</t>
  </si>
  <si>
    <t>Etapy rozliczenia</t>
  </si>
  <si>
    <t>Osoba kontaktowa</t>
  </si>
  <si>
    <t>Załadunki</t>
  </si>
  <si>
    <t>Rozładunki</t>
  </si>
  <si>
    <t>Tel. kontaktowy</t>
  </si>
  <si>
    <t>Całkowity ładunek [LDM]</t>
  </si>
  <si>
    <t>Całkowity ładunek [kg]</t>
  </si>
  <si>
    <t>Towary</t>
  </si>
  <si>
    <t>Dokumenty</t>
  </si>
  <si>
    <t>Km ładowne</t>
  </si>
  <si>
    <t>Suma km</t>
  </si>
  <si>
    <t>Przychód/Suma km</t>
  </si>
  <si>
    <t>Przychód/Suma km-Waluta</t>
  </si>
  <si>
    <t>Przychód/Km ładowne</t>
  </si>
  <si>
    <t>Przychód/Km ładowne-Waluta</t>
  </si>
  <si>
    <t>Suma km rzeczywiste</t>
  </si>
  <si>
    <t>Km poza korytarzem</t>
  </si>
  <si>
    <t>Tagi</t>
  </si>
  <si>
    <t>Spedytor ładunku</t>
  </si>
  <si>
    <t>Km rzeczywiste dojazd</t>
  </si>
  <si>
    <t>Km rzeczywiste ładowne</t>
  </si>
  <si>
    <t>Notatki</t>
  </si>
  <si>
    <t>PLN</t>
  </si>
  <si>
    <t>data</t>
  </si>
  <si>
    <t>Plastik</t>
  </si>
  <si>
    <t>nr telefonu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</si>
</sst>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.00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SansSerif"/>
    </font>
    <font>
      <b/>
      <sz val="15"/>
      <color indexed="8"/>
      <name val="OpenSans"/>
    </font>
    <font>
      <sz val="11"/>
      <color indexed="8"/>
      <name val="OpenSans"/>
    </font>
    <font>
      <b/>
      <sz val="11"/>
      <color indexed="8"/>
      <name val="Open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9" fontId="1" fillId="0" borderId="0"/>
  </cellStyleXfs>
  <cellXfs count="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/>
    <xf numFmtId="49" fontId="0" fillId="0" borderId="1" xfId="0" applyNumberFormat="1" applyBorder="1"/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4" borderId="0" xfId="0" applyNumberFormat="1" applyFill="1"/>
    <xf numFmtId="0" fontId="0" fillId="4" borderId="0" xfId="0" applyFill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65" fontId="5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wrapText="1"/>
    </xf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6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20" zoomScale="85" zoomScaleNormal="85" workbookViewId="0">
      <selection activeCell="G37" sqref="G37"/>
    </sheetView>
  </sheetViews>
  <sheetFormatPr defaultRowHeight="14.4"/>
  <cols>
    <col min="1" max="1" width="4.77734375" bestFit="1" customWidth="1"/>
    <col min="2" max="2" width="24.5546875" style="13" bestFit="1" customWidth="1"/>
    <col min="3" max="3" width="39.5546875" bestFit="1" customWidth="1"/>
    <col min="4" max="4" width="13.88671875" bestFit="1" customWidth="1"/>
    <col min="5" max="5" width="13.33203125" bestFit="1" customWidth="1"/>
    <col min="6" max="6" width="10.5546875" bestFit="1" customWidth="1"/>
    <col min="7" max="7" width="13.5546875" bestFit="1" customWidth="1"/>
    <col min="8" max="8" width="11.77734375" bestFit="1" customWidth="1"/>
    <col min="9" max="9" width="9.33203125" bestFit="1" customWidth="1"/>
    <col min="10" max="10" width="19.44140625" bestFit="1" customWidth="1"/>
    <col min="11" max="11" width="23.5546875" bestFit="1" customWidth="1"/>
  </cols>
  <sheetData>
    <row r="1" spans="2:3">
      <c r="B1" s="8" t="s">
        <v>0</v>
      </c>
      <c r="C1" s="8" t="s">
        <v>1</v>
      </c>
    </row>
    <row r="2" spans="2:3">
      <c r="B2" s="1" t="s">
        <v>2</v>
      </c>
      <c r="C2" s="2" t="s">
        <v>3</v>
      </c>
    </row>
    <row r="3" spans="2:3">
      <c r="B3" s="1" t="s">
        <v>4</v>
      </c>
      <c r="C3" s="2" t="s">
        <v>3</v>
      </c>
    </row>
    <row r="4" spans="2:3">
      <c r="B4" s="1" t="s">
        <v>5</v>
      </c>
      <c r="C4" s="2" t="s">
        <v>3</v>
      </c>
    </row>
    <row r="5" spans="2:3">
      <c r="B5" s="1" t="s">
        <v>6</v>
      </c>
      <c r="C5" s="2" t="s">
        <v>7</v>
      </c>
    </row>
    <row r="6" spans="2:3">
      <c r="B6" s="1" t="s">
        <v>8</v>
      </c>
      <c r="C6" s="2" t="s">
        <v>9</v>
      </c>
    </row>
    <row r="7" spans="2:3">
      <c r="B7" s="1" t="s">
        <v>10</v>
      </c>
      <c r="C7" s="2" t="s">
        <v>9</v>
      </c>
    </row>
    <row r="8" spans="2:3">
      <c r="B8" s="1" t="s">
        <v>11</v>
      </c>
      <c r="C8" s="2" t="s">
        <v>12</v>
      </c>
    </row>
    <row r="10" spans="2:3">
      <c r="B10" s="8" t="s">
        <v>13</v>
      </c>
      <c r="C10" s="8" t="s">
        <v>14</v>
      </c>
    </row>
    <row r="11" spans="2:3" ht="28.8" customHeight="1">
      <c r="B11" s="10" t="s">
        <v>15</v>
      </c>
      <c r="C11" s="11" t="s">
        <v>16</v>
      </c>
    </row>
    <row r="12" spans="2:3" ht="28.8" customHeight="1">
      <c r="B12" s="10" t="s">
        <v>17</v>
      </c>
      <c r="C12" s="11" t="s">
        <v>18</v>
      </c>
    </row>
    <row r="13" spans="2:3" ht="43.2" customHeight="1">
      <c r="B13" s="10" t="s">
        <v>19</v>
      </c>
      <c r="C13" s="11" t="s">
        <v>20</v>
      </c>
    </row>
    <row r="14" spans="2:3" ht="28.8" customHeight="1">
      <c r="B14" s="10" t="s">
        <v>21</v>
      </c>
      <c r="C14" s="11" t="s">
        <v>22</v>
      </c>
    </row>
    <row r="15" spans="2:3" ht="28.8" customHeight="1">
      <c r="B15" s="10" t="s">
        <v>23</v>
      </c>
      <c r="C15" s="11" t="s">
        <v>24</v>
      </c>
    </row>
    <row r="16" spans="2:3" ht="28.8" customHeight="1">
      <c r="B16" s="10" t="s">
        <v>25</v>
      </c>
      <c r="C16" s="11" t="s">
        <v>26</v>
      </c>
    </row>
    <row r="18" spans="1:10">
      <c r="A18" s="6"/>
      <c r="C18" s="6"/>
    </row>
    <row r="19" spans="1:10">
      <c r="A19" s="8" t="s">
        <v>11</v>
      </c>
      <c r="B19" s="22" t="s">
        <v>13</v>
      </c>
      <c r="C19" s="8" t="s">
        <v>14</v>
      </c>
      <c r="D19" s="22" t="s">
        <v>27</v>
      </c>
      <c r="E19" s="22" t="s">
        <v>28</v>
      </c>
      <c r="F19" s="22" t="s">
        <v>29</v>
      </c>
      <c r="G19" s="22" t="s">
        <v>30</v>
      </c>
      <c r="H19" s="22" t="s">
        <v>8</v>
      </c>
      <c r="I19" s="22" t="s">
        <v>10</v>
      </c>
      <c r="J19" s="25" t="s">
        <v>31</v>
      </c>
    </row>
    <row r="20" spans="1:10" ht="28.8" customHeight="1">
      <c r="A20" s="14" t="s">
        <v>32</v>
      </c>
      <c r="B20" s="10" t="s">
        <v>15</v>
      </c>
      <c r="C20" s="11" t="s">
        <v>16</v>
      </c>
      <c r="D20" s="14" t="s">
        <v>33</v>
      </c>
      <c r="E20" s="14" t="s">
        <v>34</v>
      </c>
      <c r="F20" s="10">
        <v>30000</v>
      </c>
      <c r="G20" s="16">
        <v>0.15</v>
      </c>
      <c r="H20" s="10">
        <v>150</v>
      </c>
      <c r="I20" s="10">
        <v>500</v>
      </c>
      <c r="J20" s="10" t="s">
        <v>35</v>
      </c>
    </row>
    <row r="21" spans="1:10">
      <c r="A21" s="5"/>
      <c r="B21" s="10"/>
      <c r="C21" s="9"/>
      <c r="D21" s="14"/>
      <c r="E21" s="14"/>
      <c r="F21" s="10"/>
      <c r="G21" s="16"/>
      <c r="H21" s="10"/>
      <c r="I21" s="10"/>
      <c r="J21" s="10">
        <v>4850</v>
      </c>
    </row>
    <row r="22" spans="1:10">
      <c r="A22" s="18"/>
      <c r="B22" s="23"/>
      <c r="C22" s="19"/>
      <c r="D22" s="27"/>
      <c r="E22" s="27"/>
      <c r="F22" s="23"/>
      <c r="G22" s="28"/>
      <c r="H22" s="23"/>
      <c r="I22" s="23"/>
      <c r="J22" s="23"/>
    </row>
    <row r="23" spans="1:10" ht="28.8" customHeight="1">
      <c r="A23" s="14" t="s">
        <v>36</v>
      </c>
      <c r="B23" s="10" t="s">
        <v>17</v>
      </c>
      <c r="C23" s="11" t="s">
        <v>18</v>
      </c>
      <c r="D23" s="14" t="s">
        <v>33</v>
      </c>
      <c r="E23" s="14" t="s">
        <v>37</v>
      </c>
      <c r="F23" s="10">
        <v>13000</v>
      </c>
      <c r="G23" s="16">
        <v>0.25</v>
      </c>
      <c r="H23" s="10">
        <v>0</v>
      </c>
      <c r="I23" s="10">
        <v>500</v>
      </c>
      <c r="J23" s="10" t="s">
        <v>38</v>
      </c>
    </row>
    <row r="24" spans="1:10">
      <c r="A24" s="5"/>
      <c r="B24" s="10"/>
      <c r="C24" s="9"/>
      <c r="D24" s="14"/>
      <c r="E24" s="14"/>
      <c r="F24" s="10"/>
      <c r="G24" s="16"/>
      <c r="H24" s="10"/>
      <c r="I24" s="10"/>
      <c r="J24" s="10">
        <v>3750</v>
      </c>
    </row>
    <row r="25" spans="1:10">
      <c r="A25" s="18"/>
      <c r="B25" s="23"/>
      <c r="C25" s="19"/>
      <c r="D25" s="27"/>
      <c r="E25" s="27"/>
      <c r="F25" s="23"/>
      <c r="G25" s="28"/>
      <c r="H25" s="23"/>
      <c r="I25" s="23"/>
      <c r="J25" s="23"/>
    </row>
    <row r="26" spans="1:10" ht="57.6" customHeight="1">
      <c r="A26" s="14" t="s">
        <v>39</v>
      </c>
      <c r="B26" s="10" t="s">
        <v>19</v>
      </c>
      <c r="C26" s="11" t="s">
        <v>20</v>
      </c>
      <c r="D26" s="14" t="s">
        <v>33</v>
      </c>
      <c r="E26" s="14" t="s">
        <v>34</v>
      </c>
      <c r="F26" s="11" t="s">
        <v>40</v>
      </c>
      <c r="G26" s="16">
        <v>0.3</v>
      </c>
      <c r="H26" s="10">
        <v>0</v>
      </c>
      <c r="I26" s="10">
        <v>0</v>
      </c>
      <c r="J26" s="10" t="s">
        <v>41</v>
      </c>
    </row>
    <row r="27" spans="1:10">
      <c r="A27" s="5"/>
      <c r="B27" s="10"/>
      <c r="C27" s="9"/>
      <c r="D27" s="14"/>
      <c r="E27" s="14"/>
      <c r="F27" s="10"/>
      <c r="G27" s="16"/>
      <c r="H27" s="10"/>
      <c r="I27" s="10"/>
      <c r="J27" s="10">
        <v>9000</v>
      </c>
    </row>
    <row r="28" spans="1:10">
      <c r="A28" s="18"/>
      <c r="B28" s="23"/>
      <c r="C28" s="19"/>
      <c r="D28" s="27"/>
      <c r="E28" s="27"/>
      <c r="F28" s="23"/>
      <c r="G28" s="28"/>
      <c r="H28" s="23"/>
      <c r="I28" s="23"/>
      <c r="J28" s="23"/>
    </row>
    <row r="29" spans="1:10" ht="28.8" customHeight="1">
      <c r="A29" s="5" t="s">
        <v>42</v>
      </c>
      <c r="B29" s="10" t="s">
        <v>21</v>
      </c>
      <c r="C29" s="9" t="s">
        <v>22</v>
      </c>
      <c r="D29" s="14" t="s">
        <v>33</v>
      </c>
      <c r="E29" s="14" t="s">
        <v>34</v>
      </c>
      <c r="F29" s="10">
        <v>64000</v>
      </c>
      <c r="G29" s="16">
        <v>0.1</v>
      </c>
      <c r="H29" s="10">
        <v>179</v>
      </c>
      <c r="I29" s="10">
        <v>0</v>
      </c>
      <c r="J29" s="10" t="s">
        <v>43</v>
      </c>
    </row>
    <row r="30" spans="1:10">
      <c r="A30" s="5"/>
      <c r="B30" s="10"/>
      <c r="C30" s="9"/>
      <c r="D30" s="14"/>
      <c r="E30" s="14"/>
      <c r="F30" s="10"/>
      <c r="G30" s="16"/>
      <c r="H30" s="10"/>
      <c r="I30" s="10"/>
      <c r="J30" s="10">
        <v>6221</v>
      </c>
    </row>
    <row r="31" spans="1:10">
      <c r="A31" s="18"/>
      <c r="B31" s="23"/>
      <c r="C31" s="19"/>
      <c r="D31" s="27"/>
      <c r="E31" s="27"/>
      <c r="F31" s="23"/>
      <c r="G31" s="28"/>
      <c r="H31" s="23"/>
      <c r="I31" s="23"/>
      <c r="J31" s="23"/>
    </row>
    <row r="32" spans="1:10" ht="28.8" customHeight="1">
      <c r="A32" s="5" t="s">
        <v>44</v>
      </c>
      <c r="B32" s="10" t="s">
        <v>23</v>
      </c>
      <c r="C32" s="9" t="s">
        <v>24</v>
      </c>
      <c r="D32" s="14" t="s">
        <v>33</v>
      </c>
      <c r="E32" s="14" t="s">
        <v>34</v>
      </c>
      <c r="F32" s="10">
        <v>106000</v>
      </c>
      <c r="G32" s="16">
        <v>0.08</v>
      </c>
      <c r="H32" s="29">
        <v>179</v>
      </c>
      <c r="I32" s="10">
        <v>0</v>
      </c>
      <c r="J32" s="10" t="s">
        <v>45</v>
      </c>
    </row>
    <row r="33" spans="1:11">
      <c r="A33" s="5"/>
      <c r="B33" s="10"/>
      <c r="C33" s="1"/>
      <c r="D33" s="14"/>
      <c r="E33" s="14"/>
      <c r="F33" s="10"/>
      <c r="G33" s="16"/>
      <c r="H33" s="10"/>
      <c r="I33" s="10"/>
      <c r="J33" s="10">
        <v>6774</v>
      </c>
    </row>
    <row r="34" spans="1:11">
      <c r="A34" s="18"/>
      <c r="B34" s="23"/>
      <c r="C34" s="19"/>
      <c r="D34" s="27"/>
      <c r="E34" s="27"/>
      <c r="F34" s="23"/>
      <c r="G34" s="28"/>
      <c r="H34" s="23"/>
      <c r="I34" s="23"/>
      <c r="J34" s="23"/>
    </row>
    <row r="35" spans="1:11">
      <c r="D35" s="12"/>
      <c r="E35" s="12"/>
      <c r="F35" s="13"/>
      <c r="G35" s="17"/>
      <c r="H35" s="13"/>
      <c r="I35" s="13"/>
      <c r="J35" s="13"/>
    </row>
    <row r="36" spans="1:11">
      <c r="A36" s="20" t="s">
        <v>11</v>
      </c>
      <c r="B36" s="24" t="s">
        <v>13</v>
      </c>
      <c r="C36" s="20" t="s">
        <v>14</v>
      </c>
      <c r="D36" s="24" t="s">
        <v>27</v>
      </c>
      <c r="E36" s="24" t="s">
        <v>28</v>
      </c>
      <c r="F36" s="24" t="s">
        <v>29</v>
      </c>
      <c r="G36" s="24" t="s">
        <v>30</v>
      </c>
      <c r="H36" s="26" t="s">
        <v>46</v>
      </c>
      <c r="I36" s="24" t="s">
        <v>8</v>
      </c>
      <c r="J36" s="24" t="s">
        <v>10</v>
      </c>
      <c r="K36" s="21" t="s">
        <v>31</v>
      </c>
    </row>
    <row r="37" spans="1:11" ht="28.8" customHeight="1">
      <c r="A37" s="2">
        <v>603</v>
      </c>
      <c r="B37" s="10" t="s">
        <v>25</v>
      </c>
      <c r="C37" s="9" t="s">
        <v>26</v>
      </c>
      <c r="D37" s="14" t="s">
        <v>33</v>
      </c>
      <c r="E37" s="14" t="s">
        <v>34</v>
      </c>
      <c r="F37" s="10">
        <v>88000</v>
      </c>
      <c r="G37" s="15">
        <v>0.3</v>
      </c>
      <c r="H37" s="10">
        <v>30000</v>
      </c>
      <c r="I37" s="10">
        <v>-1500</v>
      </c>
      <c r="J37" s="10">
        <v>0</v>
      </c>
      <c r="K37" s="10" t="s">
        <v>47</v>
      </c>
    </row>
    <row r="38" spans="1:11">
      <c r="A38" s="1"/>
      <c r="B38" s="10"/>
      <c r="C38" s="1"/>
      <c r="D38" s="10"/>
      <c r="E38" s="10"/>
      <c r="F38" s="10"/>
      <c r="G38" s="10"/>
      <c r="H38" s="10"/>
      <c r="I38" s="10"/>
      <c r="J38" s="10"/>
      <c r="K38" s="10">
        <v>15900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2"/>
  <sheetViews>
    <sheetView zoomScale="105" workbookViewId="0">
      <selection activeCell="D27" sqref="D27"/>
    </sheetView>
  </sheetViews>
  <sheetFormatPr defaultRowHeight="14.4"/>
  <cols>
    <col min="1" max="1" width="4.77734375" bestFit="1" customWidth="1"/>
    <col min="2" max="2" width="11.21875" bestFit="1" customWidth="1"/>
    <col min="3" max="4" width="10.77734375" customWidth="1"/>
    <col min="5" max="5" width="10.21875" customWidth="1"/>
  </cols>
  <sheetData>
    <row r="1" spans="1:6">
      <c r="A1" s="4" t="s">
        <v>11</v>
      </c>
      <c r="B1" s="4" t="s">
        <v>48</v>
      </c>
      <c r="C1" s="4" t="s">
        <v>49</v>
      </c>
      <c r="D1" s="4" t="s">
        <v>13</v>
      </c>
      <c r="E1" s="4" t="s">
        <v>50</v>
      </c>
      <c r="F1" s="4" t="s">
        <v>51</v>
      </c>
    </row>
    <row r="2" spans="1:6">
      <c r="A2" s="5" t="s">
        <v>36</v>
      </c>
      <c r="B2" s="2" t="s">
        <v>52</v>
      </c>
      <c r="C2" s="2" t="s">
        <v>53</v>
      </c>
      <c r="D2" s="2" t="s">
        <v>17</v>
      </c>
      <c r="E2" s="2">
        <v>12000</v>
      </c>
      <c r="F2" s="7">
        <v>0.25</v>
      </c>
    </row>
    <row r="3" spans="1:6">
      <c r="A3" s="5" t="s">
        <v>36</v>
      </c>
      <c r="B3" s="2" t="s">
        <v>52</v>
      </c>
      <c r="C3" s="2" t="s">
        <v>53</v>
      </c>
      <c r="D3" s="2" t="s">
        <v>17</v>
      </c>
      <c r="E3" s="2">
        <v>25000</v>
      </c>
      <c r="F3" s="7">
        <v>0.3</v>
      </c>
    </row>
    <row r="4" spans="1:6">
      <c r="A4" s="5" t="s">
        <v>36</v>
      </c>
      <c r="B4" s="2" t="s">
        <v>52</v>
      </c>
      <c r="C4" s="2" t="s">
        <v>53</v>
      </c>
      <c r="D4" s="2" t="s">
        <v>17</v>
      </c>
      <c r="E4" s="2">
        <v>35000</v>
      </c>
      <c r="F4" s="7">
        <v>0.4</v>
      </c>
    </row>
    <row r="5" spans="1:6">
      <c r="A5" s="5" t="s">
        <v>32</v>
      </c>
      <c r="B5" s="2" t="s">
        <v>54</v>
      </c>
      <c r="C5" s="2" t="s">
        <v>55</v>
      </c>
      <c r="D5" s="2" t="s">
        <v>15</v>
      </c>
      <c r="E5" s="2">
        <v>14000</v>
      </c>
      <c r="F5" s="7">
        <v>0.08</v>
      </c>
    </row>
    <row r="6" spans="1:6">
      <c r="A6" s="5" t="s">
        <v>32</v>
      </c>
      <c r="B6" s="2" t="s">
        <v>54</v>
      </c>
      <c r="C6" s="2" t="s">
        <v>55</v>
      </c>
      <c r="D6" s="2" t="s">
        <v>15</v>
      </c>
      <c r="E6" s="2">
        <v>16000</v>
      </c>
      <c r="F6" s="7">
        <v>0.1</v>
      </c>
    </row>
    <row r="7" spans="1:6">
      <c r="A7" s="5" t="s">
        <v>32</v>
      </c>
      <c r="B7" s="2" t="s">
        <v>54</v>
      </c>
      <c r="C7" s="2" t="s">
        <v>55</v>
      </c>
      <c r="D7" s="2" t="s">
        <v>15</v>
      </c>
      <c r="E7" s="2">
        <v>18000</v>
      </c>
      <c r="F7" s="7">
        <v>0.12</v>
      </c>
    </row>
    <row r="8" spans="1:6">
      <c r="A8" s="5" t="s">
        <v>32</v>
      </c>
      <c r="B8" s="2" t="s">
        <v>54</v>
      </c>
      <c r="C8" s="2" t="s">
        <v>55</v>
      </c>
      <c r="D8" s="2" t="s">
        <v>15</v>
      </c>
      <c r="E8" s="2">
        <v>25000</v>
      </c>
      <c r="F8" s="7">
        <v>0.15</v>
      </c>
    </row>
    <row r="9" spans="1:6">
      <c r="A9" s="40" t="s">
        <v>39</v>
      </c>
      <c r="B9" s="41" t="s">
        <v>56</v>
      </c>
      <c r="C9" s="41" t="s">
        <v>53</v>
      </c>
      <c r="D9" s="41" t="s">
        <v>19</v>
      </c>
      <c r="E9" s="41">
        <v>12000</v>
      </c>
      <c r="F9" s="42">
        <v>0.15</v>
      </c>
    </row>
    <row r="10" spans="1:6">
      <c r="A10" s="40" t="s">
        <v>39</v>
      </c>
      <c r="B10" s="41" t="s">
        <v>56</v>
      </c>
      <c r="C10" s="41" t="s">
        <v>53</v>
      </c>
      <c r="D10" s="41" t="s">
        <v>19</v>
      </c>
      <c r="E10" s="41">
        <v>15000</v>
      </c>
      <c r="F10" s="42">
        <v>0.2</v>
      </c>
    </row>
    <row r="11" spans="1:6">
      <c r="A11" s="40" t="s">
        <v>39</v>
      </c>
      <c r="B11" s="41" t="s">
        <v>56</v>
      </c>
      <c r="C11" s="41" t="s">
        <v>53</v>
      </c>
      <c r="D11" s="41" t="s">
        <v>19</v>
      </c>
      <c r="E11" s="41">
        <v>20000</v>
      </c>
      <c r="F11" s="42">
        <v>0.3</v>
      </c>
    </row>
    <row r="12" spans="1:6">
      <c r="A12" s="5" t="s">
        <v>42</v>
      </c>
      <c r="B12" s="2" t="s">
        <v>57</v>
      </c>
      <c r="C12" s="2" t="s">
        <v>54</v>
      </c>
      <c r="D12" s="2" t="s">
        <v>21</v>
      </c>
      <c r="E12" s="2">
        <v>30000</v>
      </c>
      <c r="F12" s="7">
        <v>0.05</v>
      </c>
    </row>
    <row r="13" spans="1:6">
      <c r="A13" s="5" t="s">
        <v>42</v>
      </c>
      <c r="B13" s="2" t="s">
        <v>57</v>
      </c>
      <c r="C13" s="2" t="s">
        <v>54</v>
      </c>
      <c r="D13" s="2" t="s">
        <v>21</v>
      </c>
      <c r="E13" s="2">
        <v>60000</v>
      </c>
      <c r="F13" s="7">
        <v>0.1</v>
      </c>
    </row>
    <row r="14" spans="1:6">
      <c r="A14" s="5" t="s">
        <v>42</v>
      </c>
      <c r="B14" s="2" t="s">
        <v>57</v>
      </c>
      <c r="C14" s="2" t="s">
        <v>54</v>
      </c>
      <c r="D14" s="2" t="s">
        <v>21</v>
      </c>
      <c r="E14" s="2">
        <v>85000</v>
      </c>
      <c r="F14" s="7">
        <v>0.11</v>
      </c>
    </row>
    <row r="15" spans="1:6">
      <c r="A15" s="5" t="s">
        <v>58</v>
      </c>
      <c r="B15" s="2" t="s">
        <v>59</v>
      </c>
      <c r="C15" s="2" t="s">
        <v>55</v>
      </c>
      <c r="D15" s="2" t="s">
        <v>15</v>
      </c>
      <c r="E15" s="2">
        <v>15000</v>
      </c>
      <c r="F15" s="7">
        <v>0.15</v>
      </c>
    </row>
    <row r="16" spans="1:6">
      <c r="A16" s="5" t="s">
        <v>60</v>
      </c>
      <c r="B16" s="2" t="s">
        <v>61</v>
      </c>
      <c r="C16" s="2" t="s">
        <v>53</v>
      </c>
      <c r="D16" s="2" t="s">
        <v>15</v>
      </c>
      <c r="E16" s="2">
        <v>15000</v>
      </c>
      <c r="F16" s="7">
        <v>0.1</v>
      </c>
    </row>
    <row r="17" spans="1:6">
      <c r="A17" s="5" t="s">
        <v>60</v>
      </c>
      <c r="B17" s="2" t="s">
        <v>61</v>
      </c>
      <c r="C17" s="2" t="s">
        <v>53</v>
      </c>
      <c r="D17" s="2" t="s">
        <v>15</v>
      </c>
      <c r="E17" s="2">
        <v>20000</v>
      </c>
      <c r="F17" s="7">
        <v>0.2</v>
      </c>
    </row>
    <row r="18" spans="1:6">
      <c r="A18" s="5" t="s">
        <v>60</v>
      </c>
      <c r="B18" s="2" t="s">
        <v>61</v>
      </c>
      <c r="C18" s="2" t="s">
        <v>53</v>
      </c>
      <c r="D18" s="2" t="s">
        <v>15</v>
      </c>
      <c r="E18" s="2">
        <v>30000</v>
      </c>
      <c r="F18" s="7">
        <v>0.25</v>
      </c>
    </row>
    <row r="19" spans="1:6">
      <c r="A19" s="5" t="s">
        <v>60</v>
      </c>
      <c r="B19" s="2" t="s">
        <v>61</v>
      </c>
      <c r="C19" s="2" t="s">
        <v>53</v>
      </c>
      <c r="D19" s="2" t="s">
        <v>15</v>
      </c>
      <c r="E19" s="2">
        <v>35000</v>
      </c>
      <c r="F19" s="7">
        <v>0.28000000000000003</v>
      </c>
    </row>
    <row r="20" spans="1:6">
      <c r="A20" s="5" t="s">
        <v>62</v>
      </c>
      <c r="B20" s="2" t="s">
        <v>63</v>
      </c>
      <c r="C20" s="2" t="s">
        <v>53</v>
      </c>
      <c r="D20" s="2" t="s">
        <v>17</v>
      </c>
      <c r="E20" s="2">
        <v>12000</v>
      </c>
      <c r="F20" s="7">
        <v>0.25</v>
      </c>
    </row>
    <row r="21" spans="1:6">
      <c r="A21" s="5" t="s">
        <v>62</v>
      </c>
      <c r="B21" s="2" t="s">
        <v>63</v>
      </c>
      <c r="C21" s="2" t="s">
        <v>53</v>
      </c>
      <c r="D21" s="2" t="s">
        <v>17</v>
      </c>
      <c r="E21" s="2">
        <v>25000</v>
      </c>
      <c r="F21" s="7">
        <v>0.3</v>
      </c>
    </row>
    <row r="22" spans="1:6">
      <c r="A22" s="5" t="s">
        <v>62</v>
      </c>
      <c r="B22" s="2" t="s">
        <v>63</v>
      </c>
      <c r="C22" s="2" t="s">
        <v>53</v>
      </c>
      <c r="D22" s="2" t="s">
        <v>17</v>
      </c>
      <c r="E22" s="2">
        <v>35000</v>
      </c>
      <c r="F22" s="7">
        <v>0.4</v>
      </c>
    </row>
    <row r="23" spans="1:6">
      <c r="A23" s="5" t="s">
        <v>44</v>
      </c>
      <c r="B23" s="2" t="s">
        <v>53</v>
      </c>
      <c r="C23" s="2" t="s">
        <v>64</v>
      </c>
      <c r="D23" s="2" t="s">
        <v>23</v>
      </c>
      <c r="E23" s="2">
        <v>55000</v>
      </c>
      <c r="F23" s="7">
        <v>0.05</v>
      </c>
    </row>
    <row r="24" spans="1:6">
      <c r="A24" s="5" t="s">
        <v>44</v>
      </c>
      <c r="B24" s="2" t="s">
        <v>53</v>
      </c>
      <c r="C24" s="2" t="s">
        <v>64</v>
      </c>
      <c r="D24" s="2" t="s">
        <v>23</v>
      </c>
      <c r="E24" s="2">
        <v>70000</v>
      </c>
      <c r="F24" s="7">
        <v>6.5000000000000002E-2</v>
      </c>
    </row>
    <row r="25" spans="1:6">
      <c r="A25" s="5" t="s">
        <v>44</v>
      </c>
      <c r="B25" s="2" t="s">
        <v>53</v>
      </c>
      <c r="C25" s="2" t="s">
        <v>64</v>
      </c>
      <c r="D25" s="2" t="s">
        <v>23</v>
      </c>
      <c r="E25" s="2">
        <v>100000</v>
      </c>
      <c r="F25" s="7">
        <v>0.08</v>
      </c>
    </row>
    <row r="26" spans="1:6">
      <c r="A26" s="5" t="s">
        <v>65</v>
      </c>
      <c r="B26" s="2" t="s">
        <v>66</v>
      </c>
      <c r="C26" s="2" t="s">
        <v>54</v>
      </c>
      <c r="D26" s="2" t="s">
        <v>21</v>
      </c>
      <c r="E26" s="2">
        <v>30000</v>
      </c>
      <c r="F26" s="7">
        <v>0.25</v>
      </c>
    </row>
    <row r="27" spans="1:6">
      <c r="A27" s="5" t="s">
        <v>65</v>
      </c>
      <c r="B27" s="2" t="s">
        <v>66</v>
      </c>
      <c r="C27" s="2" t="s">
        <v>54</v>
      </c>
      <c r="D27" s="2" t="s">
        <v>21</v>
      </c>
      <c r="E27" s="2">
        <v>60000</v>
      </c>
      <c r="F27" s="7">
        <v>0.2</v>
      </c>
    </row>
    <row r="28" spans="1:6">
      <c r="A28" s="5" t="s">
        <v>65</v>
      </c>
      <c r="B28" s="2" t="s">
        <v>66</v>
      </c>
      <c r="C28" s="2" t="s">
        <v>54</v>
      </c>
      <c r="D28" s="2" t="s">
        <v>21</v>
      </c>
      <c r="E28" s="2">
        <v>85000</v>
      </c>
      <c r="F28" s="7">
        <v>0.21</v>
      </c>
    </row>
    <row r="29" spans="1:6">
      <c r="A29" s="5" t="s">
        <v>67</v>
      </c>
      <c r="B29" s="2" t="s">
        <v>55</v>
      </c>
      <c r="C29" s="2" t="s">
        <v>64</v>
      </c>
      <c r="D29" s="2" t="s">
        <v>23</v>
      </c>
      <c r="E29" s="2">
        <v>55000</v>
      </c>
      <c r="F29" s="7">
        <v>0.08</v>
      </c>
    </row>
    <row r="30" spans="1:6">
      <c r="A30" s="5" t="s">
        <v>67</v>
      </c>
      <c r="B30" s="2" t="s">
        <v>55</v>
      </c>
      <c r="C30" s="2" t="s">
        <v>64</v>
      </c>
      <c r="D30" s="2" t="s">
        <v>23</v>
      </c>
      <c r="E30" s="2">
        <v>70000</v>
      </c>
      <c r="F30" s="7">
        <v>0.1</v>
      </c>
    </row>
    <row r="31" spans="1:6">
      <c r="A31" s="5" t="s">
        <v>67</v>
      </c>
      <c r="B31" s="2" t="s">
        <v>55</v>
      </c>
      <c r="C31" s="2" t="s">
        <v>64</v>
      </c>
      <c r="D31" s="2" t="s">
        <v>23</v>
      </c>
      <c r="E31" s="2">
        <v>100000</v>
      </c>
      <c r="F31" s="7">
        <v>0.12</v>
      </c>
    </row>
    <row r="32" spans="1:6">
      <c r="A32" s="5" t="s">
        <v>68</v>
      </c>
      <c r="B32" s="2" t="s">
        <v>69</v>
      </c>
      <c r="C32" s="2" t="s">
        <v>55</v>
      </c>
      <c r="D32" s="2" t="s">
        <v>25</v>
      </c>
      <c r="E32" s="2">
        <v>0</v>
      </c>
      <c r="F32" s="7">
        <v>0.3</v>
      </c>
    </row>
    <row r="33" spans="1:6">
      <c r="A33" s="5" t="s">
        <v>70</v>
      </c>
      <c r="B33" s="2" t="s">
        <v>64</v>
      </c>
      <c r="C33" s="2" t="s">
        <v>64</v>
      </c>
      <c r="D33" s="2" t="s">
        <v>23</v>
      </c>
      <c r="E33" s="2">
        <v>55000</v>
      </c>
      <c r="F33" s="7">
        <v>0.04</v>
      </c>
    </row>
    <row r="34" spans="1:6">
      <c r="A34" s="5" t="s">
        <v>70</v>
      </c>
      <c r="B34" s="2" t="s">
        <v>64</v>
      </c>
      <c r="C34" s="2" t="s">
        <v>64</v>
      </c>
      <c r="D34" s="2" t="s">
        <v>23</v>
      </c>
      <c r="E34" s="2">
        <v>70000</v>
      </c>
      <c r="F34" s="7">
        <v>5.5E-2</v>
      </c>
    </row>
    <row r="35" spans="1:6">
      <c r="A35" s="5" t="s">
        <v>70</v>
      </c>
      <c r="B35" s="2" t="s">
        <v>64</v>
      </c>
      <c r="C35" s="2" t="s">
        <v>64</v>
      </c>
      <c r="D35" s="2" t="s">
        <v>23</v>
      </c>
      <c r="E35" s="2">
        <v>100000</v>
      </c>
      <c r="F35" s="7">
        <v>7.0000000000000007E-2</v>
      </c>
    </row>
    <row r="36" spans="1:6">
      <c r="A36" s="5" t="s">
        <v>71</v>
      </c>
      <c r="B36" s="2" t="s">
        <v>72</v>
      </c>
      <c r="C36" s="2" t="s">
        <v>53</v>
      </c>
      <c r="D36" s="2" t="s">
        <v>17</v>
      </c>
      <c r="E36" s="2">
        <v>12000</v>
      </c>
      <c r="F36" s="7">
        <v>0.25</v>
      </c>
    </row>
    <row r="37" spans="1:6">
      <c r="A37" s="5" t="s">
        <v>71</v>
      </c>
      <c r="B37" s="2" t="s">
        <v>72</v>
      </c>
      <c r="C37" s="2" t="s">
        <v>53</v>
      </c>
      <c r="D37" s="2" t="s">
        <v>17</v>
      </c>
      <c r="E37" s="2">
        <v>25000</v>
      </c>
      <c r="F37" s="7">
        <v>0.3</v>
      </c>
    </row>
    <row r="38" spans="1:6">
      <c r="A38" s="5" t="s">
        <v>71</v>
      </c>
      <c r="B38" s="2" t="s">
        <v>72</v>
      </c>
      <c r="C38" s="2" t="s">
        <v>53</v>
      </c>
      <c r="D38" s="2" t="s">
        <v>17</v>
      </c>
      <c r="E38" s="2">
        <v>35000</v>
      </c>
      <c r="F38" s="7">
        <v>0.4</v>
      </c>
    </row>
    <row r="39" spans="1:6">
      <c r="A39" s="5" t="s">
        <v>73</v>
      </c>
      <c r="B39" s="2" t="s">
        <v>74</v>
      </c>
      <c r="C39" s="2" t="s">
        <v>53</v>
      </c>
      <c r="D39" s="2" t="s">
        <v>15</v>
      </c>
      <c r="E39" s="2">
        <v>16000</v>
      </c>
      <c r="F39" s="7">
        <v>0.05</v>
      </c>
    </row>
    <row r="40" spans="1:6">
      <c r="A40" s="5" t="s">
        <v>73</v>
      </c>
      <c r="B40" s="2" t="s">
        <v>74</v>
      </c>
      <c r="C40" s="2" t="s">
        <v>53</v>
      </c>
      <c r="D40" s="2" t="s">
        <v>15</v>
      </c>
      <c r="E40" s="2">
        <v>20000</v>
      </c>
      <c r="F40" s="7">
        <v>0.12</v>
      </c>
    </row>
    <row r="41" spans="1:6">
      <c r="A41" s="5" t="s">
        <v>73</v>
      </c>
      <c r="B41" s="2" t="s">
        <v>74</v>
      </c>
      <c r="C41" s="2" t="s">
        <v>53</v>
      </c>
      <c r="D41" s="2" t="s">
        <v>15</v>
      </c>
      <c r="E41" s="2">
        <v>30000</v>
      </c>
      <c r="F41" s="7">
        <v>0.15</v>
      </c>
    </row>
    <row r="42" spans="1:6">
      <c r="A42" s="5" t="s">
        <v>75</v>
      </c>
      <c r="B42" s="2" t="s">
        <v>76</v>
      </c>
      <c r="C42" s="2" t="s">
        <v>53</v>
      </c>
      <c r="D42" s="2" t="s">
        <v>15</v>
      </c>
      <c r="E42" s="2">
        <v>16000</v>
      </c>
      <c r="F42" s="7">
        <v>0.09</v>
      </c>
    </row>
    <row r="43" spans="1:6">
      <c r="A43" s="5" t="s">
        <v>75</v>
      </c>
      <c r="B43" s="2" t="s">
        <v>76</v>
      </c>
      <c r="C43" s="2" t="s">
        <v>53</v>
      </c>
      <c r="D43" s="2" t="s">
        <v>15</v>
      </c>
      <c r="E43" s="2">
        <v>20000</v>
      </c>
      <c r="F43" s="7">
        <v>0.15</v>
      </c>
    </row>
    <row r="44" spans="1:6">
      <c r="A44" s="5" t="s">
        <v>75</v>
      </c>
      <c r="B44" s="2" t="s">
        <v>76</v>
      </c>
      <c r="C44" s="2" t="s">
        <v>53</v>
      </c>
      <c r="D44" s="2" t="s">
        <v>15</v>
      </c>
      <c r="E44" s="2">
        <v>30000</v>
      </c>
      <c r="F44" s="7">
        <v>0.2</v>
      </c>
    </row>
    <row r="45" spans="1:6">
      <c r="A45" s="5" t="s">
        <v>77</v>
      </c>
      <c r="B45" s="2" t="s">
        <v>78</v>
      </c>
      <c r="C45" s="2" t="s">
        <v>53</v>
      </c>
      <c r="D45" s="2" t="s">
        <v>15</v>
      </c>
      <c r="E45" s="2">
        <v>15000</v>
      </c>
      <c r="F45" s="7">
        <v>0.08</v>
      </c>
    </row>
    <row r="46" spans="1:6">
      <c r="A46" s="5" t="s">
        <v>77</v>
      </c>
      <c r="B46" s="2" t="s">
        <v>78</v>
      </c>
      <c r="C46" s="2" t="s">
        <v>53</v>
      </c>
      <c r="D46" s="2" t="s">
        <v>15</v>
      </c>
      <c r="E46" s="2">
        <v>20000</v>
      </c>
      <c r="F46" s="7">
        <v>0.12</v>
      </c>
    </row>
    <row r="47" spans="1:6">
      <c r="A47" s="5" t="s">
        <v>77</v>
      </c>
      <c r="B47" s="2" t="s">
        <v>78</v>
      </c>
      <c r="C47" s="2" t="s">
        <v>53</v>
      </c>
      <c r="D47" s="2" t="s">
        <v>15</v>
      </c>
      <c r="E47" s="2">
        <v>25000</v>
      </c>
      <c r="F47" s="7">
        <v>0.2</v>
      </c>
    </row>
    <row r="48" spans="1:6">
      <c r="A48" s="5" t="s">
        <v>79</v>
      </c>
      <c r="B48" s="2" t="s">
        <v>80</v>
      </c>
      <c r="C48" s="2" t="s">
        <v>59</v>
      </c>
      <c r="D48" s="2" t="s">
        <v>21</v>
      </c>
      <c r="E48" s="2">
        <v>52000</v>
      </c>
      <c r="F48" s="7">
        <v>0.15</v>
      </c>
    </row>
    <row r="49" spans="1:6">
      <c r="A49" s="5" t="s">
        <v>79</v>
      </c>
      <c r="B49" s="2" t="s">
        <v>80</v>
      </c>
      <c r="C49" s="2" t="s">
        <v>59</v>
      </c>
      <c r="D49" s="2" t="s">
        <v>21</v>
      </c>
      <c r="E49" s="2">
        <v>60000</v>
      </c>
      <c r="F49" s="7">
        <v>0.2</v>
      </c>
    </row>
    <row r="50" spans="1:6">
      <c r="A50" s="5" t="s">
        <v>79</v>
      </c>
      <c r="B50" s="2" t="s">
        <v>80</v>
      </c>
      <c r="C50" s="2" t="s">
        <v>59</v>
      </c>
      <c r="D50" s="2" t="s">
        <v>21</v>
      </c>
      <c r="E50" s="2">
        <v>90000</v>
      </c>
      <c r="F50" s="7">
        <v>0.3</v>
      </c>
    </row>
    <row r="51" spans="1:6">
      <c r="A51" s="5" t="s">
        <v>81</v>
      </c>
      <c r="B51" s="2" t="s">
        <v>82</v>
      </c>
      <c r="C51" s="2" t="s">
        <v>59</v>
      </c>
      <c r="D51" s="2" t="s">
        <v>21</v>
      </c>
      <c r="E51" s="2">
        <v>52000</v>
      </c>
      <c r="F51" s="7">
        <v>0.15</v>
      </c>
    </row>
    <row r="52" spans="1:6">
      <c r="A52" s="5" t="s">
        <v>81</v>
      </c>
      <c r="B52" s="2" t="s">
        <v>82</v>
      </c>
      <c r="C52" s="2" t="s">
        <v>59</v>
      </c>
      <c r="D52" s="2" t="s">
        <v>21</v>
      </c>
      <c r="E52" s="2">
        <v>60000</v>
      </c>
      <c r="F52" s="7">
        <v>0.2</v>
      </c>
    </row>
    <row r="53" spans="1:6">
      <c r="A53" s="5" t="s">
        <v>81</v>
      </c>
      <c r="B53" s="2" t="s">
        <v>82</v>
      </c>
      <c r="C53" s="2" t="s">
        <v>59</v>
      </c>
      <c r="D53" s="2" t="s">
        <v>21</v>
      </c>
      <c r="E53" s="2">
        <v>90000</v>
      </c>
      <c r="F53" s="7">
        <v>0.3</v>
      </c>
    </row>
    <row r="54" spans="1:6">
      <c r="A54" s="5" t="s">
        <v>83</v>
      </c>
      <c r="B54" s="2" t="s">
        <v>84</v>
      </c>
      <c r="C54" s="2" t="s">
        <v>59</v>
      </c>
      <c r="D54" s="2" t="s">
        <v>21</v>
      </c>
      <c r="E54" s="2">
        <v>52000</v>
      </c>
      <c r="F54" s="7">
        <v>0.15</v>
      </c>
    </row>
    <row r="55" spans="1:6">
      <c r="A55" s="5" t="s">
        <v>83</v>
      </c>
      <c r="B55" s="2" t="s">
        <v>84</v>
      </c>
      <c r="C55" s="2" t="s">
        <v>59</v>
      </c>
      <c r="D55" s="2" t="s">
        <v>21</v>
      </c>
      <c r="E55" s="2">
        <v>60000</v>
      </c>
      <c r="F55" s="7">
        <v>0.2</v>
      </c>
    </row>
    <row r="56" spans="1:6">
      <c r="A56" s="5" t="s">
        <v>83</v>
      </c>
      <c r="B56" s="2" t="s">
        <v>84</v>
      </c>
      <c r="C56" s="2" t="s">
        <v>59</v>
      </c>
      <c r="D56" s="2" t="s">
        <v>21</v>
      </c>
      <c r="E56" s="2">
        <v>90000</v>
      </c>
      <c r="F56" s="7">
        <v>0.3</v>
      </c>
    </row>
    <row r="57" spans="1:6">
      <c r="A57" s="5" t="s">
        <v>85</v>
      </c>
      <c r="B57" s="2" t="s">
        <v>86</v>
      </c>
      <c r="C57" s="2" t="s">
        <v>59</v>
      </c>
      <c r="D57" s="2" t="s">
        <v>21</v>
      </c>
      <c r="E57" s="2">
        <v>52000</v>
      </c>
      <c r="F57" s="7">
        <v>0</v>
      </c>
    </row>
    <row r="58" spans="1:6">
      <c r="A58" s="5" t="s">
        <v>85</v>
      </c>
      <c r="B58" s="2" t="s">
        <v>86</v>
      </c>
      <c r="C58" s="2" t="s">
        <v>59</v>
      </c>
      <c r="D58" s="2" t="s">
        <v>21</v>
      </c>
      <c r="E58" s="2">
        <v>60000</v>
      </c>
      <c r="F58" s="7">
        <v>0</v>
      </c>
    </row>
    <row r="59" spans="1:6">
      <c r="A59" s="5" t="s">
        <v>85</v>
      </c>
      <c r="B59" s="2" t="s">
        <v>86</v>
      </c>
      <c r="C59" s="2" t="s">
        <v>59</v>
      </c>
      <c r="D59" s="2" t="s">
        <v>21</v>
      </c>
      <c r="E59" s="2">
        <v>90000</v>
      </c>
      <c r="F59" s="7">
        <v>0</v>
      </c>
    </row>
    <row r="60" spans="1:6">
      <c r="A60" s="3"/>
    </row>
    <row r="61" spans="1:6">
      <c r="A61" s="3"/>
    </row>
    <row r="62" spans="1:6">
      <c r="A62" s="3"/>
    </row>
    <row r="63" spans="1:6">
      <c r="A63" s="3"/>
    </row>
    <row r="64" spans="1:6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"/>
  <sheetViews>
    <sheetView tabSelected="1" topLeftCell="A2" zoomScale="84" workbookViewId="0">
      <selection activeCell="C4" sqref="C4:C5"/>
    </sheetView>
  </sheetViews>
  <sheetFormatPr defaultRowHeight="14.4"/>
  <cols>
    <col min="1" max="1" width="5.109375" customWidth="1"/>
    <col min="2" max="10" width="16.77734375" customWidth="1"/>
    <col min="11" max="11" width="11.44140625" customWidth="1"/>
    <col min="12" max="12" width="5.44140625" customWidth="1"/>
    <col min="13" max="15" width="16.77734375" customWidth="1"/>
    <col min="257" max="257" width="5.109375" customWidth="1"/>
    <col min="258" max="266" width="16.77734375" customWidth="1"/>
    <col min="267" max="267" width="11.44140625" customWidth="1"/>
    <col min="268" max="268" width="5.44140625" customWidth="1"/>
    <col min="269" max="271" width="16.77734375" customWidth="1"/>
    <col min="513" max="513" width="5.109375" customWidth="1"/>
    <col min="514" max="522" width="16.77734375" customWidth="1"/>
    <col min="523" max="523" width="11.44140625" customWidth="1"/>
    <col min="524" max="524" width="5.44140625" customWidth="1"/>
    <col min="525" max="527" width="16.77734375" customWidth="1"/>
    <col min="769" max="769" width="5.109375" customWidth="1"/>
    <col min="770" max="778" width="16.77734375" customWidth="1"/>
    <col min="779" max="779" width="11.44140625" customWidth="1"/>
    <col min="780" max="780" width="5.44140625" customWidth="1"/>
    <col min="781" max="783" width="16.77734375" customWidth="1"/>
    <col min="1025" max="1025" width="5.109375" customWidth="1"/>
    <col min="1026" max="1034" width="16.77734375" customWidth="1"/>
    <col min="1035" max="1035" width="11.44140625" customWidth="1"/>
    <col min="1036" max="1036" width="5.44140625" customWidth="1"/>
    <col min="1037" max="1039" width="16.77734375" customWidth="1"/>
    <col min="1281" max="1281" width="5.109375" customWidth="1"/>
    <col min="1282" max="1290" width="16.77734375" customWidth="1"/>
    <col min="1291" max="1291" width="11.44140625" customWidth="1"/>
    <col min="1292" max="1292" width="5.44140625" customWidth="1"/>
    <col min="1293" max="1295" width="16.77734375" customWidth="1"/>
    <col min="1537" max="1537" width="5.109375" customWidth="1"/>
    <col min="1538" max="1546" width="16.77734375" customWidth="1"/>
    <col min="1547" max="1547" width="11.44140625" customWidth="1"/>
    <col min="1548" max="1548" width="5.44140625" customWidth="1"/>
    <col min="1549" max="1551" width="16.77734375" customWidth="1"/>
    <col min="1793" max="1793" width="5.109375" customWidth="1"/>
    <col min="1794" max="1802" width="16.77734375" customWidth="1"/>
    <col min="1803" max="1803" width="11.44140625" customWidth="1"/>
    <col min="1804" max="1804" width="5.44140625" customWidth="1"/>
    <col min="1805" max="1807" width="16.77734375" customWidth="1"/>
    <col min="2049" max="2049" width="5.109375" customWidth="1"/>
    <col min="2050" max="2058" width="16.77734375" customWidth="1"/>
    <col min="2059" max="2059" width="11.44140625" customWidth="1"/>
    <col min="2060" max="2060" width="5.44140625" customWidth="1"/>
    <col min="2061" max="2063" width="16.77734375" customWidth="1"/>
    <col min="2305" max="2305" width="5.109375" customWidth="1"/>
    <col min="2306" max="2314" width="16.77734375" customWidth="1"/>
    <col min="2315" max="2315" width="11.44140625" customWidth="1"/>
    <col min="2316" max="2316" width="5.44140625" customWidth="1"/>
    <col min="2317" max="2319" width="16.77734375" customWidth="1"/>
    <col min="2561" max="2561" width="5.109375" customWidth="1"/>
    <col min="2562" max="2570" width="16.77734375" customWidth="1"/>
    <col min="2571" max="2571" width="11.44140625" customWidth="1"/>
    <col min="2572" max="2572" width="5.44140625" customWidth="1"/>
    <col min="2573" max="2575" width="16.77734375" customWidth="1"/>
    <col min="2817" max="2817" width="5.109375" customWidth="1"/>
    <col min="2818" max="2826" width="16.77734375" customWidth="1"/>
    <col min="2827" max="2827" width="11.44140625" customWidth="1"/>
    <col min="2828" max="2828" width="5.44140625" customWidth="1"/>
    <col min="2829" max="2831" width="16.77734375" customWidth="1"/>
    <col min="3073" max="3073" width="5.109375" customWidth="1"/>
    <col min="3074" max="3082" width="16.77734375" customWidth="1"/>
    <col min="3083" max="3083" width="11.44140625" customWidth="1"/>
    <col min="3084" max="3084" width="5.44140625" customWidth="1"/>
    <col min="3085" max="3087" width="16.77734375" customWidth="1"/>
    <col min="3329" max="3329" width="5.109375" customWidth="1"/>
    <col min="3330" max="3338" width="16.77734375" customWidth="1"/>
    <col min="3339" max="3339" width="11.44140625" customWidth="1"/>
    <col min="3340" max="3340" width="5.44140625" customWidth="1"/>
    <col min="3341" max="3343" width="16.77734375" customWidth="1"/>
    <col min="3585" max="3585" width="5.109375" customWidth="1"/>
    <col min="3586" max="3594" width="16.77734375" customWidth="1"/>
    <col min="3595" max="3595" width="11.44140625" customWidth="1"/>
    <col min="3596" max="3596" width="5.44140625" customWidth="1"/>
    <col min="3597" max="3599" width="16.77734375" customWidth="1"/>
    <col min="3841" max="3841" width="5.109375" customWidth="1"/>
    <col min="3842" max="3850" width="16.77734375" customWidth="1"/>
    <col min="3851" max="3851" width="11.44140625" customWidth="1"/>
    <col min="3852" max="3852" width="5.44140625" customWidth="1"/>
    <col min="3853" max="3855" width="16.77734375" customWidth="1"/>
    <col min="4097" max="4097" width="5.109375" customWidth="1"/>
    <col min="4098" max="4106" width="16.77734375" customWidth="1"/>
    <col min="4107" max="4107" width="11.44140625" customWidth="1"/>
    <col min="4108" max="4108" width="5.44140625" customWidth="1"/>
    <col min="4109" max="4111" width="16.77734375" customWidth="1"/>
    <col min="4353" max="4353" width="5.109375" customWidth="1"/>
    <col min="4354" max="4362" width="16.77734375" customWidth="1"/>
    <col min="4363" max="4363" width="11.44140625" customWidth="1"/>
    <col min="4364" max="4364" width="5.44140625" customWidth="1"/>
    <col min="4365" max="4367" width="16.77734375" customWidth="1"/>
    <col min="4609" max="4609" width="5.109375" customWidth="1"/>
    <col min="4610" max="4618" width="16.77734375" customWidth="1"/>
    <col min="4619" max="4619" width="11.44140625" customWidth="1"/>
    <col min="4620" max="4620" width="5.44140625" customWidth="1"/>
    <col min="4621" max="4623" width="16.77734375" customWidth="1"/>
    <col min="4865" max="4865" width="5.109375" customWidth="1"/>
    <col min="4866" max="4874" width="16.77734375" customWidth="1"/>
    <col min="4875" max="4875" width="11.44140625" customWidth="1"/>
    <col min="4876" max="4876" width="5.44140625" customWidth="1"/>
    <col min="4877" max="4879" width="16.77734375" customWidth="1"/>
    <col min="5121" max="5121" width="5.109375" customWidth="1"/>
    <col min="5122" max="5130" width="16.77734375" customWidth="1"/>
    <col min="5131" max="5131" width="11.44140625" customWidth="1"/>
    <col min="5132" max="5132" width="5.44140625" customWidth="1"/>
    <col min="5133" max="5135" width="16.77734375" customWidth="1"/>
    <col min="5377" max="5377" width="5.109375" customWidth="1"/>
    <col min="5378" max="5386" width="16.77734375" customWidth="1"/>
    <col min="5387" max="5387" width="11.44140625" customWidth="1"/>
    <col min="5388" max="5388" width="5.44140625" customWidth="1"/>
    <col min="5389" max="5391" width="16.77734375" customWidth="1"/>
    <col min="5633" max="5633" width="5.109375" customWidth="1"/>
    <col min="5634" max="5642" width="16.77734375" customWidth="1"/>
    <col min="5643" max="5643" width="11.44140625" customWidth="1"/>
    <col min="5644" max="5644" width="5.44140625" customWidth="1"/>
    <col min="5645" max="5647" width="16.77734375" customWidth="1"/>
    <col min="5889" max="5889" width="5.109375" customWidth="1"/>
    <col min="5890" max="5898" width="16.77734375" customWidth="1"/>
    <col min="5899" max="5899" width="11.44140625" customWidth="1"/>
    <col min="5900" max="5900" width="5.44140625" customWidth="1"/>
    <col min="5901" max="5903" width="16.77734375" customWidth="1"/>
    <col min="6145" max="6145" width="5.109375" customWidth="1"/>
    <col min="6146" max="6154" width="16.77734375" customWidth="1"/>
    <col min="6155" max="6155" width="11.44140625" customWidth="1"/>
    <col min="6156" max="6156" width="5.44140625" customWidth="1"/>
    <col min="6157" max="6159" width="16.77734375" customWidth="1"/>
    <col min="6401" max="6401" width="5.109375" customWidth="1"/>
    <col min="6402" max="6410" width="16.77734375" customWidth="1"/>
    <col min="6411" max="6411" width="11.44140625" customWidth="1"/>
    <col min="6412" max="6412" width="5.44140625" customWidth="1"/>
    <col min="6413" max="6415" width="16.77734375" customWidth="1"/>
    <col min="6657" max="6657" width="5.109375" customWidth="1"/>
    <col min="6658" max="6666" width="16.77734375" customWidth="1"/>
    <col min="6667" max="6667" width="11.44140625" customWidth="1"/>
    <col min="6668" max="6668" width="5.44140625" customWidth="1"/>
    <col min="6669" max="6671" width="16.77734375" customWidth="1"/>
    <col min="6913" max="6913" width="5.109375" customWidth="1"/>
    <col min="6914" max="6922" width="16.77734375" customWidth="1"/>
    <col min="6923" max="6923" width="11.44140625" customWidth="1"/>
    <col min="6924" max="6924" width="5.44140625" customWidth="1"/>
    <col min="6925" max="6927" width="16.77734375" customWidth="1"/>
    <col min="7169" max="7169" width="5.109375" customWidth="1"/>
    <col min="7170" max="7178" width="16.77734375" customWidth="1"/>
    <col min="7179" max="7179" width="11.44140625" customWidth="1"/>
    <col min="7180" max="7180" width="5.44140625" customWidth="1"/>
    <col min="7181" max="7183" width="16.77734375" customWidth="1"/>
    <col min="7425" max="7425" width="5.109375" customWidth="1"/>
    <col min="7426" max="7434" width="16.77734375" customWidth="1"/>
    <col min="7435" max="7435" width="11.44140625" customWidth="1"/>
    <col min="7436" max="7436" width="5.44140625" customWidth="1"/>
    <col min="7437" max="7439" width="16.77734375" customWidth="1"/>
    <col min="7681" max="7681" width="5.109375" customWidth="1"/>
    <col min="7682" max="7690" width="16.77734375" customWidth="1"/>
    <col min="7691" max="7691" width="11.44140625" customWidth="1"/>
    <col min="7692" max="7692" width="5.44140625" customWidth="1"/>
    <col min="7693" max="7695" width="16.77734375" customWidth="1"/>
    <col min="7937" max="7937" width="5.109375" customWidth="1"/>
    <col min="7938" max="7946" width="16.77734375" customWidth="1"/>
    <col min="7947" max="7947" width="11.44140625" customWidth="1"/>
    <col min="7948" max="7948" width="5.44140625" customWidth="1"/>
    <col min="7949" max="7951" width="16.77734375" customWidth="1"/>
    <col min="8193" max="8193" width="5.109375" customWidth="1"/>
    <col min="8194" max="8202" width="16.77734375" customWidth="1"/>
    <col min="8203" max="8203" width="11.44140625" customWidth="1"/>
    <col min="8204" max="8204" width="5.44140625" customWidth="1"/>
    <col min="8205" max="8207" width="16.77734375" customWidth="1"/>
    <col min="8449" max="8449" width="5.109375" customWidth="1"/>
    <col min="8450" max="8458" width="16.77734375" customWidth="1"/>
    <col min="8459" max="8459" width="11.44140625" customWidth="1"/>
    <col min="8460" max="8460" width="5.44140625" customWidth="1"/>
    <col min="8461" max="8463" width="16.77734375" customWidth="1"/>
    <col min="8705" max="8705" width="5.109375" customWidth="1"/>
    <col min="8706" max="8714" width="16.77734375" customWidth="1"/>
    <col min="8715" max="8715" width="11.44140625" customWidth="1"/>
    <col min="8716" max="8716" width="5.44140625" customWidth="1"/>
    <col min="8717" max="8719" width="16.77734375" customWidth="1"/>
    <col min="8961" max="8961" width="5.109375" customWidth="1"/>
    <col min="8962" max="8970" width="16.77734375" customWidth="1"/>
    <col min="8971" max="8971" width="11.44140625" customWidth="1"/>
    <col min="8972" max="8972" width="5.44140625" customWidth="1"/>
    <col min="8973" max="8975" width="16.77734375" customWidth="1"/>
    <col min="9217" max="9217" width="5.109375" customWidth="1"/>
    <col min="9218" max="9226" width="16.77734375" customWidth="1"/>
    <col min="9227" max="9227" width="11.44140625" customWidth="1"/>
    <col min="9228" max="9228" width="5.44140625" customWidth="1"/>
    <col min="9229" max="9231" width="16.77734375" customWidth="1"/>
    <col min="9473" max="9473" width="5.109375" customWidth="1"/>
    <col min="9474" max="9482" width="16.77734375" customWidth="1"/>
    <col min="9483" max="9483" width="11.44140625" customWidth="1"/>
    <col min="9484" max="9484" width="5.44140625" customWidth="1"/>
    <col min="9485" max="9487" width="16.77734375" customWidth="1"/>
    <col min="9729" max="9729" width="5.109375" customWidth="1"/>
    <col min="9730" max="9738" width="16.77734375" customWidth="1"/>
    <col min="9739" max="9739" width="11.44140625" customWidth="1"/>
    <col min="9740" max="9740" width="5.44140625" customWidth="1"/>
    <col min="9741" max="9743" width="16.77734375" customWidth="1"/>
    <col min="9985" max="9985" width="5.109375" customWidth="1"/>
    <col min="9986" max="9994" width="16.77734375" customWidth="1"/>
    <col min="9995" max="9995" width="11.44140625" customWidth="1"/>
    <col min="9996" max="9996" width="5.44140625" customWidth="1"/>
    <col min="9997" max="9999" width="16.77734375" customWidth="1"/>
    <col min="10241" max="10241" width="5.109375" customWidth="1"/>
    <col min="10242" max="10250" width="16.77734375" customWidth="1"/>
    <col min="10251" max="10251" width="11.44140625" customWidth="1"/>
    <col min="10252" max="10252" width="5.44140625" customWidth="1"/>
    <col min="10253" max="10255" width="16.77734375" customWidth="1"/>
    <col min="10497" max="10497" width="5.109375" customWidth="1"/>
    <col min="10498" max="10506" width="16.77734375" customWidth="1"/>
    <col min="10507" max="10507" width="11.44140625" customWidth="1"/>
    <col min="10508" max="10508" width="5.44140625" customWidth="1"/>
    <col min="10509" max="10511" width="16.77734375" customWidth="1"/>
    <col min="10753" max="10753" width="5.109375" customWidth="1"/>
    <col min="10754" max="10762" width="16.77734375" customWidth="1"/>
    <col min="10763" max="10763" width="11.44140625" customWidth="1"/>
    <col min="10764" max="10764" width="5.44140625" customWidth="1"/>
    <col min="10765" max="10767" width="16.77734375" customWidth="1"/>
    <col min="11009" max="11009" width="5.109375" customWidth="1"/>
    <col min="11010" max="11018" width="16.77734375" customWidth="1"/>
    <col min="11019" max="11019" width="11.44140625" customWidth="1"/>
    <col min="11020" max="11020" width="5.44140625" customWidth="1"/>
    <col min="11021" max="11023" width="16.77734375" customWidth="1"/>
    <col min="11265" max="11265" width="5.109375" customWidth="1"/>
    <col min="11266" max="11274" width="16.77734375" customWidth="1"/>
    <col min="11275" max="11275" width="11.44140625" customWidth="1"/>
    <col min="11276" max="11276" width="5.44140625" customWidth="1"/>
    <col min="11277" max="11279" width="16.77734375" customWidth="1"/>
    <col min="11521" max="11521" width="5.109375" customWidth="1"/>
    <col min="11522" max="11530" width="16.77734375" customWidth="1"/>
    <col min="11531" max="11531" width="11.44140625" customWidth="1"/>
    <col min="11532" max="11532" width="5.44140625" customWidth="1"/>
    <col min="11533" max="11535" width="16.77734375" customWidth="1"/>
    <col min="11777" max="11777" width="5.109375" customWidth="1"/>
    <col min="11778" max="11786" width="16.77734375" customWidth="1"/>
    <col min="11787" max="11787" width="11.44140625" customWidth="1"/>
    <col min="11788" max="11788" width="5.44140625" customWidth="1"/>
    <col min="11789" max="11791" width="16.77734375" customWidth="1"/>
    <col min="12033" max="12033" width="5.109375" customWidth="1"/>
    <col min="12034" max="12042" width="16.77734375" customWidth="1"/>
    <col min="12043" max="12043" width="11.44140625" customWidth="1"/>
    <col min="12044" max="12044" width="5.44140625" customWidth="1"/>
    <col min="12045" max="12047" width="16.77734375" customWidth="1"/>
    <col min="12289" max="12289" width="5.109375" customWidth="1"/>
    <col min="12290" max="12298" width="16.77734375" customWidth="1"/>
    <col min="12299" max="12299" width="11.44140625" customWidth="1"/>
    <col min="12300" max="12300" width="5.44140625" customWidth="1"/>
    <col min="12301" max="12303" width="16.77734375" customWidth="1"/>
    <col min="12545" max="12545" width="5.109375" customWidth="1"/>
    <col min="12546" max="12554" width="16.77734375" customWidth="1"/>
    <col min="12555" max="12555" width="11.44140625" customWidth="1"/>
    <col min="12556" max="12556" width="5.44140625" customWidth="1"/>
    <col min="12557" max="12559" width="16.77734375" customWidth="1"/>
    <col min="12801" max="12801" width="5.109375" customWidth="1"/>
    <col min="12802" max="12810" width="16.77734375" customWidth="1"/>
    <col min="12811" max="12811" width="11.44140625" customWidth="1"/>
    <col min="12812" max="12812" width="5.44140625" customWidth="1"/>
    <col min="12813" max="12815" width="16.77734375" customWidth="1"/>
    <col min="13057" max="13057" width="5.109375" customWidth="1"/>
    <col min="13058" max="13066" width="16.77734375" customWidth="1"/>
    <col min="13067" max="13067" width="11.44140625" customWidth="1"/>
    <col min="13068" max="13068" width="5.44140625" customWidth="1"/>
    <col min="13069" max="13071" width="16.77734375" customWidth="1"/>
    <col min="13313" max="13313" width="5.109375" customWidth="1"/>
    <col min="13314" max="13322" width="16.77734375" customWidth="1"/>
    <col min="13323" max="13323" width="11.44140625" customWidth="1"/>
    <col min="13324" max="13324" width="5.44140625" customWidth="1"/>
    <col min="13325" max="13327" width="16.77734375" customWidth="1"/>
    <col min="13569" max="13569" width="5.109375" customWidth="1"/>
    <col min="13570" max="13578" width="16.77734375" customWidth="1"/>
    <col min="13579" max="13579" width="11.44140625" customWidth="1"/>
    <col min="13580" max="13580" width="5.44140625" customWidth="1"/>
    <col min="13581" max="13583" width="16.77734375" customWidth="1"/>
    <col min="13825" max="13825" width="5.109375" customWidth="1"/>
    <col min="13826" max="13834" width="16.77734375" customWidth="1"/>
    <col min="13835" max="13835" width="11.44140625" customWidth="1"/>
    <col min="13836" max="13836" width="5.44140625" customWidth="1"/>
    <col min="13837" max="13839" width="16.77734375" customWidth="1"/>
    <col min="14081" max="14081" width="5.109375" customWidth="1"/>
    <col min="14082" max="14090" width="16.77734375" customWidth="1"/>
    <col min="14091" max="14091" width="11.44140625" customWidth="1"/>
    <col min="14092" max="14092" width="5.44140625" customWidth="1"/>
    <col min="14093" max="14095" width="16.77734375" customWidth="1"/>
    <col min="14337" max="14337" width="5.109375" customWidth="1"/>
    <col min="14338" max="14346" width="16.77734375" customWidth="1"/>
    <col min="14347" max="14347" width="11.44140625" customWidth="1"/>
    <col min="14348" max="14348" width="5.44140625" customWidth="1"/>
    <col min="14349" max="14351" width="16.77734375" customWidth="1"/>
    <col min="14593" max="14593" width="5.109375" customWidth="1"/>
    <col min="14594" max="14602" width="16.77734375" customWidth="1"/>
    <col min="14603" max="14603" width="11.44140625" customWidth="1"/>
    <col min="14604" max="14604" width="5.44140625" customWidth="1"/>
    <col min="14605" max="14607" width="16.77734375" customWidth="1"/>
    <col min="14849" max="14849" width="5.109375" customWidth="1"/>
    <col min="14850" max="14858" width="16.77734375" customWidth="1"/>
    <col min="14859" max="14859" width="11.44140625" customWidth="1"/>
    <col min="14860" max="14860" width="5.44140625" customWidth="1"/>
    <col min="14861" max="14863" width="16.77734375" customWidth="1"/>
    <col min="15105" max="15105" width="5.109375" customWidth="1"/>
    <col min="15106" max="15114" width="16.77734375" customWidth="1"/>
    <col min="15115" max="15115" width="11.44140625" customWidth="1"/>
    <col min="15116" max="15116" width="5.44140625" customWidth="1"/>
    <col min="15117" max="15119" width="16.77734375" customWidth="1"/>
    <col min="15361" max="15361" width="5.109375" customWidth="1"/>
    <col min="15362" max="15370" width="16.77734375" customWidth="1"/>
    <col min="15371" max="15371" width="11.44140625" customWidth="1"/>
    <col min="15372" max="15372" width="5.44140625" customWidth="1"/>
    <col min="15373" max="15375" width="16.77734375" customWidth="1"/>
    <col min="15617" max="15617" width="5.109375" customWidth="1"/>
    <col min="15618" max="15626" width="16.77734375" customWidth="1"/>
    <col min="15627" max="15627" width="11.44140625" customWidth="1"/>
    <col min="15628" max="15628" width="5.44140625" customWidth="1"/>
    <col min="15629" max="15631" width="16.77734375" customWidth="1"/>
    <col min="15873" max="15873" width="5.109375" customWidth="1"/>
    <col min="15874" max="15882" width="16.77734375" customWidth="1"/>
    <col min="15883" max="15883" width="11.44140625" customWidth="1"/>
    <col min="15884" max="15884" width="5.44140625" customWidth="1"/>
    <col min="15885" max="15887" width="16.77734375" customWidth="1"/>
    <col min="16129" max="16129" width="5.109375" customWidth="1"/>
    <col min="16130" max="16138" width="16.77734375" customWidth="1"/>
    <col min="16139" max="16139" width="11.44140625" customWidth="1"/>
    <col min="16140" max="16140" width="5.44140625" customWidth="1"/>
    <col min="16141" max="16143" width="16.77734375" customWidth="1"/>
  </cols>
  <sheetData>
    <row r="1" spans="1:15" ht="19.2" customHeight="1">
      <c r="A1" s="30"/>
      <c r="B1" s="43" t="s">
        <v>87</v>
      </c>
      <c r="C1" s="44"/>
      <c r="D1" s="44"/>
      <c r="E1" s="44"/>
      <c r="F1" s="44"/>
      <c r="G1" s="44"/>
      <c r="H1" s="44"/>
      <c r="I1" s="44"/>
      <c r="J1" s="44"/>
      <c r="K1" s="44"/>
      <c r="L1" s="30"/>
      <c r="M1" s="30"/>
      <c r="N1" s="30"/>
      <c r="O1" s="30"/>
    </row>
    <row r="2" spans="1:15">
      <c r="A2" s="30"/>
      <c r="B2" s="47" t="s">
        <v>88</v>
      </c>
      <c r="C2" s="44"/>
      <c r="D2" s="44"/>
      <c r="E2" s="44"/>
      <c r="F2" s="44"/>
      <c r="G2" s="44"/>
      <c r="H2" s="44"/>
      <c r="I2" s="44"/>
      <c r="J2" s="44"/>
      <c r="K2" s="44"/>
      <c r="L2" s="30"/>
      <c r="M2" s="30"/>
      <c r="N2" s="30"/>
      <c r="O2" s="30"/>
    </row>
    <row r="3" spans="1:15" ht="27.6" customHeight="1">
      <c r="A3" s="30"/>
      <c r="B3" s="36" t="s">
        <v>89</v>
      </c>
      <c r="C3" s="31" t="s">
        <v>90</v>
      </c>
      <c r="D3" s="31" t="s">
        <v>91</v>
      </c>
      <c r="E3" s="31" t="s">
        <v>92</v>
      </c>
      <c r="F3" s="31" t="s">
        <v>93</v>
      </c>
      <c r="G3" s="36" t="s">
        <v>94</v>
      </c>
      <c r="H3" s="31" t="s">
        <v>95</v>
      </c>
      <c r="I3" s="31" t="s">
        <v>96</v>
      </c>
      <c r="J3" s="31" t="s">
        <v>97</v>
      </c>
      <c r="K3" s="45" t="s">
        <v>98</v>
      </c>
      <c r="L3" s="46"/>
      <c r="M3" s="31" t="s">
        <v>99</v>
      </c>
      <c r="N3" s="31" t="s">
        <v>100</v>
      </c>
      <c r="O3" s="31" t="s">
        <v>101</v>
      </c>
    </row>
    <row r="4" spans="1:15">
      <c r="A4" s="30"/>
      <c r="B4" s="39">
        <v>1</v>
      </c>
      <c r="C4" s="32">
        <v>0</v>
      </c>
      <c r="D4" s="32" t="s">
        <v>102</v>
      </c>
      <c r="E4" s="32">
        <v>0</v>
      </c>
      <c r="F4" s="32" t="s">
        <v>102</v>
      </c>
      <c r="G4" s="39">
        <v>2533</v>
      </c>
      <c r="H4" s="32" t="s">
        <v>102</v>
      </c>
      <c r="I4" s="33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>
      <c r="A5" s="30"/>
      <c r="B5" s="39">
        <v>2</v>
      </c>
      <c r="C5" s="32">
        <v>0</v>
      </c>
      <c r="D5" s="32" t="s">
        <v>102</v>
      </c>
      <c r="E5" s="32">
        <v>0</v>
      </c>
      <c r="F5" s="32" t="s">
        <v>102</v>
      </c>
      <c r="G5" s="39">
        <f>G4+146</f>
        <v>2679</v>
      </c>
      <c r="H5" s="32" t="s">
        <v>102</v>
      </c>
      <c r="I5" s="33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>
      <c r="A6" s="30"/>
      <c r="B6" s="39">
        <v>3</v>
      </c>
      <c r="C6" s="32">
        <v>0</v>
      </c>
      <c r="D6" s="32" t="s">
        <v>102</v>
      </c>
      <c r="E6" s="32">
        <v>0</v>
      </c>
      <c r="F6" s="32" t="s">
        <v>102</v>
      </c>
      <c r="G6" s="39">
        <f t="shared" ref="G6:G23" si="0">G5+146</f>
        <v>2825</v>
      </c>
      <c r="H6" s="32" t="s">
        <v>102</v>
      </c>
      <c r="I6" s="33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>
      <c r="A7" s="30"/>
      <c r="B7" s="39">
        <v>4</v>
      </c>
      <c r="C7" s="32">
        <v>0</v>
      </c>
      <c r="D7" s="32" t="s">
        <v>102</v>
      </c>
      <c r="E7" s="32">
        <v>0</v>
      </c>
      <c r="F7" s="32" t="s">
        <v>102</v>
      </c>
      <c r="G7" s="39">
        <f t="shared" si="0"/>
        <v>2971</v>
      </c>
      <c r="H7" s="32" t="s">
        <v>102</v>
      </c>
      <c r="I7" s="33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>
      <c r="A8" s="30"/>
      <c r="B8" s="39">
        <v>5</v>
      </c>
      <c r="C8" s="32">
        <v>0</v>
      </c>
      <c r="D8" s="32" t="s">
        <v>102</v>
      </c>
      <c r="E8" s="32">
        <v>0</v>
      </c>
      <c r="F8" s="32" t="s">
        <v>102</v>
      </c>
      <c r="G8" s="39">
        <f t="shared" si="0"/>
        <v>3117</v>
      </c>
      <c r="H8" s="32" t="s">
        <v>102</v>
      </c>
      <c r="I8" s="33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>
      <c r="A9" s="30"/>
      <c r="B9" s="39">
        <v>6</v>
      </c>
      <c r="C9" s="32">
        <v>0</v>
      </c>
      <c r="D9" s="32" t="s">
        <v>102</v>
      </c>
      <c r="E9" s="32">
        <v>0</v>
      </c>
      <c r="F9" s="32" t="s">
        <v>102</v>
      </c>
      <c r="G9" s="39">
        <f t="shared" si="0"/>
        <v>3263</v>
      </c>
      <c r="H9" s="32" t="s">
        <v>102</v>
      </c>
      <c r="I9" s="33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>
      <c r="A10" s="30"/>
      <c r="B10" s="39">
        <v>7</v>
      </c>
      <c r="C10" s="32">
        <v>0</v>
      </c>
      <c r="D10" s="32" t="s">
        <v>102</v>
      </c>
      <c r="E10" s="32">
        <v>0</v>
      </c>
      <c r="F10" s="32" t="s">
        <v>102</v>
      </c>
      <c r="G10" s="39">
        <f t="shared" si="0"/>
        <v>3409</v>
      </c>
      <c r="H10" s="32" t="s">
        <v>102</v>
      </c>
      <c r="I10" s="33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>
      <c r="A11" s="30"/>
      <c r="B11" s="39">
        <v>8</v>
      </c>
      <c r="C11" s="32">
        <v>0</v>
      </c>
      <c r="D11" s="32" t="s">
        <v>102</v>
      </c>
      <c r="E11" s="32">
        <v>0</v>
      </c>
      <c r="F11" s="32" t="s">
        <v>102</v>
      </c>
      <c r="G11" s="39">
        <f t="shared" si="0"/>
        <v>3555</v>
      </c>
      <c r="H11" s="32" t="s">
        <v>102</v>
      </c>
      <c r="I11" s="33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>
      <c r="A12" s="30"/>
      <c r="B12" s="39">
        <v>9</v>
      </c>
      <c r="C12" s="32">
        <v>0</v>
      </c>
      <c r="D12" s="32" t="s">
        <v>102</v>
      </c>
      <c r="E12" s="32">
        <v>0</v>
      </c>
      <c r="F12" s="32" t="s">
        <v>102</v>
      </c>
      <c r="G12" s="39">
        <f t="shared" si="0"/>
        <v>3701</v>
      </c>
      <c r="H12" s="32" t="s">
        <v>102</v>
      </c>
      <c r="I12" s="33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</row>
    <row r="13" spans="1:15">
      <c r="A13" s="30"/>
      <c r="B13" s="39">
        <v>10</v>
      </c>
      <c r="C13" s="32">
        <v>0</v>
      </c>
      <c r="D13" s="32" t="s">
        <v>102</v>
      </c>
      <c r="E13" s="32">
        <v>0</v>
      </c>
      <c r="F13" s="32" t="s">
        <v>102</v>
      </c>
      <c r="G13" s="39">
        <f t="shared" si="0"/>
        <v>3847</v>
      </c>
      <c r="H13" s="32" t="s">
        <v>102</v>
      </c>
      <c r="I13" s="33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</row>
    <row r="14" spans="1:15">
      <c r="A14" s="30"/>
      <c r="B14" s="39">
        <v>11</v>
      </c>
      <c r="C14" s="32">
        <v>0</v>
      </c>
      <c r="D14" s="32" t="s">
        <v>102</v>
      </c>
      <c r="E14" s="32">
        <v>0</v>
      </c>
      <c r="F14" s="32" t="s">
        <v>102</v>
      </c>
      <c r="G14" s="39">
        <f t="shared" si="0"/>
        <v>3993</v>
      </c>
      <c r="H14" s="32" t="s">
        <v>102</v>
      </c>
      <c r="I14" s="33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</row>
    <row r="15" spans="1:15">
      <c r="A15" s="30"/>
      <c r="B15" s="39">
        <v>12</v>
      </c>
      <c r="C15" s="32">
        <v>0</v>
      </c>
      <c r="D15" s="32" t="s">
        <v>102</v>
      </c>
      <c r="E15" s="32">
        <v>0</v>
      </c>
      <c r="F15" s="32" t="s">
        <v>102</v>
      </c>
      <c r="G15" s="39">
        <f t="shared" si="0"/>
        <v>4139</v>
      </c>
      <c r="H15" s="32" t="s">
        <v>102</v>
      </c>
      <c r="I15" s="33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</row>
    <row r="16" spans="1:15">
      <c r="A16" s="30"/>
      <c r="B16" s="39">
        <v>13</v>
      </c>
      <c r="C16" s="32">
        <v>0</v>
      </c>
      <c r="D16" s="32" t="s">
        <v>102</v>
      </c>
      <c r="E16" s="32">
        <v>0</v>
      </c>
      <c r="F16" s="32" t="s">
        <v>102</v>
      </c>
      <c r="G16" s="39">
        <f t="shared" si="0"/>
        <v>4285</v>
      </c>
      <c r="H16" s="32" t="s">
        <v>102</v>
      </c>
      <c r="I16" s="33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</row>
    <row r="17" spans="1:15">
      <c r="A17" s="30"/>
      <c r="B17" s="39">
        <v>14</v>
      </c>
      <c r="C17" s="32">
        <v>0</v>
      </c>
      <c r="D17" s="32" t="s">
        <v>102</v>
      </c>
      <c r="E17" s="32">
        <v>0</v>
      </c>
      <c r="F17" s="32" t="s">
        <v>102</v>
      </c>
      <c r="G17" s="39">
        <f t="shared" si="0"/>
        <v>4431</v>
      </c>
      <c r="H17" s="32" t="s">
        <v>102</v>
      </c>
      <c r="I17" s="33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</row>
    <row r="18" spans="1:15">
      <c r="A18" s="30"/>
      <c r="B18" s="39">
        <v>15</v>
      </c>
      <c r="C18" s="32">
        <v>0</v>
      </c>
      <c r="D18" s="32" t="s">
        <v>102</v>
      </c>
      <c r="E18" s="32">
        <v>0</v>
      </c>
      <c r="F18" s="32" t="s">
        <v>102</v>
      </c>
      <c r="G18" s="39">
        <f t="shared" si="0"/>
        <v>4577</v>
      </c>
      <c r="H18" s="32" t="s">
        <v>102</v>
      </c>
      <c r="I18" s="33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</row>
    <row r="19" spans="1:15">
      <c r="A19" s="30"/>
      <c r="B19" s="39">
        <v>16</v>
      </c>
      <c r="C19" s="32">
        <v>0</v>
      </c>
      <c r="D19" s="32" t="s">
        <v>102</v>
      </c>
      <c r="E19" s="32">
        <v>0</v>
      </c>
      <c r="F19" s="32" t="s">
        <v>102</v>
      </c>
      <c r="G19" s="39">
        <f t="shared" si="0"/>
        <v>4723</v>
      </c>
      <c r="H19" s="32" t="s">
        <v>102</v>
      </c>
      <c r="I19" s="33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</row>
    <row r="20" spans="1:15">
      <c r="A20" s="30"/>
      <c r="B20" s="39">
        <v>17</v>
      </c>
      <c r="C20" s="32">
        <v>0</v>
      </c>
      <c r="D20" s="32" t="s">
        <v>102</v>
      </c>
      <c r="E20" s="32">
        <v>0</v>
      </c>
      <c r="F20" s="32" t="s">
        <v>102</v>
      </c>
      <c r="G20" s="39">
        <f t="shared" si="0"/>
        <v>4869</v>
      </c>
      <c r="H20" s="32" t="s">
        <v>102</v>
      </c>
      <c r="I20" s="33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</row>
    <row r="21" spans="1:15">
      <c r="A21" s="30"/>
      <c r="B21" s="39">
        <v>18</v>
      </c>
      <c r="C21" s="32">
        <v>0</v>
      </c>
      <c r="D21" s="32" t="s">
        <v>102</v>
      </c>
      <c r="E21" s="32">
        <v>0</v>
      </c>
      <c r="F21" s="32" t="s">
        <v>102</v>
      </c>
      <c r="G21" s="39">
        <f t="shared" si="0"/>
        <v>5015</v>
      </c>
      <c r="H21" s="32" t="s">
        <v>102</v>
      </c>
      <c r="I21" s="33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</row>
    <row r="22" spans="1:15">
      <c r="A22" s="30"/>
      <c r="B22" s="39">
        <v>19</v>
      </c>
      <c r="C22" s="32">
        <v>0</v>
      </c>
      <c r="D22" s="32" t="s">
        <v>102</v>
      </c>
      <c r="E22" s="32">
        <v>0</v>
      </c>
      <c r="F22" s="32" t="s">
        <v>102</v>
      </c>
      <c r="G22" s="39">
        <f t="shared" si="0"/>
        <v>5161</v>
      </c>
      <c r="H22" s="32" t="s">
        <v>102</v>
      </c>
      <c r="I22" s="33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</row>
    <row r="23" spans="1:15">
      <c r="A23" s="30"/>
      <c r="B23" s="39">
        <v>20</v>
      </c>
      <c r="C23" s="32">
        <v>0</v>
      </c>
      <c r="D23" s="32" t="s">
        <v>102</v>
      </c>
      <c r="E23" s="32">
        <v>0</v>
      </c>
      <c r="F23" s="32" t="s">
        <v>102</v>
      </c>
      <c r="G23" s="39">
        <f t="shared" si="0"/>
        <v>5307</v>
      </c>
      <c r="H23" s="32" t="s">
        <v>102</v>
      </c>
      <c r="I23" s="33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</row>
    <row r="24" spans="1: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</sheetData>
  <mergeCells count="3">
    <mergeCell ref="B1:K1"/>
    <mergeCell ref="K3:L3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4"/>
  <sheetViews>
    <sheetView zoomScale="53" zoomScaleNormal="55" workbookViewId="0">
      <selection activeCell="H51" sqref="H51"/>
    </sheetView>
  </sheetViews>
  <sheetFormatPr defaultRowHeight="14.4"/>
  <cols>
    <col min="1" max="1" width="5.109375" customWidth="1"/>
    <col min="2" max="10" width="16.77734375" customWidth="1"/>
    <col min="11" max="11" width="11.44140625" customWidth="1"/>
    <col min="12" max="12" width="5.44140625" customWidth="1"/>
    <col min="13" max="39" width="16.77734375" customWidth="1"/>
    <col min="257" max="257" width="5.109375" customWidth="1"/>
    <col min="258" max="266" width="16.77734375" customWidth="1"/>
    <col min="267" max="267" width="11.44140625" customWidth="1"/>
    <col min="268" max="268" width="5.44140625" customWidth="1"/>
    <col min="269" max="295" width="16.77734375" customWidth="1"/>
    <col min="513" max="513" width="5.109375" customWidth="1"/>
    <col min="514" max="522" width="16.77734375" customWidth="1"/>
    <col min="523" max="523" width="11.44140625" customWidth="1"/>
    <col min="524" max="524" width="5.44140625" customWidth="1"/>
    <col min="525" max="551" width="16.77734375" customWidth="1"/>
    <col min="769" max="769" width="5.109375" customWidth="1"/>
    <col min="770" max="778" width="16.77734375" customWidth="1"/>
    <col min="779" max="779" width="11.44140625" customWidth="1"/>
    <col min="780" max="780" width="5.44140625" customWidth="1"/>
    <col min="781" max="807" width="16.77734375" customWidth="1"/>
    <col min="1025" max="1025" width="5.109375" customWidth="1"/>
    <col min="1026" max="1034" width="16.77734375" customWidth="1"/>
    <col min="1035" max="1035" width="11.44140625" customWidth="1"/>
    <col min="1036" max="1036" width="5.44140625" customWidth="1"/>
    <col min="1037" max="1063" width="16.77734375" customWidth="1"/>
    <col min="1281" max="1281" width="5.109375" customWidth="1"/>
    <col min="1282" max="1290" width="16.77734375" customWidth="1"/>
    <col min="1291" max="1291" width="11.44140625" customWidth="1"/>
    <col min="1292" max="1292" width="5.44140625" customWidth="1"/>
    <col min="1293" max="1319" width="16.77734375" customWidth="1"/>
    <col min="1537" max="1537" width="5.109375" customWidth="1"/>
    <col min="1538" max="1546" width="16.77734375" customWidth="1"/>
    <col min="1547" max="1547" width="11.44140625" customWidth="1"/>
    <col min="1548" max="1548" width="5.44140625" customWidth="1"/>
    <col min="1549" max="1575" width="16.77734375" customWidth="1"/>
    <col min="1793" max="1793" width="5.109375" customWidth="1"/>
    <col min="1794" max="1802" width="16.77734375" customWidth="1"/>
    <col min="1803" max="1803" width="11.44140625" customWidth="1"/>
    <col min="1804" max="1804" width="5.44140625" customWidth="1"/>
    <col min="1805" max="1831" width="16.77734375" customWidth="1"/>
    <col min="2049" max="2049" width="5.109375" customWidth="1"/>
    <col min="2050" max="2058" width="16.77734375" customWidth="1"/>
    <col min="2059" max="2059" width="11.44140625" customWidth="1"/>
    <col min="2060" max="2060" width="5.44140625" customWidth="1"/>
    <col min="2061" max="2087" width="16.77734375" customWidth="1"/>
    <col min="2305" max="2305" width="5.109375" customWidth="1"/>
    <col min="2306" max="2314" width="16.77734375" customWidth="1"/>
    <col min="2315" max="2315" width="11.44140625" customWidth="1"/>
    <col min="2316" max="2316" width="5.44140625" customWidth="1"/>
    <col min="2317" max="2343" width="16.77734375" customWidth="1"/>
    <col min="2561" max="2561" width="5.109375" customWidth="1"/>
    <col min="2562" max="2570" width="16.77734375" customWidth="1"/>
    <col min="2571" max="2571" width="11.44140625" customWidth="1"/>
    <col min="2572" max="2572" width="5.44140625" customWidth="1"/>
    <col min="2573" max="2599" width="16.77734375" customWidth="1"/>
    <col min="2817" max="2817" width="5.109375" customWidth="1"/>
    <col min="2818" max="2826" width="16.77734375" customWidth="1"/>
    <col min="2827" max="2827" width="11.44140625" customWidth="1"/>
    <col min="2828" max="2828" width="5.44140625" customWidth="1"/>
    <col min="2829" max="2855" width="16.77734375" customWidth="1"/>
    <col min="3073" max="3073" width="5.109375" customWidth="1"/>
    <col min="3074" max="3082" width="16.77734375" customWidth="1"/>
    <col min="3083" max="3083" width="11.44140625" customWidth="1"/>
    <col min="3084" max="3084" width="5.44140625" customWidth="1"/>
    <col min="3085" max="3111" width="16.77734375" customWidth="1"/>
    <col min="3329" max="3329" width="5.109375" customWidth="1"/>
    <col min="3330" max="3338" width="16.77734375" customWidth="1"/>
    <col min="3339" max="3339" width="11.44140625" customWidth="1"/>
    <col min="3340" max="3340" width="5.44140625" customWidth="1"/>
    <col min="3341" max="3367" width="16.77734375" customWidth="1"/>
    <col min="3585" max="3585" width="5.109375" customWidth="1"/>
    <col min="3586" max="3594" width="16.77734375" customWidth="1"/>
    <col min="3595" max="3595" width="11.44140625" customWidth="1"/>
    <col min="3596" max="3596" width="5.44140625" customWidth="1"/>
    <col min="3597" max="3623" width="16.77734375" customWidth="1"/>
    <col min="3841" max="3841" width="5.109375" customWidth="1"/>
    <col min="3842" max="3850" width="16.77734375" customWidth="1"/>
    <col min="3851" max="3851" width="11.44140625" customWidth="1"/>
    <col min="3852" max="3852" width="5.44140625" customWidth="1"/>
    <col min="3853" max="3879" width="16.77734375" customWidth="1"/>
    <col min="4097" max="4097" width="5.109375" customWidth="1"/>
    <col min="4098" max="4106" width="16.77734375" customWidth="1"/>
    <col min="4107" max="4107" width="11.44140625" customWidth="1"/>
    <col min="4108" max="4108" width="5.44140625" customWidth="1"/>
    <col min="4109" max="4135" width="16.77734375" customWidth="1"/>
    <col min="4353" max="4353" width="5.109375" customWidth="1"/>
    <col min="4354" max="4362" width="16.77734375" customWidth="1"/>
    <col min="4363" max="4363" width="11.44140625" customWidth="1"/>
    <col min="4364" max="4364" width="5.44140625" customWidth="1"/>
    <col min="4365" max="4391" width="16.77734375" customWidth="1"/>
    <col min="4609" max="4609" width="5.109375" customWidth="1"/>
    <col min="4610" max="4618" width="16.77734375" customWidth="1"/>
    <col min="4619" max="4619" width="11.44140625" customWidth="1"/>
    <col min="4620" max="4620" width="5.44140625" customWidth="1"/>
    <col min="4621" max="4647" width="16.77734375" customWidth="1"/>
    <col min="4865" max="4865" width="5.109375" customWidth="1"/>
    <col min="4866" max="4874" width="16.77734375" customWidth="1"/>
    <col min="4875" max="4875" width="11.44140625" customWidth="1"/>
    <col min="4876" max="4876" width="5.44140625" customWidth="1"/>
    <col min="4877" max="4903" width="16.77734375" customWidth="1"/>
    <col min="5121" max="5121" width="5.109375" customWidth="1"/>
    <col min="5122" max="5130" width="16.77734375" customWidth="1"/>
    <col min="5131" max="5131" width="11.44140625" customWidth="1"/>
    <col min="5132" max="5132" width="5.44140625" customWidth="1"/>
    <col min="5133" max="5159" width="16.77734375" customWidth="1"/>
    <col min="5377" max="5377" width="5.109375" customWidth="1"/>
    <col min="5378" max="5386" width="16.77734375" customWidth="1"/>
    <col min="5387" max="5387" width="11.44140625" customWidth="1"/>
    <col min="5388" max="5388" width="5.44140625" customWidth="1"/>
    <col min="5389" max="5415" width="16.77734375" customWidth="1"/>
    <col min="5633" max="5633" width="5.109375" customWidth="1"/>
    <col min="5634" max="5642" width="16.77734375" customWidth="1"/>
    <col min="5643" max="5643" width="11.44140625" customWidth="1"/>
    <col min="5644" max="5644" width="5.44140625" customWidth="1"/>
    <col min="5645" max="5671" width="16.77734375" customWidth="1"/>
    <col min="5889" max="5889" width="5.109375" customWidth="1"/>
    <col min="5890" max="5898" width="16.77734375" customWidth="1"/>
    <col min="5899" max="5899" width="11.44140625" customWidth="1"/>
    <col min="5900" max="5900" width="5.44140625" customWidth="1"/>
    <col min="5901" max="5927" width="16.77734375" customWidth="1"/>
    <col min="6145" max="6145" width="5.109375" customWidth="1"/>
    <col min="6146" max="6154" width="16.77734375" customWidth="1"/>
    <col min="6155" max="6155" width="11.44140625" customWidth="1"/>
    <col min="6156" max="6156" width="5.44140625" customWidth="1"/>
    <col min="6157" max="6183" width="16.77734375" customWidth="1"/>
    <col min="6401" max="6401" width="5.109375" customWidth="1"/>
    <col min="6402" max="6410" width="16.77734375" customWidth="1"/>
    <col min="6411" max="6411" width="11.44140625" customWidth="1"/>
    <col min="6412" max="6412" width="5.44140625" customWidth="1"/>
    <col min="6413" max="6439" width="16.77734375" customWidth="1"/>
    <col min="6657" max="6657" width="5.109375" customWidth="1"/>
    <col min="6658" max="6666" width="16.77734375" customWidth="1"/>
    <col min="6667" max="6667" width="11.44140625" customWidth="1"/>
    <col min="6668" max="6668" width="5.44140625" customWidth="1"/>
    <col min="6669" max="6695" width="16.77734375" customWidth="1"/>
    <col min="6913" max="6913" width="5.109375" customWidth="1"/>
    <col min="6914" max="6922" width="16.77734375" customWidth="1"/>
    <col min="6923" max="6923" width="11.44140625" customWidth="1"/>
    <col min="6924" max="6924" width="5.44140625" customWidth="1"/>
    <col min="6925" max="6951" width="16.77734375" customWidth="1"/>
    <col min="7169" max="7169" width="5.109375" customWidth="1"/>
    <col min="7170" max="7178" width="16.77734375" customWidth="1"/>
    <col min="7179" max="7179" width="11.44140625" customWidth="1"/>
    <col min="7180" max="7180" width="5.44140625" customWidth="1"/>
    <col min="7181" max="7207" width="16.77734375" customWidth="1"/>
    <col min="7425" max="7425" width="5.109375" customWidth="1"/>
    <col min="7426" max="7434" width="16.77734375" customWidth="1"/>
    <col min="7435" max="7435" width="11.44140625" customWidth="1"/>
    <col min="7436" max="7436" width="5.44140625" customWidth="1"/>
    <col min="7437" max="7463" width="16.77734375" customWidth="1"/>
    <col min="7681" max="7681" width="5.109375" customWidth="1"/>
    <col min="7682" max="7690" width="16.77734375" customWidth="1"/>
    <col min="7691" max="7691" width="11.44140625" customWidth="1"/>
    <col min="7692" max="7692" width="5.44140625" customWidth="1"/>
    <col min="7693" max="7719" width="16.77734375" customWidth="1"/>
    <col min="7937" max="7937" width="5.109375" customWidth="1"/>
    <col min="7938" max="7946" width="16.77734375" customWidth="1"/>
    <col min="7947" max="7947" width="11.44140625" customWidth="1"/>
    <col min="7948" max="7948" width="5.44140625" customWidth="1"/>
    <col min="7949" max="7975" width="16.77734375" customWidth="1"/>
    <col min="8193" max="8193" width="5.109375" customWidth="1"/>
    <col min="8194" max="8202" width="16.77734375" customWidth="1"/>
    <col min="8203" max="8203" width="11.44140625" customWidth="1"/>
    <col min="8204" max="8204" width="5.44140625" customWidth="1"/>
    <col min="8205" max="8231" width="16.77734375" customWidth="1"/>
    <col min="8449" max="8449" width="5.109375" customWidth="1"/>
    <col min="8450" max="8458" width="16.77734375" customWidth="1"/>
    <col min="8459" max="8459" width="11.44140625" customWidth="1"/>
    <col min="8460" max="8460" width="5.44140625" customWidth="1"/>
    <col min="8461" max="8487" width="16.77734375" customWidth="1"/>
    <col min="8705" max="8705" width="5.109375" customWidth="1"/>
    <col min="8706" max="8714" width="16.77734375" customWidth="1"/>
    <col min="8715" max="8715" width="11.44140625" customWidth="1"/>
    <col min="8716" max="8716" width="5.44140625" customWidth="1"/>
    <col min="8717" max="8743" width="16.77734375" customWidth="1"/>
    <col min="8961" max="8961" width="5.109375" customWidth="1"/>
    <col min="8962" max="8970" width="16.77734375" customWidth="1"/>
    <col min="8971" max="8971" width="11.44140625" customWidth="1"/>
    <col min="8972" max="8972" width="5.44140625" customWidth="1"/>
    <col min="8973" max="8999" width="16.77734375" customWidth="1"/>
    <col min="9217" max="9217" width="5.109375" customWidth="1"/>
    <col min="9218" max="9226" width="16.77734375" customWidth="1"/>
    <col min="9227" max="9227" width="11.44140625" customWidth="1"/>
    <col min="9228" max="9228" width="5.44140625" customWidth="1"/>
    <col min="9229" max="9255" width="16.77734375" customWidth="1"/>
    <col min="9473" max="9473" width="5.109375" customWidth="1"/>
    <col min="9474" max="9482" width="16.77734375" customWidth="1"/>
    <col min="9483" max="9483" width="11.44140625" customWidth="1"/>
    <col min="9484" max="9484" width="5.44140625" customWidth="1"/>
    <col min="9485" max="9511" width="16.77734375" customWidth="1"/>
    <col min="9729" max="9729" width="5.109375" customWidth="1"/>
    <col min="9730" max="9738" width="16.77734375" customWidth="1"/>
    <col min="9739" max="9739" width="11.44140625" customWidth="1"/>
    <col min="9740" max="9740" width="5.44140625" customWidth="1"/>
    <col min="9741" max="9767" width="16.77734375" customWidth="1"/>
    <col min="9985" max="9985" width="5.109375" customWidth="1"/>
    <col min="9986" max="9994" width="16.77734375" customWidth="1"/>
    <col min="9995" max="9995" width="11.44140625" customWidth="1"/>
    <col min="9996" max="9996" width="5.44140625" customWidth="1"/>
    <col min="9997" max="10023" width="16.77734375" customWidth="1"/>
    <col min="10241" max="10241" width="5.109375" customWidth="1"/>
    <col min="10242" max="10250" width="16.77734375" customWidth="1"/>
    <col min="10251" max="10251" width="11.44140625" customWidth="1"/>
    <col min="10252" max="10252" width="5.44140625" customWidth="1"/>
    <col min="10253" max="10279" width="16.77734375" customWidth="1"/>
    <col min="10497" max="10497" width="5.109375" customWidth="1"/>
    <col min="10498" max="10506" width="16.77734375" customWidth="1"/>
    <col min="10507" max="10507" width="11.44140625" customWidth="1"/>
    <col min="10508" max="10508" width="5.44140625" customWidth="1"/>
    <col min="10509" max="10535" width="16.77734375" customWidth="1"/>
    <col min="10753" max="10753" width="5.109375" customWidth="1"/>
    <col min="10754" max="10762" width="16.77734375" customWidth="1"/>
    <col min="10763" max="10763" width="11.44140625" customWidth="1"/>
    <col min="10764" max="10764" width="5.44140625" customWidth="1"/>
    <col min="10765" max="10791" width="16.77734375" customWidth="1"/>
    <col min="11009" max="11009" width="5.109375" customWidth="1"/>
    <col min="11010" max="11018" width="16.77734375" customWidth="1"/>
    <col min="11019" max="11019" width="11.44140625" customWidth="1"/>
    <col min="11020" max="11020" width="5.44140625" customWidth="1"/>
    <col min="11021" max="11047" width="16.77734375" customWidth="1"/>
    <col min="11265" max="11265" width="5.109375" customWidth="1"/>
    <col min="11266" max="11274" width="16.77734375" customWidth="1"/>
    <col min="11275" max="11275" width="11.44140625" customWidth="1"/>
    <col min="11276" max="11276" width="5.44140625" customWidth="1"/>
    <col min="11277" max="11303" width="16.77734375" customWidth="1"/>
    <col min="11521" max="11521" width="5.109375" customWidth="1"/>
    <col min="11522" max="11530" width="16.77734375" customWidth="1"/>
    <col min="11531" max="11531" width="11.44140625" customWidth="1"/>
    <col min="11532" max="11532" width="5.44140625" customWidth="1"/>
    <col min="11533" max="11559" width="16.77734375" customWidth="1"/>
    <col min="11777" max="11777" width="5.109375" customWidth="1"/>
    <col min="11778" max="11786" width="16.77734375" customWidth="1"/>
    <col min="11787" max="11787" width="11.44140625" customWidth="1"/>
    <col min="11788" max="11788" width="5.44140625" customWidth="1"/>
    <col min="11789" max="11815" width="16.77734375" customWidth="1"/>
    <col min="12033" max="12033" width="5.109375" customWidth="1"/>
    <col min="12034" max="12042" width="16.77734375" customWidth="1"/>
    <col min="12043" max="12043" width="11.44140625" customWidth="1"/>
    <col min="12044" max="12044" width="5.44140625" customWidth="1"/>
    <col min="12045" max="12071" width="16.77734375" customWidth="1"/>
    <col min="12289" max="12289" width="5.109375" customWidth="1"/>
    <col min="12290" max="12298" width="16.77734375" customWidth="1"/>
    <col min="12299" max="12299" width="11.44140625" customWidth="1"/>
    <col min="12300" max="12300" width="5.44140625" customWidth="1"/>
    <col min="12301" max="12327" width="16.77734375" customWidth="1"/>
    <col min="12545" max="12545" width="5.109375" customWidth="1"/>
    <col min="12546" max="12554" width="16.77734375" customWidth="1"/>
    <col min="12555" max="12555" width="11.44140625" customWidth="1"/>
    <col min="12556" max="12556" width="5.44140625" customWidth="1"/>
    <col min="12557" max="12583" width="16.77734375" customWidth="1"/>
    <col min="12801" max="12801" width="5.109375" customWidth="1"/>
    <col min="12802" max="12810" width="16.77734375" customWidth="1"/>
    <col min="12811" max="12811" width="11.44140625" customWidth="1"/>
    <col min="12812" max="12812" width="5.44140625" customWidth="1"/>
    <col min="12813" max="12839" width="16.77734375" customWidth="1"/>
    <col min="13057" max="13057" width="5.109375" customWidth="1"/>
    <col min="13058" max="13066" width="16.77734375" customWidth="1"/>
    <col min="13067" max="13067" width="11.44140625" customWidth="1"/>
    <col min="13068" max="13068" width="5.44140625" customWidth="1"/>
    <col min="13069" max="13095" width="16.77734375" customWidth="1"/>
    <col min="13313" max="13313" width="5.109375" customWidth="1"/>
    <col min="13314" max="13322" width="16.77734375" customWidth="1"/>
    <col min="13323" max="13323" width="11.44140625" customWidth="1"/>
    <col min="13324" max="13324" width="5.44140625" customWidth="1"/>
    <col min="13325" max="13351" width="16.77734375" customWidth="1"/>
    <col min="13569" max="13569" width="5.109375" customWidth="1"/>
    <col min="13570" max="13578" width="16.77734375" customWidth="1"/>
    <col min="13579" max="13579" width="11.44140625" customWidth="1"/>
    <col min="13580" max="13580" width="5.44140625" customWidth="1"/>
    <col min="13581" max="13607" width="16.77734375" customWidth="1"/>
    <col min="13825" max="13825" width="5.109375" customWidth="1"/>
    <col min="13826" max="13834" width="16.77734375" customWidth="1"/>
    <col min="13835" max="13835" width="11.44140625" customWidth="1"/>
    <col min="13836" max="13836" width="5.44140625" customWidth="1"/>
    <col min="13837" max="13863" width="16.77734375" customWidth="1"/>
    <col min="14081" max="14081" width="5.109375" customWidth="1"/>
    <col min="14082" max="14090" width="16.77734375" customWidth="1"/>
    <col min="14091" max="14091" width="11.44140625" customWidth="1"/>
    <col min="14092" max="14092" width="5.44140625" customWidth="1"/>
    <col min="14093" max="14119" width="16.77734375" customWidth="1"/>
    <col min="14337" max="14337" width="5.109375" customWidth="1"/>
    <col min="14338" max="14346" width="16.77734375" customWidth="1"/>
    <col min="14347" max="14347" width="11.44140625" customWidth="1"/>
    <col min="14348" max="14348" width="5.44140625" customWidth="1"/>
    <col min="14349" max="14375" width="16.77734375" customWidth="1"/>
    <col min="14593" max="14593" width="5.109375" customWidth="1"/>
    <col min="14594" max="14602" width="16.77734375" customWidth="1"/>
    <col min="14603" max="14603" width="11.44140625" customWidth="1"/>
    <col min="14604" max="14604" width="5.44140625" customWidth="1"/>
    <col min="14605" max="14631" width="16.77734375" customWidth="1"/>
    <col min="14849" max="14849" width="5.109375" customWidth="1"/>
    <col min="14850" max="14858" width="16.77734375" customWidth="1"/>
    <col min="14859" max="14859" width="11.44140625" customWidth="1"/>
    <col min="14860" max="14860" width="5.44140625" customWidth="1"/>
    <col min="14861" max="14887" width="16.77734375" customWidth="1"/>
    <col min="15105" max="15105" width="5.109375" customWidth="1"/>
    <col min="15106" max="15114" width="16.77734375" customWidth="1"/>
    <col min="15115" max="15115" width="11.44140625" customWidth="1"/>
    <col min="15116" max="15116" width="5.44140625" customWidth="1"/>
    <col min="15117" max="15143" width="16.77734375" customWidth="1"/>
    <col min="15361" max="15361" width="5.109375" customWidth="1"/>
    <col min="15362" max="15370" width="16.77734375" customWidth="1"/>
    <col min="15371" max="15371" width="11.44140625" customWidth="1"/>
    <col min="15372" max="15372" width="5.44140625" customWidth="1"/>
    <col min="15373" max="15399" width="16.77734375" customWidth="1"/>
    <col min="15617" max="15617" width="5.109375" customWidth="1"/>
    <col min="15618" max="15626" width="16.77734375" customWidth="1"/>
    <col min="15627" max="15627" width="11.44140625" customWidth="1"/>
    <col min="15628" max="15628" width="5.44140625" customWidth="1"/>
    <col min="15629" max="15655" width="16.77734375" customWidth="1"/>
    <col min="15873" max="15873" width="5.109375" customWidth="1"/>
    <col min="15874" max="15882" width="16.77734375" customWidth="1"/>
    <col min="15883" max="15883" width="11.44140625" customWidth="1"/>
    <col min="15884" max="15884" width="5.44140625" customWidth="1"/>
    <col min="15885" max="15911" width="16.77734375" customWidth="1"/>
    <col min="16129" max="16129" width="5.109375" customWidth="1"/>
    <col min="16130" max="16138" width="16.77734375" customWidth="1"/>
    <col min="16139" max="16139" width="11.44140625" customWidth="1"/>
    <col min="16140" max="16140" width="5.44140625" customWidth="1"/>
    <col min="16141" max="16167" width="16.77734375" customWidth="1"/>
  </cols>
  <sheetData>
    <row r="1" spans="1:39" ht="19.2" customHeight="1">
      <c r="A1" s="30"/>
      <c r="B1" s="43" t="s">
        <v>103</v>
      </c>
      <c r="C1" s="44"/>
      <c r="D1" s="44"/>
      <c r="E1" s="44"/>
      <c r="F1" s="44"/>
      <c r="G1" s="44"/>
      <c r="H1" s="44"/>
      <c r="I1" s="44"/>
      <c r="J1" s="44"/>
      <c r="K1" s="44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39">
      <c r="A2" s="30"/>
      <c r="B2" s="47" t="s">
        <v>104</v>
      </c>
      <c r="C2" s="44"/>
      <c r="D2" s="44"/>
      <c r="E2" s="44"/>
      <c r="F2" s="44"/>
      <c r="G2" s="44"/>
      <c r="H2" s="44"/>
      <c r="I2" s="44"/>
      <c r="J2" s="44"/>
      <c r="K2" s="44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39" ht="27.6" customHeight="1">
      <c r="A3" s="30"/>
      <c r="B3" s="31" t="s">
        <v>105</v>
      </c>
      <c r="C3" s="31" t="s">
        <v>98</v>
      </c>
      <c r="D3" s="31" t="s">
        <v>106</v>
      </c>
      <c r="E3" s="31" t="s">
        <v>107</v>
      </c>
      <c r="F3" s="31" t="s">
        <v>92</v>
      </c>
      <c r="G3" s="31" t="s">
        <v>93</v>
      </c>
      <c r="H3" s="31" t="s">
        <v>108</v>
      </c>
      <c r="I3" s="31" t="s">
        <v>109</v>
      </c>
      <c r="J3" s="36" t="s">
        <v>94</v>
      </c>
      <c r="K3" s="45" t="s">
        <v>95</v>
      </c>
      <c r="L3" s="46"/>
      <c r="M3" s="31" t="s">
        <v>110</v>
      </c>
      <c r="N3" s="36" t="s">
        <v>111</v>
      </c>
      <c r="O3" s="31" t="s">
        <v>112</v>
      </c>
      <c r="P3" s="31" t="s">
        <v>113</v>
      </c>
      <c r="Q3" s="31" t="s">
        <v>114</v>
      </c>
      <c r="R3" s="31" t="s">
        <v>115</v>
      </c>
      <c r="S3" s="31" t="s">
        <v>116</v>
      </c>
      <c r="T3" s="31" t="s">
        <v>117</v>
      </c>
      <c r="U3" s="31" t="s">
        <v>118</v>
      </c>
      <c r="V3" s="31" t="s">
        <v>119</v>
      </c>
      <c r="W3" s="31" t="s">
        <v>120</v>
      </c>
      <c r="X3" s="31" t="s">
        <v>121</v>
      </c>
      <c r="Y3" s="31" t="s">
        <v>122</v>
      </c>
      <c r="Z3" s="31" t="s">
        <v>100</v>
      </c>
      <c r="AA3" s="31" t="s">
        <v>123</v>
      </c>
      <c r="AB3" s="31" t="s">
        <v>124</v>
      </c>
      <c r="AC3" s="31" t="s">
        <v>125</v>
      </c>
      <c r="AD3" s="31" t="s">
        <v>126</v>
      </c>
      <c r="AE3" s="31" t="s">
        <v>127</v>
      </c>
      <c r="AF3" s="31" t="s">
        <v>128</v>
      </c>
      <c r="AG3" s="31" t="s">
        <v>129</v>
      </c>
      <c r="AH3" s="31" t="s">
        <v>130</v>
      </c>
      <c r="AI3" s="31" t="s">
        <v>131</v>
      </c>
      <c r="AJ3" s="36" t="s">
        <v>132</v>
      </c>
      <c r="AK3" s="31" t="s">
        <v>133</v>
      </c>
      <c r="AL3" s="31" t="s">
        <v>134</v>
      </c>
      <c r="AM3" s="31" t="s">
        <v>135</v>
      </c>
    </row>
    <row r="4" spans="1:39" s="13" customFormat="1">
      <c r="A4" s="30"/>
      <c r="B4" s="34" t="s">
        <v>102</v>
      </c>
      <c r="C4" s="34" t="s">
        <v>102</v>
      </c>
      <c r="D4" s="34"/>
      <c r="E4" s="34"/>
      <c r="F4" s="35">
        <v>0</v>
      </c>
      <c r="G4" s="34" t="s">
        <v>136</v>
      </c>
      <c r="H4" s="35">
        <v>0</v>
      </c>
      <c r="I4" s="34" t="s">
        <v>136</v>
      </c>
      <c r="J4" s="38">
        <v>0</v>
      </c>
      <c r="K4" s="48" t="s">
        <v>136</v>
      </c>
      <c r="L4" s="49"/>
      <c r="M4" s="34" t="s">
        <v>137</v>
      </c>
      <c r="N4" s="37" t="s">
        <v>138</v>
      </c>
      <c r="O4" s="34" t="s">
        <v>102</v>
      </c>
      <c r="P4" s="34" t="s">
        <v>102</v>
      </c>
      <c r="Q4" s="34" t="s">
        <v>102</v>
      </c>
      <c r="R4" s="34" t="s">
        <v>102</v>
      </c>
      <c r="S4" s="34" t="s">
        <v>102</v>
      </c>
      <c r="T4" s="34" t="s">
        <v>102</v>
      </c>
      <c r="U4" s="34" t="s">
        <v>139</v>
      </c>
      <c r="V4" s="35">
        <v>0</v>
      </c>
      <c r="W4" s="35">
        <v>0</v>
      </c>
      <c r="X4" s="34" t="s">
        <v>102</v>
      </c>
      <c r="Y4" s="34" t="s">
        <v>102</v>
      </c>
      <c r="Z4" s="35">
        <v>0</v>
      </c>
      <c r="AA4" s="35">
        <v>0</v>
      </c>
      <c r="AB4" s="35">
        <v>0</v>
      </c>
      <c r="AC4" s="35">
        <v>0</v>
      </c>
      <c r="AD4" s="34" t="s">
        <v>136</v>
      </c>
      <c r="AE4" s="35">
        <v>0</v>
      </c>
      <c r="AF4" s="34" t="s">
        <v>136</v>
      </c>
      <c r="AG4" s="34"/>
      <c r="AH4" s="35">
        <v>0</v>
      </c>
      <c r="AI4" s="34"/>
      <c r="AJ4" s="37" t="s">
        <v>102</v>
      </c>
      <c r="AK4" s="34"/>
      <c r="AL4" s="34"/>
      <c r="AM4" s="34"/>
    </row>
    <row r="5" spans="1:39" s="13" customFormat="1">
      <c r="A5" s="30"/>
      <c r="B5" s="34" t="s">
        <v>102</v>
      </c>
      <c r="C5" s="34" t="s">
        <v>102</v>
      </c>
      <c r="D5" s="34"/>
      <c r="E5" s="34"/>
      <c r="F5" s="35">
        <v>0</v>
      </c>
      <c r="G5" s="34" t="s">
        <v>136</v>
      </c>
      <c r="H5" s="35">
        <v>0</v>
      </c>
      <c r="I5" s="34" t="s">
        <v>136</v>
      </c>
      <c r="J5" s="38">
        <v>0</v>
      </c>
      <c r="K5" s="48" t="s">
        <v>136</v>
      </c>
      <c r="L5" s="49"/>
      <c r="M5" s="34" t="s">
        <v>137</v>
      </c>
      <c r="N5" s="37" t="s">
        <v>102</v>
      </c>
      <c r="O5" s="34" t="s">
        <v>102</v>
      </c>
      <c r="P5" s="34" t="s">
        <v>102</v>
      </c>
      <c r="Q5" s="34" t="s">
        <v>102</v>
      </c>
      <c r="R5" s="34" t="s">
        <v>102</v>
      </c>
      <c r="S5" s="34" t="s">
        <v>102</v>
      </c>
      <c r="T5" s="34" t="s">
        <v>102</v>
      </c>
      <c r="U5" s="34" t="s">
        <v>139</v>
      </c>
      <c r="V5" s="35">
        <v>0</v>
      </c>
      <c r="W5" s="35">
        <v>0</v>
      </c>
      <c r="X5" s="34" t="s">
        <v>102</v>
      </c>
      <c r="Y5" s="34" t="s">
        <v>102</v>
      </c>
      <c r="Z5" s="35">
        <v>0</v>
      </c>
      <c r="AA5" s="35">
        <v>0</v>
      </c>
      <c r="AB5" s="35">
        <v>0</v>
      </c>
      <c r="AC5" s="35">
        <v>0</v>
      </c>
      <c r="AD5" s="34" t="s">
        <v>136</v>
      </c>
      <c r="AE5" s="35">
        <v>0</v>
      </c>
      <c r="AF5" s="34" t="s">
        <v>136</v>
      </c>
      <c r="AG5" s="34"/>
      <c r="AH5" s="35">
        <v>0</v>
      </c>
      <c r="AI5" s="34"/>
      <c r="AJ5" s="37" t="s">
        <v>102</v>
      </c>
      <c r="AK5" s="34"/>
      <c r="AL5" s="34"/>
      <c r="AM5" s="34"/>
    </row>
    <row r="6" spans="1:39" s="13" customFormat="1">
      <c r="A6" s="30"/>
      <c r="B6" s="34" t="s">
        <v>102</v>
      </c>
      <c r="C6" s="34" t="s">
        <v>102</v>
      </c>
      <c r="D6" s="34"/>
      <c r="E6" s="34"/>
      <c r="F6" s="35">
        <v>0</v>
      </c>
      <c r="G6" s="34" t="s">
        <v>136</v>
      </c>
      <c r="H6" s="35">
        <v>0</v>
      </c>
      <c r="I6" s="34" t="s">
        <v>136</v>
      </c>
      <c r="J6" s="38">
        <v>0</v>
      </c>
      <c r="K6" s="48" t="s">
        <v>136</v>
      </c>
      <c r="L6" s="49"/>
      <c r="M6" s="34" t="s">
        <v>137</v>
      </c>
      <c r="N6" s="37" t="s">
        <v>102</v>
      </c>
      <c r="O6" s="34" t="s">
        <v>102</v>
      </c>
      <c r="P6" s="34" t="s">
        <v>102</v>
      </c>
      <c r="Q6" s="34" t="s">
        <v>102</v>
      </c>
      <c r="R6" s="34" t="s">
        <v>102</v>
      </c>
      <c r="S6" s="34" t="s">
        <v>102</v>
      </c>
      <c r="T6" s="34" t="s">
        <v>102</v>
      </c>
      <c r="U6" s="34" t="s">
        <v>139</v>
      </c>
      <c r="V6" s="35">
        <v>0</v>
      </c>
      <c r="W6" s="35">
        <v>0</v>
      </c>
      <c r="X6" s="34" t="s">
        <v>102</v>
      </c>
      <c r="Y6" s="34" t="s">
        <v>102</v>
      </c>
      <c r="Z6" s="35">
        <v>0</v>
      </c>
      <c r="AA6" s="35">
        <v>0</v>
      </c>
      <c r="AB6" s="35">
        <v>0</v>
      </c>
      <c r="AC6" s="35">
        <v>0</v>
      </c>
      <c r="AD6" s="34" t="s">
        <v>136</v>
      </c>
      <c r="AE6" s="35">
        <v>0</v>
      </c>
      <c r="AF6" s="34" t="s">
        <v>136</v>
      </c>
      <c r="AG6" s="34"/>
      <c r="AH6" s="35">
        <v>0</v>
      </c>
      <c r="AI6" s="34"/>
      <c r="AJ6" s="37" t="s">
        <v>102</v>
      </c>
      <c r="AK6" s="34"/>
      <c r="AL6" s="34"/>
      <c r="AM6" s="34"/>
    </row>
    <row r="7" spans="1:39" s="13" customFormat="1">
      <c r="A7" s="30"/>
      <c r="B7" s="34" t="s">
        <v>102</v>
      </c>
      <c r="C7" s="34" t="s">
        <v>102</v>
      </c>
      <c r="D7" s="34"/>
      <c r="E7" s="34"/>
      <c r="F7" s="35">
        <v>0</v>
      </c>
      <c r="G7" s="34" t="s">
        <v>136</v>
      </c>
      <c r="H7" s="35">
        <v>0</v>
      </c>
      <c r="I7" s="34" t="s">
        <v>136</v>
      </c>
      <c r="J7" s="38">
        <v>0</v>
      </c>
      <c r="K7" s="48" t="s">
        <v>136</v>
      </c>
      <c r="L7" s="49"/>
      <c r="M7" s="34" t="s">
        <v>137</v>
      </c>
      <c r="N7" s="37" t="s">
        <v>102</v>
      </c>
      <c r="O7" s="34" t="s">
        <v>102</v>
      </c>
      <c r="P7" s="34" t="s">
        <v>102</v>
      </c>
      <c r="Q7" s="34" t="s">
        <v>102</v>
      </c>
      <c r="R7" s="34" t="s">
        <v>102</v>
      </c>
      <c r="S7" s="34" t="s">
        <v>102</v>
      </c>
      <c r="T7" s="34" t="s">
        <v>102</v>
      </c>
      <c r="U7" s="34" t="s">
        <v>139</v>
      </c>
      <c r="V7" s="35">
        <v>0</v>
      </c>
      <c r="W7" s="35">
        <v>0</v>
      </c>
      <c r="X7" s="34" t="s">
        <v>102</v>
      </c>
      <c r="Y7" s="34" t="s">
        <v>102</v>
      </c>
      <c r="Z7" s="35">
        <v>0</v>
      </c>
      <c r="AA7" s="35">
        <v>0</v>
      </c>
      <c r="AB7" s="35">
        <v>0</v>
      </c>
      <c r="AC7" s="35">
        <v>0</v>
      </c>
      <c r="AD7" s="34" t="s">
        <v>136</v>
      </c>
      <c r="AE7" s="35">
        <v>0</v>
      </c>
      <c r="AF7" s="34" t="s">
        <v>136</v>
      </c>
      <c r="AG7" s="34"/>
      <c r="AH7" s="35">
        <v>0</v>
      </c>
      <c r="AI7" s="34"/>
      <c r="AJ7" s="37" t="s">
        <v>102</v>
      </c>
      <c r="AK7" s="34"/>
      <c r="AL7" s="34"/>
      <c r="AM7" s="34"/>
    </row>
    <row r="8" spans="1:39" s="13" customFormat="1">
      <c r="A8" s="30"/>
      <c r="B8" s="34" t="s">
        <v>102</v>
      </c>
      <c r="C8" s="34" t="s">
        <v>102</v>
      </c>
      <c r="D8" s="34"/>
      <c r="E8" s="34"/>
      <c r="F8" s="35">
        <v>0</v>
      </c>
      <c r="G8" s="34" t="s">
        <v>136</v>
      </c>
      <c r="H8" s="35">
        <v>0</v>
      </c>
      <c r="I8" s="34" t="s">
        <v>136</v>
      </c>
      <c r="J8" s="38">
        <v>0</v>
      </c>
      <c r="K8" s="48" t="s">
        <v>136</v>
      </c>
      <c r="L8" s="49"/>
      <c r="M8" s="34" t="s">
        <v>137</v>
      </c>
      <c r="N8" s="37" t="s">
        <v>102</v>
      </c>
      <c r="O8" s="34" t="s">
        <v>102</v>
      </c>
      <c r="P8" s="34" t="s">
        <v>102</v>
      </c>
      <c r="Q8" s="34" t="s">
        <v>102</v>
      </c>
      <c r="R8" s="34" t="s">
        <v>102</v>
      </c>
      <c r="S8" s="34" t="s">
        <v>102</v>
      </c>
      <c r="T8" s="34" t="s">
        <v>102</v>
      </c>
      <c r="U8" s="34" t="s">
        <v>139</v>
      </c>
      <c r="V8" s="35">
        <v>0</v>
      </c>
      <c r="W8" s="35">
        <v>0</v>
      </c>
      <c r="X8" s="34" t="s">
        <v>102</v>
      </c>
      <c r="Y8" s="34" t="s">
        <v>102</v>
      </c>
      <c r="Z8" s="35">
        <v>0</v>
      </c>
      <c r="AA8" s="35">
        <v>0</v>
      </c>
      <c r="AB8" s="35">
        <v>0</v>
      </c>
      <c r="AC8" s="35">
        <v>0</v>
      </c>
      <c r="AD8" s="34" t="s">
        <v>136</v>
      </c>
      <c r="AE8" s="35">
        <v>0</v>
      </c>
      <c r="AF8" s="34" t="s">
        <v>136</v>
      </c>
      <c r="AG8" s="34"/>
      <c r="AH8" s="35">
        <v>0</v>
      </c>
      <c r="AI8" s="34"/>
      <c r="AJ8" s="37" t="s">
        <v>102</v>
      </c>
      <c r="AK8" s="34"/>
      <c r="AL8" s="34"/>
      <c r="AM8" s="34"/>
    </row>
    <row r="9" spans="1:39" s="13" customFormat="1">
      <c r="A9" s="30"/>
      <c r="B9" s="34" t="s">
        <v>102</v>
      </c>
      <c r="C9" s="34" t="s">
        <v>102</v>
      </c>
      <c r="D9" s="34"/>
      <c r="E9" s="34"/>
      <c r="F9" s="35">
        <v>0</v>
      </c>
      <c r="G9" s="34" t="s">
        <v>136</v>
      </c>
      <c r="H9" s="35">
        <v>0</v>
      </c>
      <c r="I9" s="34" t="s">
        <v>136</v>
      </c>
      <c r="J9" s="38">
        <v>0</v>
      </c>
      <c r="K9" s="48" t="s">
        <v>136</v>
      </c>
      <c r="L9" s="49"/>
      <c r="M9" s="34" t="s">
        <v>137</v>
      </c>
      <c r="N9" s="37" t="s">
        <v>102</v>
      </c>
      <c r="O9" s="34" t="s">
        <v>102</v>
      </c>
      <c r="P9" s="34" t="s">
        <v>102</v>
      </c>
      <c r="Q9" s="34" t="s">
        <v>102</v>
      </c>
      <c r="R9" s="34" t="s">
        <v>102</v>
      </c>
      <c r="S9" s="34" t="s">
        <v>102</v>
      </c>
      <c r="T9" s="34" t="s">
        <v>102</v>
      </c>
      <c r="U9" s="34" t="s">
        <v>139</v>
      </c>
      <c r="V9" s="35">
        <v>0</v>
      </c>
      <c r="W9" s="35">
        <v>0</v>
      </c>
      <c r="X9" s="34" t="s">
        <v>102</v>
      </c>
      <c r="Y9" s="34" t="s">
        <v>102</v>
      </c>
      <c r="Z9" s="35">
        <v>0</v>
      </c>
      <c r="AA9" s="35">
        <v>0</v>
      </c>
      <c r="AB9" s="35">
        <v>0</v>
      </c>
      <c r="AC9" s="35">
        <v>0</v>
      </c>
      <c r="AD9" s="34" t="s">
        <v>136</v>
      </c>
      <c r="AE9" s="35">
        <v>0</v>
      </c>
      <c r="AF9" s="34" t="s">
        <v>136</v>
      </c>
      <c r="AG9" s="34"/>
      <c r="AH9" s="35">
        <v>0</v>
      </c>
      <c r="AI9" s="34"/>
      <c r="AJ9" s="37" t="s">
        <v>102</v>
      </c>
      <c r="AK9" s="34"/>
      <c r="AL9" s="34"/>
      <c r="AM9" s="34"/>
    </row>
    <row r="10" spans="1:39" s="13" customFormat="1">
      <c r="A10" s="30"/>
      <c r="B10" s="34" t="s">
        <v>102</v>
      </c>
      <c r="C10" s="34" t="s">
        <v>102</v>
      </c>
      <c r="D10" s="34"/>
      <c r="E10" s="34"/>
      <c r="F10" s="35">
        <v>0</v>
      </c>
      <c r="G10" s="34" t="s">
        <v>136</v>
      </c>
      <c r="H10" s="35">
        <v>0</v>
      </c>
      <c r="I10" s="34" t="s">
        <v>136</v>
      </c>
      <c r="J10" s="38">
        <v>0</v>
      </c>
      <c r="K10" s="48" t="s">
        <v>136</v>
      </c>
      <c r="L10" s="49"/>
      <c r="M10" s="34" t="s">
        <v>137</v>
      </c>
      <c r="N10" s="37" t="s">
        <v>102</v>
      </c>
      <c r="O10" s="34" t="s">
        <v>102</v>
      </c>
      <c r="P10" s="34" t="s">
        <v>102</v>
      </c>
      <c r="Q10" s="34" t="s">
        <v>102</v>
      </c>
      <c r="R10" s="34" t="s">
        <v>102</v>
      </c>
      <c r="S10" s="34" t="s">
        <v>102</v>
      </c>
      <c r="T10" s="34" t="s">
        <v>102</v>
      </c>
      <c r="U10" s="34" t="s">
        <v>139</v>
      </c>
      <c r="V10" s="35">
        <v>0</v>
      </c>
      <c r="W10" s="35">
        <v>0</v>
      </c>
      <c r="X10" s="34" t="s">
        <v>102</v>
      </c>
      <c r="Y10" s="34" t="s">
        <v>102</v>
      </c>
      <c r="Z10" s="35">
        <v>0</v>
      </c>
      <c r="AA10" s="35">
        <v>0</v>
      </c>
      <c r="AB10" s="35">
        <v>0</v>
      </c>
      <c r="AC10" s="35">
        <v>0</v>
      </c>
      <c r="AD10" s="34" t="s">
        <v>136</v>
      </c>
      <c r="AE10" s="35">
        <v>0</v>
      </c>
      <c r="AF10" s="34" t="s">
        <v>136</v>
      </c>
      <c r="AG10" s="34"/>
      <c r="AH10" s="35">
        <v>0</v>
      </c>
      <c r="AI10" s="34"/>
      <c r="AJ10" s="37" t="s">
        <v>102</v>
      </c>
      <c r="AK10" s="34"/>
      <c r="AL10" s="34"/>
      <c r="AM10" s="34"/>
    </row>
    <row r="11" spans="1:39" s="13" customFormat="1">
      <c r="A11" s="30"/>
      <c r="B11" s="34" t="s">
        <v>102</v>
      </c>
      <c r="C11" s="34" t="s">
        <v>102</v>
      </c>
      <c r="D11" s="34"/>
      <c r="E11" s="34"/>
      <c r="F11" s="35">
        <v>0</v>
      </c>
      <c r="G11" s="34" t="s">
        <v>136</v>
      </c>
      <c r="H11" s="35">
        <v>0</v>
      </c>
      <c r="I11" s="34" t="s">
        <v>136</v>
      </c>
      <c r="J11" s="38">
        <v>0</v>
      </c>
      <c r="K11" s="48" t="s">
        <v>136</v>
      </c>
      <c r="L11" s="49"/>
      <c r="M11" s="34" t="s">
        <v>137</v>
      </c>
      <c r="N11" s="37" t="s">
        <v>102</v>
      </c>
      <c r="O11" s="34" t="s">
        <v>102</v>
      </c>
      <c r="P11" s="34" t="s">
        <v>102</v>
      </c>
      <c r="Q11" s="34" t="s">
        <v>102</v>
      </c>
      <c r="R11" s="34" t="s">
        <v>102</v>
      </c>
      <c r="S11" s="34" t="s">
        <v>102</v>
      </c>
      <c r="T11" s="34" t="s">
        <v>102</v>
      </c>
      <c r="U11" s="34" t="s">
        <v>139</v>
      </c>
      <c r="V11" s="35">
        <v>0</v>
      </c>
      <c r="W11" s="35">
        <v>0</v>
      </c>
      <c r="X11" s="34" t="s">
        <v>102</v>
      </c>
      <c r="Y11" s="34" t="s">
        <v>102</v>
      </c>
      <c r="Z11" s="35">
        <v>0</v>
      </c>
      <c r="AA11" s="35">
        <v>0</v>
      </c>
      <c r="AB11" s="35">
        <v>0</v>
      </c>
      <c r="AC11" s="35">
        <v>0</v>
      </c>
      <c r="AD11" s="34" t="s">
        <v>136</v>
      </c>
      <c r="AE11" s="35">
        <v>0</v>
      </c>
      <c r="AF11" s="34" t="s">
        <v>136</v>
      </c>
      <c r="AG11" s="34"/>
      <c r="AH11" s="35">
        <v>0</v>
      </c>
      <c r="AI11" s="34"/>
      <c r="AJ11" s="37" t="s">
        <v>102</v>
      </c>
      <c r="AK11" s="34"/>
      <c r="AL11" s="34"/>
      <c r="AM11" s="34"/>
    </row>
    <row r="12" spans="1:39" s="13" customFormat="1">
      <c r="A12" s="30"/>
      <c r="B12" s="34" t="s">
        <v>102</v>
      </c>
      <c r="C12" s="34" t="s">
        <v>102</v>
      </c>
      <c r="D12" s="34"/>
      <c r="E12" s="34"/>
      <c r="F12" s="35">
        <v>0</v>
      </c>
      <c r="G12" s="34" t="s">
        <v>136</v>
      </c>
      <c r="H12" s="35">
        <v>0</v>
      </c>
      <c r="I12" s="34" t="s">
        <v>136</v>
      </c>
      <c r="J12" s="38">
        <v>0</v>
      </c>
      <c r="K12" s="48" t="s">
        <v>136</v>
      </c>
      <c r="L12" s="49"/>
      <c r="M12" s="34" t="s">
        <v>137</v>
      </c>
      <c r="N12" s="37" t="s">
        <v>102</v>
      </c>
      <c r="O12" s="34" t="s">
        <v>102</v>
      </c>
      <c r="P12" s="34" t="s">
        <v>102</v>
      </c>
      <c r="Q12" s="34" t="s">
        <v>102</v>
      </c>
      <c r="R12" s="34" t="s">
        <v>102</v>
      </c>
      <c r="S12" s="34" t="s">
        <v>102</v>
      </c>
      <c r="T12" s="34" t="s">
        <v>102</v>
      </c>
      <c r="U12" s="34" t="s">
        <v>139</v>
      </c>
      <c r="V12" s="35">
        <v>0</v>
      </c>
      <c r="W12" s="35">
        <v>0</v>
      </c>
      <c r="X12" s="34" t="s">
        <v>102</v>
      </c>
      <c r="Y12" s="34" t="s">
        <v>102</v>
      </c>
      <c r="Z12" s="35">
        <v>0</v>
      </c>
      <c r="AA12" s="35">
        <v>0</v>
      </c>
      <c r="AB12" s="35">
        <v>0</v>
      </c>
      <c r="AC12" s="35">
        <v>0</v>
      </c>
      <c r="AD12" s="34" t="s">
        <v>136</v>
      </c>
      <c r="AE12" s="35">
        <v>0</v>
      </c>
      <c r="AF12" s="34" t="s">
        <v>136</v>
      </c>
      <c r="AG12" s="34"/>
      <c r="AH12" s="35">
        <v>0</v>
      </c>
      <c r="AI12" s="34"/>
      <c r="AJ12" s="37" t="s">
        <v>102</v>
      </c>
      <c r="AK12" s="34"/>
      <c r="AL12" s="34"/>
      <c r="AM12" s="34"/>
    </row>
    <row r="13" spans="1:39" s="13" customFormat="1">
      <c r="A13" s="30"/>
      <c r="B13" s="34" t="s">
        <v>102</v>
      </c>
      <c r="C13" s="34" t="s">
        <v>102</v>
      </c>
      <c r="D13" s="34"/>
      <c r="E13" s="34"/>
      <c r="F13" s="35">
        <v>0</v>
      </c>
      <c r="G13" s="34" t="s">
        <v>136</v>
      </c>
      <c r="H13" s="35">
        <v>0</v>
      </c>
      <c r="I13" s="34" t="s">
        <v>136</v>
      </c>
      <c r="J13" s="38">
        <v>0</v>
      </c>
      <c r="K13" s="48" t="s">
        <v>136</v>
      </c>
      <c r="L13" s="49"/>
      <c r="M13" s="34" t="s">
        <v>137</v>
      </c>
      <c r="N13" s="37" t="s">
        <v>102</v>
      </c>
      <c r="O13" s="34" t="s">
        <v>102</v>
      </c>
      <c r="P13" s="34" t="s">
        <v>102</v>
      </c>
      <c r="Q13" s="34" t="s">
        <v>102</v>
      </c>
      <c r="R13" s="34" t="s">
        <v>102</v>
      </c>
      <c r="S13" s="34" t="s">
        <v>102</v>
      </c>
      <c r="T13" s="34" t="s">
        <v>102</v>
      </c>
      <c r="U13" s="34" t="s">
        <v>139</v>
      </c>
      <c r="V13" s="35">
        <v>0</v>
      </c>
      <c r="W13" s="35">
        <v>0</v>
      </c>
      <c r="X13" s="34" t="s">
        <v>102</v>
      </c>
      <c r="Y13" s="34" t="s">
        <v>102</v>
      </c>
      <c r="Z13" s="35">
        <v>0</v>
      </c>
      <c r="AA13" s="35">
        <v>0</v>
      </c>
      <c r="AB13" s="35">
        <v>0</v>
      </c>
      <c r="AC13" s="35">
        <v>0</v>
      </c>
      <c r="AD13" s="34" t="s">
        <v>136</v>
      </c>
      <c r="AE13" s="35">
        <v>0</v>
      </c>
      <c r="AF13" s="34" t="s">
        <v>136</v>
      </c>
      <c r="AG13" s="34"/>
      <c r="AH13" s="35">
        <v>0</v>
      </c>
      <c r="AI13" s="34"/>
      <c r="AJ13" s="37" t="s">
        <v>102</v>
      </c>
      <c r="AK13" s="34"/>
      <c r="AL13" s="34"/>
      <c r="AM13" s="34"/>
    </row>
    <row r="14" spans="1:39" s="13" customFormat="1">
      <c r="A14" s="30"/>
      <c r="B14" s="34" t="s">
        <v>102</v>
      </c>
      <c r="C14" s="34" t="s">
        <v>102</v>
      </c>
      <c r="D14" s="34"/>
      <c r="E14" s="34"/>
      <c r="F14" s="35">
        <v>0</v>
      </c>
      <c r="G14" s="34" t="s">
        <v>136</v>
      </c>
      <c r="H14" s="35">
        <v>0</v>
      </c>
      <c r="I14" s="34" t="s">
        <v>136</v>
      </c>
      <c r="J14" s="38">
        <v>0</v>
      </c>
      <c r="K14" s="48" t="s">
        <v>136</v>
      </c>
      <c r="L14" s="49"/>
      <c r="M14" s="34" t="s">
        <v>137</v>
      </c>
      <c r="N14" s="37" t="s">
        <v>102</v>
      </c>
      <c r="O14" s="34" t="s">
        <v>102</v>
      </c>
      <c r="P14" s="34" t="s">
        <v>102</v>
      </c>
      <c r="Q14" s="34" t="s">
        <v>102</v>
      </c>
      <c r="R14" s="34" t="s">
        <v>102</v>
      </c>
      <c r="S14" s="34" t="s">
        <v>102</v>
      </c>
      <c r="T14" s="34" t="s">
        <v>102</v>
      </c>
      <c r="U14" s="34" t="s">
        <v>139</v>
      </c>
      <c r="V14" s="35">
        <v>0</v>
      </c>
      <c r="W14" s="35">
        <v>0</v>
      </c>
      <c r="X14" s="34" t="s">
        <v>102</v>
      </c>
      <c r="Y14" s="34" t="s">
        <v>102</v>
      </c>
      <c r="Z14" s="35">
        <v>0</v>
      </c>
      <c r="AA14" s="35">
        <v>0</v>
      </c>
      <c r="AB14" s="35">
        <v>0</v>
      </c>
      <c r="AC14" s="35">
        <v>0</v>
      </c>
      <c r="AD14" s="34" t="s">
        <v>136</v>
      </c>
      <c r="AE14" s="35">
        <v>0</v>
      </c>
      <c r="AF14" s="34" t="s">
        <v>136</v>
      </c>
      <c r="AG14" s="34"/>
      <c r="AH14" s="35">
        <v>0</v>
      </c>
      <c r="AI14" s="34"/>
      <c r="AJ14" s="37" t="s">
        <v>102</v>
      </c>
      <c r="AK14" s="34"/>
      <c r="AL14" s="34"/>
      <c r="AM14" s="34"/>
    </row>
    <row r="15" spans="1:39" s="13" customFormat="1">
      <c r="A15" s="30"/>
      <c r="B15" s="34" t="s">
        <v>102</v>
      </c>
      <c r="C15" s="34" t="s">
        <v>102</v>
      </c>
      <c r="D15" s="34"/>
      <c r="E15" s="34"/>
      <c r="F15" s="35">
        <v>0</v>
      </c>
      <c r="G15" s="34" t="s">
        <v>136</v>
      </c>
      <c r="H15" s="35">
        <v>0</v>
      </c>
      <c r="I15" s="34" t="s">
        <v>136</v>
      </c>
      <c r="J15" s="38">
        <v>0</v>
      </c>
      <c r="K15" s="48" t="s">
        <v>136</v>
      </c>
      <c r="L15" s="49"/>
      <c r="M15" s="34" t="s">
        <v>137</v>
      </c>
      <c r="N15" s="37" t="s">
        <v>102</v>
      </c>
      <c r="O15" s="34" t="s">
        <v>102</v>
      </c>
      <c r="P15" s="34" t="s">
        <v>102</v>
      </c>
      <c r="Q15" s="34" t="s">
        <v>102</v>
      </c>
      <c r="R15" s="34" t="s">
        <v>102</v>
      </c>
      <c r="S15" s="34" t="s">
        <v>102</v>
      </c>
      <c r="T15" s="34" t="s">
        <v>102</v>
      </c>
      <c r="U15" s="34" t="s">
        <v>139</v>
      </c>
      <c r="V15" s="35">
        <v>0</v>
      </c>
      <c r="W15" s="35">
        <v>0</v>
      </c>
      <c r="X15" s="34" t="s">
        <v>102</v>
      </c>
      <c r="Y15" s="34" t="s">
        <v>102</v>
      </c>
      <c r="Z15" s="35">
        <v>0</v>
      </c>
      <c r="AA15" s="35">
        <v>0</v>
      </c>
      <c r="AB15" s="35">
        <v>0</v>
      </c>
      <c r="AC15" s="35">
        <v>0</v>
      </c>
      <c r="AD15" s="34" t="s">
        <v>136</v>
      </c>
      <c r="AE15" s="35">
        <v>0</v>
      </c>
      <c r="AF15" s="34" t="s">
        <v>136</v>
      </c>
      <c r="AG15" s="34"/>
      <c r="AH15" s="35">
        <v>0</v>
      </c>
      <c r="AI15" s="34"/>
      <c r="AJ15" s="37" t="s">
        <v>102</v>
      </c>
      <c r="AK15" s="34"/>
      <c r="AL15" s="34"/>
      <c r="AM15" s="34"/>
    </row>
    <row r="16" spans="1:39" s="13" customFormat="1">
      <c r="A16" s="30"/>
      <c r="B16" s="34" t="s">
        <v>102</v>
      </c>
      <c r="C16" s="34" t="s">
        <v>102</v>
      </c>
      <c r="D16" s="34"/>
      <c r="E16" s="34"/>
      <c r="F16" s="35">
        <v>0</v>
      </c>
      <c r="G16" s="34" t="s">
        <v>136</v>
      </c>
      <c r="H16" s="35">
        <v>0</v>
      </c>
      <c r="I16" s="34" t="s">
        <v>136</v>
      </c>
      <c r="J16" s="38">
        <v>0</v>
      </c>
      <c r="K16" s="48" t="s">
        <v>136</v>
      </c>
      <c r="L16" s="49"/>
      <c r="M16" s="34" t="s">
        <v>137</v>
      </c>
      <c r="N16" s="37" t="s">
        <v>102</v>
      </c>
      <c r="O16" s="34" t="s">
        <v>102</v>
      </c>
      <c r="P16" s="34" t="s">
        <v>102</v>
      </c>
      <c r="Q16" s="34" t="s">
        <v>102</v>
      </c>
      <c r="R16" s="34" t="s">
        <v>102</v>
      </c>
      <c r="S16" s="34" t="s">
        <v>102</v>
      </c>
      <c r="T16" s="34" t="s">
        <v>102</v>
      </c>
      <c r="U16" s="34" t="s">
        <v>139</v>
      </c>
      <c r="V16" s="35">
        <v>0</v>
      </c>
      <c r="W16" s="35">
        <v>0</v>
      </c>
      <c r="X16" s="34" t="s">
        <v>102</v>
      </c>
      <c r="Y16" s="34" t="s">
        <v>102</v>
      </c>
      <c r="Z16" s="35">
        <v>0</v>
      </c>
      <c r="AA16" s="35">
        <v>0</v>
      </c>
      <c r="AB16" s="35">
        <v>0</v>
      </c>
      <c r="AC16" s="35">
        <v>0</v>
      </c>
      <c r="AD16" s="34" t="s">
        <v>136</v>
      </c>
      <c r="AE16" s="35">
        <v>0</v>
      </c>
      <c r="AF16" s="34" t="s">
        <v>136</v>
      </c>
      <c r="AG16" s="34"/>
      <c r="AH16" s="35">
        <v>0</v>
      </c>
      <c r="AI16" s="34"/>
      <c r="AJ16" s="37" t="s">
        <v>102</v>
      </c>
      <c r="AK16" s="34"/>
      <c r="AL16" s="34"/>
      <c r="AM16" s="34"/>
    </row>
    <row r="17" spans="1:39" s="13" customFormat="1">
      <c r="A17" s="30"/>
      <c r="B17" s="34" t="s">
        <v>102</v>
      </c>
      <c r="C17" s="34" t="s">
        <v>102</v>
      </c>
      <c r="D17" s="34"/>
      <c r="E17" s="34"/>
      <c r="F17" s="35">
        <v>0</v>
      </c>
      <c r="G17" s="34" t="s">
        <v>136</v>
      </c>
      <c r="H17" s="35">
        <v>0</v>
      </c>
      <c r="I17" s="34" t="s">
        <v>136</v>
      </c>
      <c r="J17" s="38">
        <v>0</v>
      </c>
      <c r="K17" s="48" t="s">
        <v>136</v>
      </c>
      <c r="L17" s="49"/>
      <c r="M17" s="34" t="s">
        <v>137</v>
      </c>
      <c r="N17" s="37" t="s">
        <v>102</v>
      </c>
      <c r="O17" s="34" t="s">
        <v>102</v>
      </c>
      <c r="P17" s="34" t="s">
        <v>102</v>
      </c>
      <c r="Q17" s="34" t="s">
        <v>102</v>
      </c>
      <c r="R17" s="34" t="s">
        <v>102</v>
      </c>
      <c r="S17" s="34" t="s">
        <v>102</v>
      </c>
      <c r="T17" s="34" t="s">
        <v>102</v>
      </c>
      <c r="U17" s="34" t="s">
        <v>139</v>
      </c>
      <c r="V17" s="35">
        <v>0</v>
      </c>
      <c r="W17" s="35">
        <v>0</v>
      </c>
      <c r="X17" s="34" t="s">
        <v>102</v>
      </c>
      <c r="Y17" s="34" t="s">
        <v>102</v>
      </c>
      <c r="Z17" s="35">
        <v>0</v>
      </c>
      <c r="AA17" s="35">
        <v>0</v>
      </c>
      <c r="AB17" s="35">
        <v>0</v>
      </c>
      <c r="AC17" s="35">
        <v>0</v>
      </c>
      <c r="AD17" s="34" t="s">
        <v>136</v>
      </c>
      <c r="AE17" s="35">
        <v>0</v>
      </c>
      <c r="AF17" s="34" t="s">
        <v>136</v>
      </c>
      <c r="AG17" s="34"/>
      <c r="AH17" s="35">
        <v>0</v>
      </c>
      <c r="AI17" s="34"/>
      <c r="AJ17" s="37" t="s">
        <v>102</v>
      </c>
      <c r="AK17" s="34"/>
      <c r="AL17" s="34"/>
      <c r="AM17" s="34"/>
    </row>
    <row r="18" spans="1:39" s="13" customFormat="1">
      <c r="A18" s="30"/>
      <c r="B18" s="34" t="s">
        <v>102</v>
      </c>
      <c r="C18" s="34" t="s">
        <v>102</v>
      </c>
      <c r="D18" s="34"/>
      <c r="E18" s="34"/>
      <c r="F18" s="35">
        <v>0</v>
      </c>
      <c r="G18" s="34" t="s">
        <v>136</v>
      </c>
      <c r="H18" s="35">
        <v>0</v>
      </c>
      <c r="I18" s="34" t="s">
        <v>136</v>
      </c>
      <c r="J18" s="38">
        <v>0</v>
      </c>
      <c r="K18" s="48" t="s">
        <v>136</v>
      </c>
      <c r="L18" s="49"/>
      <c r="M18" s="34" t="s">
        <v>137</v>
      </c>
      <c r="N18" s="37" t="s">
        <v>102</v>
      </c>
      <c r="O18" s="34" t="s">
        <v>102</v>
      </c>
      <c r="P18" s="34" t="s">
        <v>102</v>
      </c>
      <c r="Q18" s="34" t="s">
        <v>102</v>
      </c>
      <c r="R18" s="34" t="s">
        <v>102</v>
      </c>
      <c r="S18" s="34" t="s">
        <v>102</v>
      </c>
      <c r="T18" s="34" t="s">
        <v>102</v>
      </c>
      <c r="U18" s="34" t="s">
        <v>139</v>
      </c>
      <c r="V18" s="35">
        <v>0</v>
      </c>
      <c r="W18" s="35">
        <v>0</v>
      </c>
      <c r="X18" s="34" t="s">
        <v>102</v>
      </c>
      <c r="Y18" s="34" t="s">
        <v>102</v>
      </c>
      <c r="Z18" s="35">
        <v>0</v>
      </c>
      <c r="AA18" s="35">
        <v>0</v>
      </c>
      <c r="AB18" s="35">
        <v>0</v>
      </c>
      <c r="AC18" s="35">
        <v>0</v>
      </c>
      <c r="AD18" s="34" t="s">
        <v>136</v>
      </c>
      <c r="AE18" s="35">
        <v>0</v>
      </c>
      <c r="AF18" s="34" t="s">
        <v>136</v>
      </c>
      <c r="AG18" s="34"/>
      <c r="AH18" s="35">
        <v>0</v>
      </c>
      <c r="AI18" s="34"/>
      <c r="AJ18" s="37" t="s">
        <v>102</v>
      </c>
      <c r="AK18" s="34"/>
      <c r="AL18" s="34"/>
      <c r="AM18" s="34"/>
    </row>
    <row r="19" spans="1:39" s="13" customFormat="1">
      <c r="A19" s="30"/>
      <c r="B19" s="34" t="s">
        <v>102</v>
      </c>
      <c r="C19" s="34" t="s">
        <v>102</v>
      </c>
      <c r="D19" s="34"/>
      <c r="E19" s="34"/>
      <c r="F19" s="35">
        <v>0</v>
      </c>
      <c r="G19" s="34" t="s">
        <v>136</v>
      </c>
      <c r="H19" s="35">
        <v>0</v>
      </c>
      <c r="I19" s="34" t="s">
        <v>136</v>
      </c>
      <c r="J19" s="38">
        <v>0</v>
      </c>
      <c r="K19" s="48" t="s">
        <v>136</v>
      </c>
      <c r="L19" s="49"/>
      <c r="M19" s="34" t="s">
        <v>137</v>
      </c>
      <c r="N19" s="37" t="s">
        <v>102</v>
      </c>
      <c r="O19" s="34" t="s">
        <v>102</v>
      </c>
      <c r="P19" s="34" t="s">
        <v>102</v>
      </c>
      <c r="Q19" s="34" t="s">
        <v>102</v>
      </c>
      <c r="R19" s="34" t="s">
        <v>102</v>
      </c>
      <c r="S19" s="34" t="s">
        <v>102</v>
      </c>
      <c r="T19" s="34" t="s">
        <v>102</v>
      </c>
      <c r="U19" s="34" t="s">
        <v>139</v>
      </c>
      <c r="V19" s="35">
        <v>0</v>
      </c>
      <c r="W19" s="35">
        <v>0</v>
      </c>
      <c r="X19" s="34" t="s">
        <v>102</v>
      </c>
      <c r="Y19" s="34" t="s">
        <v>102</v>
      </c>
      <c r="Z19" s="35">
        <v>0</v>
      </c>
      <c r="AA19" s="35">
        <v>0</v>
      </c>
      <c r="AB19" s="35">
        <v>0</v>
      </c>
      <c r="AC19" s="35">
        <v>0</v>
      </c>
      <c r="AD19" s="34" t="s">
        <v>136</v>
      </c>
      <c r="AE19" s="35">
        <v>0</v>
      </c>
      <c r="AF19" s="34" t="s">
        <v>136</v>
      </c>
      <c r="AG19" s="34"/>
      <c r="AH19" s="35">
        <v>0</v>
      </c>
      <c r="AI19" s="34"/>
      <c r="AJ19" s="37" t="s">
        <v>102</v>
      </c>
      <c r="AK19" s="34"/>
      <c r="AL19" s="34"/>
      <c r="AM19" s="34"/>
    </row>
    <row r="20" spans="1:39" s="13" customFormat="1">
      <c r="A20" s="30"/>
      <c r="B20" s="34" t="s">
        <v>102</v>
      </c>
      <c r="C20" s="34" t="s">
        <v>102</v>
      </c>
      <c r="D20" s="34"/>
      <c r="E20" s="34"/>
      <c r="F20" s="35">
        <v>0</v>
      </c>
      <c r="G20" s="34" t="s">
        <v>136</v>
      </c>
      <c r="H20" s="35">
        <v>0</v>
      </c>
      <c r="I20" s="34" t="s">
        <v>136</v>
      </c>
      <c r="J20" s="38">
        <v>0</v>
      </c>
      <c r="K20" s="48" t="s">
        <v>136</v>
      </c>
      <c r="L20" s="49"/>
      <c r="M20" s="34" t="s">
        <v>137</v>
      </c>
      <c r="N20" s="37" t="s">
        <v>102</v>
      </c>
      <c r="O20" s="34" t="s">
        <v>102</v>
      </c>
      <c r="P20" s="34" t="s">
        <v>102</v>
      </c>
      <c r="Q20" s="34" t="s">
        <v>102</v>
      </c>
      <c r="R20" s="34" t="s">
        <v>102</v>
      </c>
      <c r="S20" s="34" t="s">
        <v>102</v>
      </c>
      <c r="T20" s="34" t="s">
        <v>102</v>
      </c>
      <c r="U20" s="34" t="s">
        <v>139</v>
      </c>
      <c r="V20" s="35">
        <v>0</v>
      </c>
      <c r="W20" s="35">
        <v>0</v>
      </c>
      <c r="X20" s="34" t="s">
        <v>102</v>
      </c>
      <c r="Y20" s="34" t="s">
        <v>102</v>
      </c>
      <c r="Z20" s="35">
        <v>0</v>
      </c>
      <c r="AA20" s="35">
        <v>0</v>
      </c>
      <c r="AB20" s="35">
        <v>0</v>
      </c>
      <c r="AC20" s="35">
        <v>0</v>
      </c>
      <c r="AD20" s="34" t="s">
        <v>136</v>
      </c>
      <c r="AE20" s="35">
        <v>0</v>
      </c>
      <c r="AF20" s="34" t="s">
        <v>136</v>
      </c>
      <c r="AG20" s="34"/>
      <c r="AH20" s="35">
        <v>0</v>
      </c>
      <c r="AI20" s="34"/>
      <c r="AJ20" s="37" t="s">
        <v>102</v>
      </c>
      <c r="AK20" s="34"/>
      <c r="AL20" s="34"/>
      <c r="AM20" s="34"/>
    </row>
    <row r="21" spans="1:39" s="13" customFormat="1">
      <c r="A21" s="30"/>
      <c r="B21" s="34" t="s">
        <v>102</v>
      </c>
      <c r="C21" s="34" t="s">
        <v>102</v>
      </c>
      <c r="D21" s="34"/>
      <c r="E21" s="34"/>
      <c r="F21" s="35">
        <v>0</v>
      </c>
      <c r="G21" s="34" t="s">
        <v>136</v>
      </c>
      <c r="H21" s="35">
        <v>0</v>
      </c>
      <c r="I21" s="34" t="s">
        <v>136</v>
      </c>
      <c r="J21" s="38">
        <v>0</v>
      </c>
      <c r="K21" s="48" t="s">
        <v>136</v>
      </c>
      <c r="L21" s="49"/>
      <c r="M21" s="34" t="s">
        <v>137</v>
      </c>
      <c r="N21" s="37" t="s">
        <v>102</v>
      </c>
      <c r="O21" s="34" t="s">
        <v>102</v>
      </c>
      <c r="P21" s="34" t="s">
        <v>102</v>
      </c>
      <c r="Q21" s="34" t="s">
        <v>102</v>
      </c>
      <c r="R21" s="34" t="s">
        <v>102</v>
      </c>
      <c r="S21" s="34" t="s">
        <v>102</v>
      </c>
      <c r="T21" s="34" t="s">
        <v>102</v>
      </c>
      <c r="U21" s="34" t="s">
        <v>139</v>
      </c>
      <c r="V21" s="35">
        <v>0</v>
      </c>
      <c r="W21" s="35">
        <v>0</v>
      </c>
      <c r="X21" s="34" t="s">
        <v>102</v>
      </c>
      <c r="Y21" s="34" t="s">
        <v>102</v>
      </c>
      <c r="Z21" s="35">
        <v>0</v>
      </c>
      <c r="AA21" s="35">
        <v>0</v>
      </c>
      <c r="AB21" s="35">
        <v>0</v>
      </c>
      <c r="AC21" s="35">
        <v>0</v>
      </c>
      <c r="AD21" s="34" t="s">
        <v>136</v>
      </c>
      <c r="AE21" s="35">
        <v>0</v>
      </c>
      <c r="AF21" s="34" t="s">
        <v>136</v>
      </c>
      <c r="AG21" s="34"/>
      <c r="AH21" s="35">
        <v>0</v>
      </c>
      <c r="AI21" s="34"/>
      <c r="AJ21" s="37" t="s">
        <v>102</v>
      </c>
      <c r="AK21" s="34"/>
      <c r="AL21" s="34"/>
      <c r="AM21" s="34"/>
    </row>
    <row r="22" spans="1:39" s="13" customFormat="1">
      <c r="A22" s="30"/>
      <c r="B22" s="34" t="s">
        <v>102</v>
      </c>
      <c r="C22" s="34" t="s">
        <v>102</v>
      </c>
      <c r="D22" s="34"/>
      <c r="E22" s="34"/>
      <c r="F22" s="35">
        <v>0</v>
      </c>
      <c r="G22" s="34" t="s">
        <v>136</v>
      </c>
      <c r="H22" s="35">
        <v>0</v>
      </c>
      <c r="I22" s="34" t="s">
        <v>136</v>
      </c>
      <c r="J22" s="38">
        <v>0</v>
      </c>
      <c r="K22" s="48" t="s">
        <v>136</v>
      </c>
      <c r="L22" s="49"/>
      <c r="M22" s="34" t="s">
        <v>137</v>
      </c>
      <c r="N22" s="37" t="s">
        <v>102</v>
      </c>
      <c r="O22" s="34" t="s">
        <v>102</v>
      </c>
      <c r="P22" s="34" t="s">
        <v>102</v>
      </c>
      <c r="Q22" s="34" t="s">
        <v>102</v>
      </c>
      <c r="R22" s="34" t="s">
        <v>102</v>
      </c>
      <c r="S22" s="34" t="s">
        <v>102</v>
      </c>
      <c r="T22" s="34" t="s">
        <v>102</v>
      </c>
      <c r="U22" s="34" t="s">
        <v>139</v>
      </c>
      <c r="V22" s="35">
        <v>0</v>
      </c>
      <c r="W22" s="35">
        <v>0</v>
      </c>
      <c r="X22" s="34" t="s">
        <v>102</v>
      </c>
      <c r="Y22" s="34" t="s">
        <v>102</v>
      </c>
      <c r="Z22" s="35">
        <v>0</v>
      </c>
      <c r="AA22" s="35">
        <v>0</v>
      </c>
      <c r="AB22" s="35">
        <v>0</v>
      </c>
      <c r="AC22" s="35">
        <v>0</v>
      </c>
      <c r="AD22" s="34" t="s">
        <v>136</v>
      </c>
      <c r="AE22" s="35">
        <v>0</v>
      </c>
      <c r="AF22" s="34" t="s">
        <v>136</v>
      </c>
      <c r="AG22" s="34"/>
      <c r="AH22" s="35">
        <v>0</v>
      </c>
      <c r="AI22" s="34"/>
      <c r="AJ22" s="37" t="s">
        <v>102</v>
      </c>
      <c r="AK22" s="34"/>
      <c r="AL22" s="34"/>
      <c r="AM22" s="34"/>
    </row>
    <row r="23" spans="1:39" s="13" customFormat="1">
      <c r="A23" s="30"/>
      <c r="B23" s="34" t="s">
        <v>102</v>
      </c>
      <c r="C23" s="34" t="s">
        <v>102</v>
      </c>
      <c r="D23" s="34"/>
      <c r="E23" s="34"/>
      <c r="F23" s="35">
        <v>0</v>
      </c>
      <c r="G23" s="34" t="s">
        <v>136</v>
      </c>
      <c r="H23" s="35">
        <v>0</v>
      </c>
      <c r="I23" s="34" t="s">
        <v>136</v>
      </c>
      <c r="J23" s="38">
        <v>0</v>
      </c>
      <c r="K23" s="48" t="s">
        <v>136</v>
      </c>
      <c r="L23" s="49"/>
      <c r="M23" s="34" t="s">
        <v>137</v>
      </c>
      <c r="N23" s="37" t="s">
        <v>102</v>
      </c>
      <c r="O23" s="34" t="s">
        <v>102</v>
      </c>
      <c r="P23" s="34" t="s">
        <v>102</v>
      </c>
      <c r="Q23" s="34" t="s">
        <v>102</v>
      </c>
      <c r="R23" s="34" t="s">
        <v>102</v>
      </c>
      <c r="S23" s="34" t="s">
        <v>102</v>
      </c>
      <c r="T23" s="34" t="s">
        <v>102</v>
      </c>
      <c r="U23" s="34" t="s">
        <v>139</v>
      </c>
      <c r="V23" s="35">
        <v>0</v>
      </c>
      <c r="W23" s="35">
        <v>0</v>
      </c>
      <c r="X23" s="34" t="s">
        <v>102</v>
      </c>
      <c r="Y23" s="34" t="s">
        <v>102</v>
      </c>
      <c r="Z23" s="35">
        <v>0</v>
      </c>
      <c r="AA23" s="35">
        <v>0</v>
      </c>
      <c r="AB23" s="35">
        <v>0</v>
      </c>
      <c r="AC23" s="35">
        <v>0</v>
      </c>
      <c r="AD23" s="34" t="s">
        <v>136</v>
      </c>
      <c r="AE23" s="35">
        <v>0</v>
      </c>
      <c r="AF23" s="34" t="s">
        <v>136</v>
      </c>
      <c r="AG23" s="34"/>
      <c r="AH23" s="35">
        <v>0</v>
      </c>
      <c r="AI23" s="34"/>
      <c r="AJ23" s="37" t="s">
        <v>102</v>
      </c>
      <c r="AK23" s="34"/>
      <c r="AL23" s="34"/>
      <c r="AM23" s="34"/>
    </row>
    <row r="24" spans="1:39" s="13" customFormat="1">
      <c r="A24" s="30"/>
      <c r="B24" s="34" t="s">
        <v>102</v>
      </c>
      <c r="C24" s="34" t="s">
        <v>102</v>
      </c>
      <c r="D24" s="34"/>
      <c r="E24" s="34"/>
      <c r="F24" s="35">
        <v>0</v>
      </c>
      <c r="G24" s="34" t="s">
        <v>136</v>
      </c>
      <c r="H24" s="35">
        <v>0</v>
      </c>
      <c r="I24" s="34" t="s">
        <v>136</v>
      </c>
      <c r="J24" s="38">
        <v>0</v>
      </c>
      <c r="K24" s="48" t="s">
        <v>136</v>
      </c>
      <c r="L24" s="49"/>
      <c r="M24" s="34" t="s">
        <v>137</v>
      </c>
      <c r="N24" s="37" t="s">
        <v>102</v>
      </c>
      <c r="O24" s="34" t="s">
        <v>102</v>
      </c>
      <c r="P24" s="34" t="s">
        <v>102</v>
      </c>
      <c r="Q24" s="34" t="s">
        <v>102</v>
      </c>
      <c r="R24" s="34" t="s">
        <v>102</v>
      </c>
      <c r="S24" s="34" t="s">
        <v>102</v>
      </c>
      <c r="T24" s="34" t="s">
        <v>102</v>
      </c>
      <c r="U24" s="34" t="s">
        <v>139</v>
      </c>
      <c r="V24" s="35">
        <v>0</v>
      </c>
      <c r="W24" s="35">
        <v>0</v>
      </c>
      <c r="X24" s="34" t="s">
        <v>102</v>
      </c>
      <c r="Y24" s="34" t="s">
        <v>102</v>
      </c>
      <c r="Z24" s="35">
        <v>0</v>
      </c>
      <c r="AA24" s="35">
        <v>0</v>
      </c>
      <c r="AB24" s="35">
        <v>0</v>
      </c>
      <c r="AC24" s="35">
        <v>0</v>
      </c>
      <c r="AD24" s="34" t="s">
        <v>136</v>
      </c>
      <c r="AE24" s="35">
        <v>0</v>
      </c>
      <c r="AF24" s="34" t="s">
        <v>136</v>
      </c>
      <c r="AG24" s="34"/>
      <c r="AH24" s="35">
        <v>0</v>
      </c>
      <c r="AI24" s="34"/>
      <c r="AJ24" s="37" t="s">
        <v>102</v>
      </c>
      <c r="AK24" s="34"/>
      <c r="AL24" s="34"/>
      <c r="AM24" s="34"/>
    </row>
    <row r="25" spans="1:39" s="13" customFormat="1">
      <c r="A25" s="30"/>
      <c r="B25" s="34" t="s">
        <v>102</v>
      </c>
      <c r="C25" s="34" t="s">
        <v>102</v>
      </c>
      <c r="D25" s="34"/>
      <c r="E25" s="34"/>
      <c r="F25" s="35">
        <v>0</v>
      </c>
      <c r="G25" s="34" t="s">
        <v>136</v>
      </c>
      <c r="H25" s="35">
        <v>0</v>
      </c>
      <c r="I25" s="34" t="s">
        <v>136</v>
      </c>
      <c r="J25" s="38">
        <v>0</v>
      </c>
      <c r="K25" s="48" t="s">
        <v>136</v>
      </c>
      <c r="L25" s="49"/>
      <c r="M25" s="34" t="s">
        <v>137</v>
      </c>
      <c r="N25" s="37" t="s">
        <v>102</v>
      </c>
      <c r="O25" s="34" t="s">
        <v>102</v>
      </c>
      <c r="P25" s="34" t="s">
        <v>102</v>
      </c>
      <c r="Q25" s="34" t="s">
        <v>102</v>
      </c>
      <c r="R25" s="34" t="s">
        <v>102</v>
      </c>
      <c r="S25" s="34" t="s">
        <v>102</v>
      </c>
      <c r="T25" s="34" t="s">
        <v>102</v>
      </c>
      <c r="U25" s="34" t="s">
        <v>139</v>
      </c>
      <c r="V25" s="35">
        <v>0</v>
      </c>
      <c r="W25" s="35">
        <v>0</v>
      </c>
      <c r="X25" s="34" t="s">
        <v>102</v>
      </c>
      <c r="Y25" s="34" t="s">
        <v>102</v>
      </c>
      <c r="Z25" s="35">
        <v>0</v>
      </c>
      <c r="AA25" s="35">
        <v>0</v>
      </c>
      <c r="AB25" s="35">
        <v>0</v>
      </c>
      <c r="AC25" s="35">
        <v>0</v>
      </c>
      <c r="AD25" s="34" t="s">
        <v>136</v>
      </c>
      <c r="AE25" s="35">
        <v>0</v>
      </c>
      <c r="AF25" s="34" t="s">
        <v>136</v>
      </c>
      <c r="AG25" s="34"/>
      <c r="AH25" s="35">
        <v>0</v>
      </c>
      <c r="AI25" s="34"/>
      <c r="AJ25" s="37" t="s">
        <v>102</v>
      </c>
      <c r="AK25" s="34"/>
      <c r="AL25" s="34"/>
      <c r="AM25" s="34"/>
    </row>
    <row r="26" spans="1:39" s="13" customFormat="1">
      <c r="A26" s="30"/>
      <c r="B26" s="34" t="s">
        <v>102</v>
      </c>
      <c r="C26" s="34" t="s">
        <v>102</v>
      </c>
      <c r="D26" s="34"/>
      <c r="E26" s="34"/>
      <c r="F26" s="35">
        <v>0</v>
      </c>
      <c r="G26" s="34" t="s">
        <v>136</v>
      </c>
      <c r="H26" s="35">
        <v>0</v>
      </c>
      <c r="I26" s="34" t="s">
        <v>136</v>
      </c>
      <c r="J26" s="38">
        <v>0</v>
      </c>
      <c r="K26" s="48" t="s">
        <v>136</v>
      </c>
      <c r="L26" s="49"/>
      <c r="M26" s="34" t="s">
        <v>137</v>
      </c>
      <c r="N26" s="37" t="s">
        <v>102</v>
      </c>
      <c r="O26" s="34" t="s">
        <v>102</v>
      </c>
      <c r="P26" s="34" t="s">
        <v>102</v>
      </c>
      <c r="Q26" s="34" t="s">
        <v>102</v>
      </c>
      <c r="R26" s="34" t="s">
        <v>102</v>
      </c>
      <c r="S26" s="34" t="s">
        <v>102</v>
      </c>
      <c r="T26" s="34" t="s">
        <v>102</v>
      </c>
      <c r="U26" s="34" t="s">
        <v>139</v>
      </c>
      <c r="V26" s="35">
        <v>0</v>
      </c>
      <c r="W26" s="35">
        <v>0</v>
      </c>
      <c r="X26" s="34" t="s">
        <v>102</v>
      </c>
      <c r="Y26" s="34" t="s">
        <v>102</v>
      </c>
      <c r="Z26" s="35">
        <v>0</v>
      </c>
      <c r="AA26" s="35">
        <v>0</v>
      </c>
      <c r="AB26" s="35">
        <v>0</v>
      </c>
      <c r="AC26" s="35">
        <v>0</v>
      </c>
      <c r="AD26" s="34" t="s">
        <v>136</v>
      </c>
      <c r="AE26" s="35">
        <v>0</v>
      </c>
      <c r="AF26" s="34" t="s">
        <v>136</v>
      </c>
      <c r="AG26" s="34"/>
      <c r="AH26" s="35">
        <v>0</v>
      </c>
      <c r="AI26" s="34"/>
      <c r="AJ26" s="37" t="s">
        <v>102</v>
      </c>
      <c r="AK26" s="34"/>
      <c r="AL26" s="34"/>
      <c r="AM26" s="34"/>
    </row>
    <row r="27" spans="1:39" s="13" customFormat="1">
      <c r="A27" s="30"/>
      <c r="B27" s="34" t="s">
        <v>102</v>
      </c>
      <c r="C27" s="34" t="s">
        <v>102</v>
      </c>
      <c r="D27" s="34"/>
      <c r="E27" s="34"/>
      <c r="F27" s="35">
        <v>0</v>
      </c>
      <c r="G27" s="34" t="s">
        <v>136</v>
      </c>
      <c r="H27" s="35">
        <v>0</v>
      </c>
      <c r="I27" s="34" t="s">
        <v>136</v>
      </c>
      <c r="J27" s="38">
        <v>0</v>
      </c>
      <c r="K27" s="48" t="s">
        <v>136</v>
      </c>
      <c r="L27" s="49"/>
      <c r="M27" s="34" t="s">
        <v>137</v>
      </c>
      <c r="N27" s="37" t="s">
        <v>102</v>
      </c>
      <c r="O27" s="34" t="s">
        <v>102</v>
      </c>
      <c r="P27" s="34" t="s">
        <v>102</v>
      </c>
      <c r="Q27" s="34" t="s">
        <v>102</v>
      </c>
      <c r="R27" s="34" t="s">
        <v>102</v>
      </c>
      <c r="S27" s="34" t="s">
        <v>102</v>
      </c>
      <c r="T27" s="34" t="s">
        <v>102</v>
      </c>
      <c r="U27" s="34" t="s">
        <v>139</v>
      </c>
      <c r="V27" s="35">
        <v>0</v>
      </c>
      <c r="W27" s="35">
        <v>0</v>
      </c>
      <c r="X27" s="34" t="s">
        <v>102</v>
      </c>
      <c r="Y27" s="34" t="s">
        <v>102</v>
      </c>
      <c r="Z27" s="35">
        <v>0</v>
      </c>
      <c r="AA27" s="35">
        <v>0</v>
      </c>
      <c r="AB27" s="35">
        <v>0</v>
      </c>
      <c r="AC27" s="35">
        <v>0</v>
      </c>
      <c r="AD27" s="34" t="s">
        <v>136</v>
      </c>
      <c r="AE27" s="35">
        <v>0</v>
      </c>
      <c r="AF27" s="34" t="s">
        <v>136</v>
      </c>
      <c r="AG27" s="34"/>
      <c r="AH27" s="35">
        <v>0</v>
      </c>
      <c r="AI27" s="34"/>
      <c r="AJ27" s="37" t="s">
        <v>102</v>
      </c>
      <c r="AK27" s="34"/>
      <c r="AL27" s="34"/>
      <c r="AM27" s="34"/>
    </row>
    <row r="28" spans="1:39" s="13" customFormat="1">
      <c r="A28" s="30"/>
      <c r="B28" s="34" t="s">
        <v>102</v>
      </c>
      <c r="C28" s="34" t="s">
        <v>102</v>
      </c>
      <c r="D28" s="34"/>
      <c r="E28" s="34"/>
      <c r="F28" s="35">
        <v>0</v>
      </c>
      <c r="G28" s="34" t="s">
        <v>136</v>
      </c>
      <c r="H28" s="35">
        <v>0</v>
      </c>
      <c r="I28" s="34" t="s">
        <v>136</v>
      </c>
      <c r="J28" s="38">
        <v>0</v>
      </c>
      <c r="K28" s="48" t="s">
        <v>136</v>
      </c>
      <c r="L28" s="49"/>
      <c r="M28" s="34" t="s">
        <v>137</v>
      </c>
      <c r="N28" s="37" t="s">
        <v>102</v>
      </c>
      <c r="O28" s="34" t="s">
        <v>102</v>
      </c>
      <c r="P28" s="34" t="s">
        <v>102</v>
      </c>
      <c r="Q28" s="34" t="s">
        <v>102</v>
      </c>
      <c r="R28" s="34" t="s">
        <v>102</v>
      </c>
      <c r="S28" s="34" t="s">
        <v>102</v>
      </c>
      <c r="T28" s="34" t="s">
        <v>102</v>
      </c>
      <c r="U28" s="34" t="s">
        <v>139</v>
      </c>
      <c r="V28" s="35">
        <v>0</v>
      </c>
      <c r="W28" s="35">
        <v>0</v>
      </c>
      <c r="X28" s="34" t="s">
        <v>102</v>
      </c>
      <c r="Y28" s="34" t="s">
        <v>102</v>
      </c>
      <c r="Z28" s="35">
        <v>0</v>
      </c>
      <c r="AA28" s="35">
        <v>0</v>
      </c>
      <c r="AB28" s="35">
        <v>0</v>
      </c>
      <c r="AC28" s="35">
        <v>0</v>
      </c>
      <c r="AD28" s="34" t="s">
        <v>136</v>
      </c>
      <c r="AE28" s="35">
        <v>0</v>
      </c>
      <c r="AF28" s="34" t="s">
        <v>136</v>
      </c>
      <c r="AG28" s="34"/>
      <c r="AH28" s="35">
        <v>0</v>
      </c>
      <c r="AI28" s="34"/>
      <c r="AJ28" s="37" t="s">
        <v>102</v>
      </c>
      <c r="AK28" s="34"/>
      <c r="AL28" s="34"/>
      <c r="AM28" s="34"/>
    </row>
    <row r="29" spans="1:39" s="13" customFormat="1">
      <c r="A29" s="30"/>
      <c r="B29" s="34" t="s">
        <v>102</v>
      </c>
      <c r="C29" s="34" t="s">
        <v>102</v>
      </c>
      <c r="D29" s="34"/>
      <c r="E29" s="34"/>
      <c r="F29" s="35">
        <v>0</v>
      </c>
      <c r="G29" s="34" t="s">
        <v>136</v>
      </c>
      <c r="H29" s="35">
        <v>0</v>
      </c>
      <c r="I29" s="34" t="s">
        <v>136</v>
      </c>
      <c r="J29" s="38">
        <v>0</v>
      </c>
      <c r="K29" s="48" t="s">
        <v>136</v>
      </c>
      <c r="L29" s="49"/>
      <c r="M29" s="34" t="s">
        <v>137</v>
      </c>
      <c r="N29" s="37" t="s">
        <v>102</v>
      </c>
      <c r="O29" s="34" t="s">
        <v>102</v>
      </c>
      <c r="P29" s="34" t="s">
        <v>102</v>
      </c>
      <c r="Q29" s="34" t="s">
        <v>102</v>
      </c>
      <c r="R29" s="34" t="s">
        <v>102</v>
      </c>
      <c r="S29" s="34" t="s">
        <v>102</v>
      </c>
      <c r="T29" s="34" t="s">
        <v>102</v>
      </c>
      <c r="U29" s="34" t="s">
        <v>139</v>
      </c>
      <c r="V29" s="35">
        <v>0</v>
      </c>
      <c r="W29" s="35">
        <v>0</v>
      </c>
      <c r="X29" s="34" t="s">
        <v>102</v>
      </c>
      <c r="Y29" s="34" t="s">
        <v>102</v>
      </c>
      <c r="Z29" s="35">
        <v>0</v>
      </c>
      <c r="AA29" s="35">
        <v>0</v>
      </c>
      <c r="AB29" s="35">
        <v>0</v>
      </c>
      <c r="AC29" s="35">
        <v>0</v>
      </c>
      <c r="AD29" s="34" t="s">
        <v>136</v>
      </c>
      <c r="AE29" s="35">
        <v>0</v>
      </c>
      <c r="AF29" s="34" t="s">
        <v>136</v>
      </c>
      <c r="AG29" s="34"/>
      <c r="AH29" s="35">
        <v>0</v>
      </c>
      <c r="AI29" s="34"/>
      <c r="AJ29" s="37" t="s">
        <v>102</v>
      </c>
      <c r="AK29" s="34"/>
      <c r="AL29" s="34"/>
      <c r="AM29" s="34"/>
    </row>
    <row r="30" spans="1:39" s="13" customFormat="1">
      <c r="A30" s="30"/>
      <c r="B30" s="34" t="s">
        <v>102</v>
      </c>
      <c r="C30" s="34" t="s">
        <v>102</v>
      </c>
      <c r="D30" s="34"/>
      <c r="E30" s="34"/>
      <c r="F30" s="35">
        <v>0</v>
      </c>
      <c r="G30" s="34" t="s">
        <v>136</v>
      </c>
      <c r="H30" s="35">
        <v>0</v>
      </c>
      <c r="I30" s="34" t="s">
        <v>136</v>
      </c>
      <c r="J30" s="38">
        <v>0</v>
      </c>
      <c r="K30" s="48" t="s">
        <v>136</v>
      </c>
      <c r="L30" s="49"/>
      <c r="M30" s="34" t="s">
        <v>137</v>
      </c>
      <c r="N30" s="37" t="s">
        <v>102</v>
      </c>
      <c r="O30" s="34" t="s">
        <v>102</v>
      </c>
      <c r="P30" s="34" t="s">
        <v>102</v>
      </c>
      <c r="Q30" s="34" t="s">
        <v>102</v>
      </c>
      <c r="R30" s="34" t="s">
        <v>102</v>
      </c>
      <c r="S30" s="34" t="s">
        <v>102</v>
      </c>
      <c r="T30" s="34" t="s">
        <v>102</v>
      </c>
      <c r="U30" s="34" t="s">
        <v>139</v>
      </c>
      <c r="V30" s="35">
        <v>0</v>
      </c>
      <c r="W30" s="35">
        <v>0</v>
      </c>
      <c r="X30" s="34" t="s">
        <v>102</v>
      </c>
      <c r="Y30" s="34" t="s">
        <v>102</v>
      </c>
      <c r="Z30" s="35">
        <v>0</v>
      </c>
      <c r="AA30" s="35">
        <v>0</v>
      </c>
      <c r="AB30" s="35">
        <v>0</v>
      </c>
      <c r="AC30" s="35">
        <v>0</v>
      </c>
      <c r="AD30" s="34" t="s">
        <v>136</v>
      </c>
      <c r="AE30" s="35">
        <v>0</v>
      </c>
      <c r="AF30" s="34" t="s">
        <v>136</v>
      </c>
      <c r="AG30" s="34"/>
      <c r="AH30" s="35">
        <v>0</v>
      </c>
      <c r="AI30" s="34"/>
      <c r="AJ30" s="37" t="s">
        <v>102</v>
      </c>
      <c r="AK30" s="34"/>
      <c r="AL30" s="34"/>
      <c r="AM30" s="34"/>
    </row>
    <row r="31" spans="1:39" s="13" customFormat="1">
      <c r="A31" s="30"/>
      <c r="B31" s="34" t="s">
        <v>102</v>
      </c>
      <c r="C31" s="34" t="s">
        <v>102</v>
      </c>
      <c r="D31" s="34"/>
      <c r="E31" s="34"/>
      <c r="F31" s="35">
        <v>0</v>
      </c>
      <c r="G31" s="34" t="s">
        <v>136</v>
      </c>
      <c r="H31" s="35">
        <v>0</v>
      </c>
      <c r="I31" s="34" t="s">
        <v>136</v>
      </c>
      <c r="J31" s="38">
        <v>0</v>
      </c>
      <c r="K31" s="48" t="s">
        <v>136</v>
      </c>
      <c r="L31" s="49"/>
      <c r="M31" s="34" t="s">
        <v>137</v>
      </c>
      <c r="N31" s="37" t="s">
        <v>102</v>
      </c>
      <c r="O31" s="34" t="s">
        <v>102</v>
      </c>
      <c r="P31" s="34" t="s">
        <v>102</v>
      </c>
      <c r="Q31" s="34" t="s">
        <v>102</v>
      </c>
      <c r="R31" s="34" t="s">
        <v>102</v>
      </c>
      <c r="S31" s="34" t="s">
        <v>102</v>
      </c>
      <c r="T31" s="34" t="s">
        <v>102</v>
      </c>
      <c r="U31" s="34" t="s">
        <v>139</v>
      </c>
      <c r="V31" s="35">
        <v>0</v>
      </c>
      <c r="W31" s="35">
        <v>0</v>
      </c>
      <c r="X31" s="34" t="s">
        <v>102</v>
      </c>
      <c r="Y31" s="34" t="s">
        <v>102</v>
      </c>
      <c r="Z31" s="35">
        <v>0</v>
      </c>
      <c r="AA31" s="35">
        <v>0</v>
      </c>
      <c r="AB31" s="35">
        <v>0</v>
      </c>
      <c r="AC31" s="35">
        <v>0</v>
      </c>
      <c r="AD31" s="34" t="s">
        <v>136</v>
      </c>
      <c r="AE31" s="35">
        <v>0</v>
      </c>
      <c r="AF31" s="34" t="s">
        <v>136</v>
      </c>
      <c r="AG31" s="34"/>
      <c r="AH31" s="35">
        <v>0</v>
      </c>
      <c r="AI31" s="34"/>
      <c r="AJ31" s="37" t="s">
        <v>102</v>
      </c>
      <c r="AK31" s="34"/>
      <c r="AL31" s="34"/>
      <c r="AM31" s="34"/>
    </row>
    <row r="32" spans="1:39" s="13" customFormat="1">
      <c r="A32" s="30"/>
      <c r="B32" s="34" t="s">
        <v>102</v>
      </c>
      <c r="C32" s="34" t="s">
        <v>102</v>
      </c>
      <c r="D32" s="34"/>
      <c r="E32" s="34"/>
      <c r="F32" s="35">
        <v>0</v>
      </c>
      <c r="G32" s="34" t="s">
        <v>136</v>
      </c>
      <c r="H32" s="35">
        <v>0</v>
      </c>
      <c r="I32" s="34" t="s">
        <v>136</v>
      </c>
      <c r="J32" s="38">
        <v>0</v>
      </c>
      <c r="K32" s="48" t="s">
        <v>136</v>
      </c>
      <c r="L32" s="49"/>
      <c r="M32" s="34" t="s">
        <v>137</v>
      </c>
      <c r="N32" s="37" t="s">
        <v>102</v>
      </c>
      <c r="O32" s="34" t="s">
        <v>102</v>
      </c>
      <c r="P32" s="34" t="s">
        <v>102</v>
      </c>
      <c r="Q32" s="34" t="s">
        <v>102</v>
      </c>
      <c r="R32" s="34" t="s">
        <v>102</v>
      </c>
      <c r="S32" s="34" t="s">
        <v>102</v>
      </c>
      <c r="T32" s="34" t="s">
        <v>102</v>
      </c>
      <c r="U32" s="34" t="s">
        <v>139</v>
      </c>
      <c r="V32" s="35">
        <v>0</v>
      </c>
      <c r="W32" s="35">
        <v>0</v>
      </c>
      <c r="X32" s="34" t="s">
        <v>102</v>
      </c>
      <c r="Y32" s="34" t="s">
        <v>102</v>
      </c>
      <c r="Z32" s="35">
        <v>0</v>
      </c>
      <c r="AA32" s="35">
        <v>0</v>
      </c>
      <c r="AB32" s="35">
        <v>0</v>
      </c>
      <c r="AC32" s="35">
        <v>0</v>
      </c>
      <c r="AD32" s="34" t="s">
        <v>136</v>
      </c>
      <c r="AE32" s="35">
        <v>0</v>
      </c>
      <c r="AF32" s="34" t="s">
        <v>136</v>
      </c>
      <c r="AG32" s="34"/>
      <c r="AH32" s="35">
        <v>0</v>
      </c>
      <c r="AI32" s="34"/>
      <c r="AJ32" s="37" t="s">
        <v>102</v>
      </c>
      <c r="AK32" s="34"/>
      <c r="AL32" s="34"/>
      <c r="AM32" s="34"/>
    </row>
    <row r="33" spans="1:39" s="13" customFormat="1">
      <c r="A33" s="30"/>
      <c r="B33" s="34" t="s">
        <v>102</v>
      </c>
      <c r="C33" s="34" t="s">
        <v>102</v>
      </c>
      <c r="D33" s="34"/>
      <c r="E33" s="34"/>
      <c r="F33" s="35">
        <v>0</v>
      </c>
      <c r="G33" s="34" t="s">
        <v>136</v>
      </c>
      <c r="H33" s="35">
        <v>0</v>
      </c>
      <c r="I33" s="34" t="s">
        <v>136</v>
      </c>
      <c r="J33" s="38">
        <v>0</v>
      </c>
      <c r="K33" s="48" t="s">
        <v>136</v>
      </c>
      <c r="L33" s="49"/>
      <c r="M33" s="34" t="s">
        <v>137</v>
      </c>
      <c r="N33" s="37" t="s">
        <v>102</v>
      </c>
      <c r="O33" s="34" t="s">
        <v>102</v>
      </c>
      <c r="P33" s="34" t="s">
        <v>102</v>
      </c>
      <c r="Q33" s="34" t="s">
        <v>102</v>
      </c>
      <c r="R33" s="34" t="s">
        <v>102</v>
      </c>
      <c r="S33" s="34" t="s">
        <v>102</v>
      </c>
      <c r="T33" s="34" t="s">
        <v>102</v>
      </c>
      <c r="U33" s="34" t="s">
        <v>139</v>
      </c>
      <c r="V33" s="35">
        <v>0</v>
      </c>
      <c r="W33" s="35">
        <v>0</v>
      </c>
      <c r="X33" s="34" t="s">
        <v>102</v>
      </c>
      <c r="Y33" s="34" t="s">
        <v>102</v>
      </c>
      <c r="Z33" s="35">
        <v>0</v>
      </c>
      <c r="AA33" s="35">
        <v>0</v>
      </c>
      <c r="AB33" s="35">
        <v>0</v>
      </c>
      <c r="AC33" s="35">
        <v>0</v>
      </c>
      <c r="AD33" s="34" t="s">
        <v>136</v>
      </c>
      <c r="AE33" s="35">
        <v>0</v>
      </c>
      <c r="AF33" s="34" t="s">
        <v>136</v>
      </c>
      <c r="AG33" s="34"/>
      <c r="AH33" s="35">
        <v>0</v>
      </c>
      <c r="AI33" s="34"/>
      <c r="AJ33" s="37" t="s">
        <v>102</v>
      </c>
      <c r="AK33" s="34"/>
      <c r="AL33" s="34"/>
      <c r="AM33" s="34"/>
    </row>
    <row r="34" spans="1:39" s="13" customFormat="1">
      <c r="A34" s="30"/>
      <c r="B34" s="34" t="s">
        <v>102</v>
      </c>
      <c r="C34" s="34" t="s">
        <v>102</v>
      </c>
      <c r="D34" s="34"/>
      <c r="E34" s="34"/>
      <c r="F34" s="35">
        <v>0</v>
      </c>
      <c r="G34" s="34" t="s">
        <v>136</v>
      </c>
      <c r="H34" s="35">
        <v>0</v>
      </c>
      <c r="I34" s="34" t="s">
        <v>136</v>
      </c>
      <c r="J34" s="38">
        <v>0</v>
      </c>
      <c r="K34" s="48" t="s">
        <v>136</v>
      </c>
      <c r="L34" s="49"/>
      <c r="M34" s="34" t="s">
        <v>137</v>
      </c>
      <c r="N34" s="37" t="s">
        <v>102</v>
      </c>
      <c r="O34" s="34" t="s">
        <v>102</v>
      </c>
      <c r="P34" s="34" t="s">
        <v>102</v>
      </c>
      <c r="Q34" s="34" t="s">
        <v>102</v>
      </c>
      <c r="R34" s="34" t="s">
        <v>102</v>
      </c>
      <c r="S34" s="34" t="s">
        <v>102</v>
      </c>
      <c r="T34" s="34" t="s">
        <v>102</v>
      </c>
      <c r="U34" s="34" t="s">
        <v>139</v>
      </c>
      <c r="V34" s="35">
        <v>0</v>
      </c>
      <c r="W34" s="35">
        <v>0</v>
      </c>
      <c r="X34" s="34" t="s">
        <v>102</v>
      </c>
      <c r="Y34" s="34" t="s">
        <v>102</v>
      </c>
      <c r="Z34" s="35">
        <v>0</v>
      </c>
      <c r="AA34" s="35">
        <v>0</v>
      </c>
      <c r="AB34" s="35">
        <v>0</v>
      </c>
      <c r="AC34" s="35">
        <v>0</v>
      </c>
      <c r="AD34" s="34" t="s">
        <v>136</v>
      </c>
      <c r="AE34" s="35">
        <v>0</v>
      </c>
      <c r="AF34" s="34" t="s">
        <v>136</v>
      </c>
      <c r="AG34" s="34"/>
      <c r="AH34" s="35">
        <v>0</v>
      </c>
      <c r="AI34" s="34"/>
      <c r="AJ34" s="37" t="s">
        <v>102</v>
      </c>
      <c r="AK34" s="34"/>
      <c r="AL34" s="34"/>
      <c r="AM34" s="34"/>
    </row>
  </sheetData>
  <mergeCells count="34">
    <mergeCell ref="B1:K1"/>
    <mergeCell ref="K10:L10"/>
    <mergeCell ref="K28:L28"/>
    <mergeCell ref="K19:L19"/>
    <mergeCell ref="K4:L4"/>
    <mergeCell ref="K13:L13"/>
    <mergeCell ref="K18:L18"/>
    <mergeCell ref="K3:L3"/>
    <mergeCell ref="B2:K2"/>
    <mergeCell ref="K23:L23"/>
    <mergeCell ref="K14:L14"/>
    <mergeCell ref="K17:L17"/>
    <mergeCell ref="K7:L7"/>
    <mergeCell ref="K15:L15"/>
    <mergeCell ref="K33:L33"/>
    <mergeCell ref="K9:L9"/>
    <mergeCell ref="K5:L5"/>
    <mergeCell ref="K26:L26"/>
    <mergeCell ref="K21:L21"/>
    <mergeCell ref="K29:L29"/>
    <mergeCell ref="K11:L11"/>
    <mergeCell ref="K20:L20"/>
    <mergeCell ref="K32:L32"/>
    <mergeCell ref="K31:L31"/>
    <mergeCell ref="K22:L22"/>
    <mergeCell ref="K12:L12"/>
    <mergeCell ref="K8:L8"/>
    <mergeCell ref="K6:L6"/>
    <mergeCell ref="K27:L27"/>
    <mergeCell ref="K16:L16"/>
    <mergeCell ref="K30:L30"/>
    <mergeCell ref="K25:L25"/>
    <mergeCell ref="K34:L34"/>
    <mergeCell ref="K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Opis+przykłady</vt:lpstr>
      <vt:lpstr>Stawki prowizji</vt:lpstr>
      <vt:lpstr>Raport Spedytorzy - przyklad</vt:lpstr>
      <vt:lpstr>Raport Spedytor - przyklad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Wilkoszewski</dc:creator>
  <cp:lastModifiedBy>Pawel Pluta</cp:lastModifiedBy>
  <dcterms:created xsi:type="dcterms:W3CDTF">2023-02-10T07:46:20Z</dcterms:created>
  <dcterms:modified xsi:type="dcterms:W3CDTF">2023-02-14T21:43:30Z</dcterms:modified>
</cp:coreProperties>
</file>