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codeName="ThisWorkbook" defaultThemeVersion="166925"/>
  <mc:AlternateContent xmlns:mc="http://schemas.openxmlformats.org/markup-compatibility/2006">
    <mc:Choice Requires="x15">
      <x15ac:absPath xmlns:x15ac="http://schemas.microsoft.com/office/spreadsheetml/2010/11/ac" url="C:\Users\tomoki.kawakubo\020\02_arrange\"/>
    </mc:Choice>
  </mc:AlternateContent>
  <xr:revisionPtr revIDLastSave="0" documentId="13_ncr:1_{32EF6DC7-A08F-49BA-926C-76EA41C6C02B}" xr6:coauthVersionLast="47" xr6:coauthVersionMax="47" xr10:uidLastSave="{00000000-0000-0000-0000-000000000000}"/>
  <bookViews>
    <workbookView xWindow="770" yWindow="500" windowWidth="17610" windowHeight="9480" xr2:uid="{26E7FDC0-70C2-40A1-9366-E4225DD21009}"/>
  </bookViews>
  <sheets>
    <sheet name="制作用書誌" sheetId="1" r:id="rId1"/>
  </sheets>
  <definedNames>
    <definedName name="_xlnm._FilterDatabase" localSheetId="0" hidden="1">制作用書誌!$A$2:$AW$2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3" i="1" l="1"/>
  <c r="J3" i="1"/>
  <c r="N3" i="1"/>
  <c r="J6" i="1"/>
  <c r="J5" i="1"/>
  <c r="J4" i="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川窪 智輝</author>
  </authors>
  <commentList>
    <comment ref="H2" authorId="0" shapeId="0" xr:uid="{5D59DA25-16C5-4A34-B9C0-8ECDE0ACC4C9}">
      <text>
        <r>
          <rPr>
            <b/>
            <sz val="9"/>
            <color indexed="81"/>
            <rFont val="MS P ゴシック"/>
            <family val="3"/>
            <charset val="128"/>
          </rPr>
          <t>川窪 智輝:
連番3桁(例）：005</t>
        </r>
      </text>
    </comment>
  </commentList>
</comments>
</file>

<file path=xl/sharedStrings.xml><?xml version="1.0" encoding="utf-8"?>
<sst xmlns="http://schemas.openxmlformats.org/spreadsheetml/2006/main" count="103" uniqueCount="89">
  <si>
    <t>タイトル名</t>
    <rPh sb="4" eb="5">
      <t>メイ</t>
    </rPh>
    <phoneticPr fontId="4"/>
  </si>
  <si>
    <t>話巻順番</t>
    <rPh sb="0" eb="2">
      <t>ワカン</t>
    </rPh>
    <rPh sb="2" eb="4">
      <t>ジュンバン</t>
    </rPh>
    <phoneticPr fontId="4"/>
  </si>
  <si>
    <t>タイトル名かな</t>
    <rPh sb="4" eb="5">
      <t>メイ</t>
    </rPh>
    <phoneticPr fontId="4"/>
  </si>
  <si>
    <t>出版社コンテンツ商品ID</t>
    <rPh sb="0" eb="3">
      <t>シュッパンシャ</t>
    </rPh>
    <rPh sb="8" eb="10">
      <t>ショウヒン</t>
    </rPh>
    <phoneticPr fontId="4"/>
  </si>
  <si>
    <t>出版社名</t>
    <rPh sb="0" eb="3">
      <t>シュッパンシャ</t>
    </rPh>
    <rPh sb="3" eb="4">
      <t>メイ</t>
    </rPh>
    <phoneticPr fontId="4"/>
  </si>
  <si>
    <t>出版社名かな</t>
    <rPh sb="0" eb="3">
      <t>シュッパンシャ</t>
    </rPh>
    <rPh sb="3" eb="4">
      <t>メイ</t>
    </rPh>
    <phoneticPr fontId="4"/>
  </si>
  <si>
    <t>レーベル名</t>
    <rPh sb="4" eb="5">
      <t>メイ</t>
    </rPh>
    <phoneticPr fontId="4"/>
  </si>
  <si>
    <t>レーベル名かな</t>
    <rPh sb="4" eb="5">
      <t>メイ</t>
    </rPh>
    <phoneticPr fontId="4"/>
  </si>
  <si>
    <t>掲載誌</t>
  </si>
  <si>
    <t>掲載誌かな</t>
  </si>
  <si>
    <t>ジャンルID</t>
  </si>
  <si>
    <t>ジャンル名</t>
    <rPh sb="4" eb="5">
      <t>メイ</t>
    </rPh>
    <phoneticPr fontId="4"/>
  </si>
  <si>
    <t>シリーズ名</t>
  </si>
  <si>
    <t>シリーズ名かな</t>
  </si>
  <si>
    <t>コピーライト</t>
  </si>
  <si>
    <t>コピーライト（省略）</t>
    <rPh sb="7" eb="9">
      <t>ショウリャク</t>
    </rPh>
    <phoneticPr fontId="1"/>
  </si>
  <si>
    <t>JDCN</t>
  </si>
  <si>
    <t>ISBN</t>
  </si>
  <si>
    <t>サブタイトル名</t>
    <rPh sb="6" eb="7">
      <t>メイ</t>
    </rPh>
    <phoneticPr fontId="4"/>
  </si>
  <si>
    <t>サブタイトル名かな</t>
    <rPh sb="6" eb="7">
      <t>メイ</t>
    </rPh>
    <phoneticPr fontId="4"/>
  </si>
  <si>
    <t>出版年月日</t>
    <rPh sb="0" eb="2">
      <t>シュッパン</t>
    </rPh>
    <rPh sb="2" eb="5">
      <t>ネンガッピ</t>
    </rPh>
    <phoneticPr fontId="4"/>
  </si>
  <si>
    <t>通常価格（税抜き）</t>
    <rPh sb="0" eb="2">
      <t>ツウジョウ</t>
    </rPh>
    <rPh sb="2" eb="4">
      <t>カカク</t>
    </rPh>
    <rPh sb="5" eb="6">
      <t>ゼイ</t>
    </rPh>
    <rPh sb="6" eb="7">
      <t>ヌ</t>
    </rPh>
    <phoneticPr fontId="4"/>
  </si>
  <si>
    <t>試し読みファイル名</t>
  </si>
  <si>
    <t>表紙画像（サムネイル）ファイル名</t>
    <rPh sb="0" eb="2">
      <t>ヒョウシ</t>
    </rPh>
    <rPh sb="2" eb="4">
      <t>ガゾウ</t>
    </rPh>
    <rPh sb="15" eb="16">
      <t>メイ</t>
    </rPh>
    <phoneticPr fontId="4"/>
  </si>
  <si>
    <t>デジタル版ページ数</t>
  </si>
  <si>
    <t>試し読みページ数</t>
  </si>
  <si>
    <t>試し読みパーセント</t>
    <rPh sb="0" eb="1">
      <t>タメ</t>
    </rPh>
    <rPh sb="2" eb="3">
      <t>ヨ</t>
    </rPh>
    <phoneticPr fontId="4"/>
  </si>
  <si>
    <t>備考1</t>
  </si>
  <si>
    <t>備考2</t>
  </si>
  <si>
    <t>LINE Digital Frontier</t>
  </si>
  <si>
    <t>らいんでじたるふろんてぃあ</t>
  </si>
  <si>
    <t>LINEマンガ</t>
  </si>
  <si>
    <t>らいんまんが</t>
  </si>
  <si>
    <t>2894/2802/2851/2826/4110</t>
  </si>
  <si>
    <t>タテヨミ┴少年コミック┴ヒューマンドラマ┴ファンタジー┴バトル</t>
  </si>
  <si>
    <t>ⒸBONES・出渕裕／Project RougeⒸwhomor/LINE Digital Frontier</t>
  </si>
  <si>
    <t>ⒸBONES・出渕裕／Project RougeⒸwhomor/LDF</t>
  </si>
  <si>
    <t>22「地球への帰還」</t>
    <phoneticPr fontId="4"/>
  </si>
  <si>
    <t>にじゅうにちきゅうへのきかん</t>
    <phoneticPr fontId="4"/>
  </si>
  <si>
    <t>三桁</t>
    <rPh sb="0" eb="2">
      <t>サンケタ</t>
    </rPh>
    <phoneticPr fontId="4"/>
  </si>
  <si>
    <t>タイトル名カタカナ</t>
    <rPh sb="4" eb="5">
      <t>メイ</t>
    </rPh>
    <phoneticPr fontId="4"/>
  </si>
  <si>
    <t>出版社名カタカナ</t>
    <rPh sb="0" eb="4">
      <t>シュッパンシャメイ</t>
    </rPh>
    <phoneticPr fontId="4"/>
  </si>
  <si>
    <t>著者1</t>
  </si>
  <si>
    <t>著者1カナ</t>
  </si>
  <si>
    <t>著者2</t>
  </si>
  <si>
    <t>著者2カナ</t>
  </si>
  <si>
    <t>著者3</t>
  </si>
  <si>
    <t>著者3カナ</t>
  </si>
  <si>
    <t>著者4</t>
  </si>
  <si>
    <t>著者4カナ</t>
  </si>
  <si>
    <t>著者5</t>
  </si>
  <si>
    <t>著者5カナ</t>
  </si>
  <si>
    <t>著者6</t>
  </si>
  <si>
    <t>著者6カナ</t>
  </si>
  <si>
    <t>制作ファイル名</t>
    <rPh sb="0" eb="2">
      <t>セイサク</t>
    </rPh>
    <rPh sb="6" eb="7">
      <t>メイ</t>
    </rPh>
    <phoneticPr fontId="4"/>
  </si>
  <si>
    <t>入稿フォルダ名</t>
    <rPh sb="0" eb="2">
      <t>ニュウコウ</t>
    </rPh>
    <rPh sb="6" eb="7">
      <t>メイ</t>
    </rPh>
    <phoneticPr fontId="4"/>
  </si>
  <si>
    <t>iedukuri_202406</t>
    <phoneticPr fontId="4"/>
  </si>
  <si>
    <t>ボンズ</t>
    <phoneticPr fontId="4"/>
  </si>
  <si>
    <t>バリー</t>
    <phoneticPr fontId="4"/>
  </si>
  <si>
    <t>rtl</t>
    <phoneticPr fontId="4"/>
  </si>
  <si>
    <t>いえづくり</t>
    <phoneticPr fontId="4"/>
  </si>
  <si>
    <t>進行方向</t>
    <rPh sb="0" eb="2">
      <t>シンコウ</t>
    </rPh>
    <rPh sb="2" eb="4">
      <t>ホウコウ</t>
    </rPh>
    <phoneticPr fontId="4"/>
  </si>
  <si>
    <t>目次画像連番</t>
    <rPh sb="0" eb="2">
      <t>モクジ</t>
    </rPh>
    <rPh sb="2" eb="4">
      <t>ガゾウ</t>
    </rPh>
    <rPh sb="4" eb="6">
      <t>レンバン</t>
    </rPh>
    <phoneticPr fontId="4"/>
  </si>
  <si>
    <t>小学生のお料理ブック２　SUPER!　ぜ～んぶひとりでできちゃう！</t>
    <phoneticPr fontId="4"/>
  </si>
  <si>
    <t>shougakusei</t>
    <phoneticPr fontId="4"/>
  </si>
  <si>
    <t>ltr</t>
    <phoneticPr fontId="4"/>
  </si>
  <si>
    <t>しょうがくせいのおりょうりぶっくにスーパー</t>
    <phoneticPr fontId="4"/>
  </si>
  <si>
    <t>家の光協会</t>
    <phoneticPr fontId="4"/>
  </si>
  <si>
    <t>イエノヒカリキョウカイ</t>
    <phoneticPr fontId="4"/>
  </si>
  <si>
    <t>新谷友里江</t>
    <phoneticPr fontId="4"/>
  </si>
  <si>
    <t>ニイヤユリエ</t>
    <phoneticPr fontId="4"/>
  </si>
  <si>
    <t>86697000Z0003246WT01</t>
    <phoneticPr fontId="4"/>
  </si>
  <si>
    <t>疲れていても、おいしいものが食べたい！　若山曜子の気楽に作る日々のごはん</t>
    <phoneticPr fontId="4"/>
  </si>
  <si>
    <t>ツカレテイテモオイシイモノガタベタイワカヤマヨウコノキラクニツクルヒビノゴハン</t>
    <phoneticPr fontId="4"/>
  </si>
  <si>
    <t>若山曜子</t>
    <phoneticPr fontId="4"/>
  </si>
  <si>
    <t>ワカヤマヨウコ</t>
    <phoneticPr fontId="4"/>
  </si>
  <si>
    <t>ltr</t>
    <phoneticPr fontId="4"/>
  </si>
  <si>
    <t>tukareteitemo</t>
    <phoneticPr fontId="4"/>
  </si>
  <si>
    <t>小坂七香PhotoBook</t>
    <phoneticPr fontId="4"/>
  </si>
  <si>
    <t>kosaka_photobook</t>
    <phoneticPr fontId="4"/>
  </si>
  <si>
    <t>rtl</t>
    <phoneticPr fontId="4"/>
  </si>
  <si>
    <t>目次有無</t>
    <rPh sb="0" eb="2">
      <t>モクジ</t>
    </rPh>
    <rPh sb="2" eb="4">
      <t>ウム</t>
    </rPh>
    <phoneticPr fontId="4"/>
  </si>
  <si>
    <t>new！</t>
    <phoneticPr fontId="4"/>
  </si>
  <si>
    <t>yes</t>
    <phoneticPr fontId="4"/>
  </si>
  <si>
    <t>no</t>
    <phoneticPr fontId="4"/>
  </si>
  <si>
    <t>こさかななか</t>
    <phoneticPr fontId="4"/>
  </si>
  <si>
    <t>TranceRetinal</t>
    <phoneticPr fontId="4"/>
  </si>
  <si>
    <t>トランスレチナール</t>
    <phoneticPr fontId="4"/>
  </si>
  <si>
    <t>小坂七香</t>
    <phoneticPr fontId="4"/>
  </si>
</sst>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0"/>
  </numFmts>
  <fonts count="8">
    <font>
      <sz val="11"/>
      <color theme="1"/>
      <name val="游ゴシック"/>
      <family val="2"/>
      <charset val="128"/>
      <scheme val="minor"/>
    </font>
    <font>
      <sz val="11"/>
      <color theme="1"/>
      <name val="游ゴシック"/>
      <family val="2"/>
      <charset val="128"/>
      <scheme val="minor"/>
    </font>
    <font>
      <sz val="9"/>
      <color theme="1"/>
      <name val="游ゴシック"/>
      <family val="2"/>
      <charset val="128"/>
      <scheme val="minor"/>
    </font>
    <font>
      <sz val="9"/>
      <color theme="1"/>
      <name val="游ゴシック"/>
      <family val="3"/>
      <charset val="128"/>
      <scheme val="minor"/>
    </font>
    <font>
      <sz val="6"/>
      <name val="游ゴシック"/>
      <family val="2"/>
      <charset val="128"/>
      <scheme val="minor"/>
    </font>
    <font>
      <sz val="9"/>
      <color rgb="FFFF0000"/>
      <name val="游ゴシック"/>
      <family val="3"/>
      <charset val="128"/>
      <scheme val="minor"/>
    </font>
    <font>
      <b/>
      <sz val="9"/>
      <color indexed="81"/>
      <name val="MS P ゴシック"/>
      <family val="3"/>
      <charset val="128"/>
    </font>
    <font>
      <b/>
      <sz val="9"/>
      <color rgb="FFFF0000"/>
      <name val="游ゴシック"/>
      <family val="3"/>
      <charset val="128"/>
      <scheme val="minor"/>
    </font>
  </fonts>
  <fills count="9">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
      <patternFill patternType="solid">
        <fgColor theme="0"/>
        <bgColor indexed="64"/>
      </patternFill>
    </fill>
    <fill>
      <patternFill patternType="solid">
        <fgColor theme="7" tint="0.39997558519241921"/>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s>
  <cellStyleXfs count="2">
    <xf numFmtId="0" fontId="0" fillId="0" borderId="0">
      <alignment vertical="center"/>
    </xf>
    <xf numFmtId="0" fontId="2" fillId="0" borderId="0">
      <alignment vertical="center"/>
    </xf>
  </cellStyleXfs>
  <cellXfs count="23">
    <xf numFmtId="0" fontId="0" fillId="0" borderId="0" xfId="0">
      <alignment vertical="center"/>
    </xf>
    <xf numFmtId="0" fontId="3" fillId="0" borderId="0" xfId="1" applyFont="1">
      <alignment vertical="center"/>
    </xf>
    <xf numFmtId="0" fontId="3" fillId="0" borderId="0" xfId="1" applyFont="1" applyAlignment="1">
      <alignment horizontal="center" vertical="center"/>
    </xf>
    <xf numFmtId="0" fontId="3" fillId="5" borderId="0" xfId="1" applyFont="1" applyFill="1">
      <alignment vertical="center"/>
    </xf>
    <xf numFmtId="0" fontId="3" fillId="0" borderId="0" xfId="1" applyFont="1" applyAlignment="1">
      <alignment horizontal="left" vertical="center"/>
    </xf>
    <xf numFmtId="0" fontId="3" fillId="0" borderId="0" xfId="1" applyFont="1" applyAlignment="1" applyProtection="1">
      <alignment horizontal="left" vertical="center" wrapText="1"/>
      <protection locked="0"/>
    </xf>
    <xf numFmtId="176" fontId="3" fillId="0" borderId="0" xfId="1" applyNumberFormat="1" applyFont="1">
      <alignment vertical="center"/>
    </xf>
    <xf numFmtId="0" fontId="3" fillId="7" borderId="4" xfId="1" applyFont="1" applyFill="1" applyBorder="1">
      <alignment vertical="center"/>
    </xf>
    <xf numFmtId="176" fontId="3" fillId="0" borderId="0" xfId="1" applyNumberFormat="1" applyFont="1" applyAlignment="1">
      <alignment horizontal="center" vertical="center"/>
    </xf>
    <xf numFmtId="0" fontId="3" fillId="4" borderId="1" xfId="1" applyFont="1" applyFill="1" applyBorder="1" applyAlignment="1">
      <alignment horizontal="center" vertical="top" wrapText="1"/>
    </xf>
    <xf numFmtId="176" fontId="5" fillId="4" borderId="1" xfId="1" applyNumberFormat="1" applyFont="1" applyFill="1" applyBorder="1" applyAlignment="1">
      <alignment horizontal="center" vertical="top" wrapText="1"/>
    </xf>
    <xf numFmtId="0" fontId="3" fillId="8" borderId="1" xfId="1" applyFont="1" applyFill="1" applyBorder="1" applyAlignment="1">
      <alignment horizontal="center" vertical="top" wrapText="1"/>
    </xf>
    <xf numFmtId="176" fontId="3" fillId="8" borderId="1" xfId="1" applyNumberFormat="1" applyFont="1" applyFill="1" applyBorder="1" applyAlignment="1">
      <alignment horizontal="center" vertical="top" wrapText="1"/>
    </xf>
    <xf numFmtId="0" fontId="5" fillId="4" borderId="1" xfId="1" applyFont="1" applyFill="1" applyBorder="1" applyAlignment="1">
      <alignment horizontal="center" vertical="top" wrapText="1"/>
    </xf>
    <xf numFmtId="0" fontId="3" fillId="6" borderId="2" xfId="1" applyFont="1" applyFill="1" applyBorder="1" applyAlignment="1">
      <alignment horizontal="center" vertical="top" wrapText="1"/>
    </xf>
    <xf numFmtId="0" fontId="3" fillId="2" borderId="4" xfId="1" applyFont="1" applyFill="1" applyBorder="1" applyAlignment="1">
      <alignment horizontal="center" vertical="top" wrapText="1"/>
    </xf>
    <xf numFmtId="0" fontId="5" fillId="2" borderId="4" xfId="1" applyFont="1" applyFill="1" applyBorder="1" applyAlignment="1">
      <alignment horizontal="center" vertical="top" wrapText="1"/>
    </xf>
    <xf numFmtId="0" fontId="3" fillId="6" borderId="3" xfId="1" applyFont="1" applyFill="1" applyBorder="1" applyAlignment="1">
      <alignment horizontal="center" vertical="top" wrapText="1"/>
    </xf>
    <xf numFmtId="0" fontId="3" fillId="6" borderId="1" xfId="1" applyFont="1" applyFill="1" applyBorder="1" applyAlignment="1">
      <alignment horizontal="center" vertical="top" wrapText="1"/>
    </xf>
    <xf numFmtId="0" fontId="3" fillId="3" borderId="1" xfId="1" applyFont="1" applyFill="1" applyBorder="1" applyAlignment="1">
      <alignment horizontal="center" vertical="top" wrapText="1"/>
    </xf>
    <xf numFmtId="0" fontId="3" fillId="0" borderId="0" xfId="1" applyFont="1" applyAlignment="1">
      <alignment horizontal="center" vertical="top" wrapText="1"/>
    </xf>
    <xf numFmtId="0" fontId="3" fillId="8" borderId="1" xfId="1" applyFont="1" applyFill="1" applyBorder="1" applyAlignment="1">
      <alignment horizontal="center" vertical="center" wrapText="1"/>
    </xf>
    <xf numFmtId="0" fontId="7" fillId="0" borderId="0" xfId="1" applyFont="1" applyAlignment="1">
      <alignment horizontal="center" vertical="center"/>
    </xf>
  </cellXfs>
  <cellStyles count="2">
    <cellStyle name="標準" xfId="0" builtinId="0"/>
    <cellStyle name="標準 2" xfId="1" xr:uid="{0FB125E4-5E7B-4657-813F-BC81D59723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827FD2-5EE2-4B3C-9DE3-1EA94F8B3E60}">
  <sheetPr codeName="Sheet1"/>
  <dimension ref="A1:AW8"/>
  <sheetViews>
    <sheetView tabSelected="1" zoomScale="85" zoomScaleNormal="85" workbookViewId="0">
      <pane xSplit="1" ySplit="2" topLeftCell="H3" activePane="bottomRight" state="frozen"/>
      <selection pane="topRight" activeCell="B1" sqref="B1"/>
      <selection pane="bottomLeft" activeCell="A2" sqref="A2"/>
      <selection pane="bottomRight" activeCell="J9" sqref="J9"/>
    </sheetView>
  </sheetViews>
  <sheetFormatPr defaultColWidth="7.08203125" defaultRowHeight="15"/>
  <cols>
    <col min="1" max="1" width="22.58203125" style="1" customWidth="1"/>
    <col min="2" max="2" width="6.33203125" style="1" customWidth="1"/>
    <col min="3" max="3" width="6.33203125" style="6" customWidth="1"/>
    <col min="4" max="5" width="14.9140625" style="2" customWidth="1"/>
    <col min="6" max="7" width="7" style="2" customWidth="1"/>
    <col min="8" max="8" width="8.08203125" style="8" customWidth="1"/>
    <col min="9" max="10" width="20" style="1" customWidth="1"/>
    <col min="11" max="11" width="22.58203125" style="1" bestFit="1" customWidth="1"/>
    <col min="12" max="12" width="17" style="7" bestFit="1" customWidth="1"/>
    <col min="13" max="13" width="22.58203125" style="7" bestFit="1" customWidth="1"/>
    <col min="14" max="14" width="22.58203125" style="7" customWidth="1"/>
    <col min="15" max="26" width="12" style="1" customWidth="1"/>
    <col min="27" max="27" width="13.9140625" style="1" bestFit="1" customWidth="1"/>
    <col min="28" max="28" width="17.4140625" style="1" bestFit="1" customWidth="1"/>
    <col min="29" max="30" width="11.5" style="3" bestFit="1" customWidth="1"/>
    <col min="31" max="31" width="21.58203125" style="1" bestFit="1" customWidth="1"/>
    <col min="32" max="32" width="52.58203125" style="1" bestFit="1" customWidth="1"/>
    <col min="33" max="33" width="11.5" style="1" bestFit="1" customWidth="1"/>
    <col min="34" max="34" width="12.5" style="1" bestFit="1" customWidth="1"/>
    <col min="35" max="35" width="55.4140625" style="1" customWidth="1"/>
    <col min="36" max="36" width="46.08203125" style="1" bestFit="1" customWidth="1"/>
    <col min="37" max="37" width="10.08203125" style="3" bestFit="1" customWidth="1"/>
    <col min="38" max="38" width="9.83203125" style="1" customWidth="1"/>
    <col min="39" max="39" width="25.9140625" style="4" bestFit="1" customWidth="1"/>
    <col min="40" max="40" width="32" style="1" bestFit="1" customWidth="1"/>
    <col min="41" max="41" width="9.9140625" style="1" customWidth="1"/>
    <col min="42" max="42" width="14.9140625" style="1" customWidth="1"/>
    <col min="43" max="43" width="15.5" style="1" bestFit="1" customWidth="1"/>
    <col min="44" max="44" width="26.58203125" style="2" bestFit="1" customWidth="1"/>
    <col min="45" max="45" width="16.08203125" style="1" bestFit="1" customWidth="1"/>
    <col min="46" max="46" width="14.58203125" style="1" bestFit="1" customWidth="1"/>
    <col min="47" max="47" width="15.5" style="1" bestFit="1" customWidth="1"/>
    <col min="48" max="49" width="8" style="1" bestFit="1" customWidth="1"/>
    <col min="50" max="50" width="5.58203125" style="1" bestFit="1" customWidth="1"/>
    <col min="51" max="16384" width="7.08203125" style="1"/>
  </cols>
  <sheetData>
    <row r="1" spans="1:49" s="2" customFormat="1" ht="12" customHeight="1">
      <c r="A1" s="2">
        <v>0</v>
      </c>
      <c r="B1" s="2">
        <v>1</v>
      </c>
      <c r="C1" s="2">
        <v>2</v>
      </c>
      <c r="D1" s="2">
        <v>3</v>
      </c>
      <c r="E1" s="2">
        <v>4</v>
      </c>
      <c r="F1" s="2">
        <v>5</v>
      </c>
      <c r="G1" s="2">
        <v>6</v>
      </c>
      <c r="H1" s="2">
        <v>7</v>
      </c>
      <c r="I1" s="2">
        <v>8</v>
      </c>
      <c r="J1" s="2">
        <v>9</v>
      </c>
      <c r="K1" s="2">
        <v>10</v>
      </c>
      <c r="L1" s="2">
        <v>11</v>
      </c>
      <c r="M1" s="2">
        <v>12</v>
      </c>
      <c r="N1" s="2">
        <v>13</v>
      </c>
      <c r="O1" s="2">
        <v>14</v>
      </c>
      <c r="P1" s="2">
        <v>15</v>
      </c>
      <c r="Q1" s="2">
        <v>16</v>
      </c>
      <c r="R1" s="2">
        <v>17</v>
      </c>
      <c r="S1" s="2">
        <v>18</v>
      </c>
      <c r="T1" s="2">
        <v>19</v>
      </c>
      <c r="U1" s="2">
        <v>20</v>
      </c>
      <c r="V1" s="2">
        <v>21</v>
      </c>
      <c r="W1" s="2">
        <v>22</v>
      </c>
      <c r="X1" s="2">
        <v>23</v>
      </c>
      <c r="Y1" s="2">
        <v>24</v>
      </c>
      <c r="Z1" s="2">
        <v>25</v>
      </c>
      <c r="AA1" s="2">
        <v>26</v>
      </c>
      <c r="AB1" s="2">
        <v>27</v>
      </c>
      <c r="AC1" s="2">
        <v>28</v>
      </c>
      <c r="AD1" s="2">
        <v>29</v>
      </c>
      <c r="AE1" s="2">
        <v>30</v>
      </c>
      <c r="AF1" s="2">
        <v>31</v>
      </c>
      <c r="AG1" s="2">
        <v>32</v>
      </c>
      <c r="AH1" s="2">
        <v>33</v>
      </c>
      <c r="AI1" s="2">
        <v>34</v>
      </c>
      <c r="AJ1" s="2">
        <v>35</v>
      </c>
      <c r="AK1" s="2">
        <v>36</v>
      </c>
      <c r="AL1" s="2">
        <v>37</v>
      </c>
      <c r="AM1" s="2">
        <v>38</v>
      </c>
      <c r="AN1" s="2">
        <v>39</v>
      </c>
      <c r="AO1" s="2">
        <v>40</v>
      </c>
      <c r="AP1" s="2">
        <v>41</v>
      </c>
      <c r="AQ1" s="2">
        <v>42</v>
      </c>
      <c r="AR1" s="2">
        <v>43</v>
      </c>
      <c r="AS1" s="2">
        <v>44</v>
      </c>
      <c r="AT1" s="2">
        <v>45</v>
      </c>
      <c r="AU1" s="2">
        <v>46</v>
      </c>
      <c r="AV1" s="2">
        <v>47</v>
      </c>
      <c r="AW1" s="2">
        <v>48</v>
      </c>
    </row>
    <row r="2" spans="1:49" s="20" customFormat="1" ht="15" customHeight="1">
      <c r="A2" s="9" t="s">
        <v>0</v>
      </c>
      <c r="B2" s="9" t="s">
        <v>1</v>
      </c>
      <c r="C2" s="10" t="s">
        <v>39</v>
      </c>
      <c r="D2" s="11" t="s">
        <v>55</v>
      </c>
      <c r="E2" s="11" t="s">
        <v>54</v>
      </c>
      <c r="F2" s="21" t="s">
        <v>61</v>
      </c>
      <c r="G2" s="21" t="s">
        <v>81</v>
      </c>
      <c r="H2" s="12" t="s">
        <v>62</v>
      </c>
      <c r="I2" s="9" t="s">
        <v>2</v>
      </c>
      <c r="J2" s="13" t="s">
        <v>40</v>
      </c>
      <c r="K2" s="14" t="s">
        <v>3</v>
      </c>
      <c r="L2" s="15" t="s">
        <v>4</v>
      </c>
      <c r="M2" s="15" t="s">
        <v>5</v>
      </c>
      <c r="N2" s="16" t="s">
        <v>41</v>
      </c>
      <c r="O2" s="17" t="s">
        <v>42</v>
      </c>
      <c r="P2" s="18" t="s">
        <v>43</v>
      </c>
      <c r="Q2" s="18" t="s">
        <v>44</v>
      </c>
      <c r="R2" s="18" t="s">
        <v>45</v>
      </c>
      <c r="S2" s="18" t="s">
        <v>46</v>
      </c>
      <c r="T2" s="18" t="s">
        <v>47</v>
      </c>
      <c r="U2" s="18" t="s">
        <v>48</v>
      </c>
      <c r="V2" s="18" t="s">
        <v>49</v>
      </c>
      <c r="W2" s="18" t="s">
        <v>50</v>
      </c>
      <c r="X2" s="18" t="s">
        <v>51</v>
      </c>
      <c r="Y2" s="18" t="s">
        <v>52</v>
      </c>
      <c r="Z2" s="18" t="s">
        <v>53</v>
      </c>
      <c r="AA2" s="19" t="s">
        <v>6</v>
      </c>
      <c r="AB2" s="19" t="s">
        <v>7</v>
      </c>
      <c r="AC2" s="19" t="s">
        <v>8</v>
      </c>
      <c r="AD2" s="19" t="s">
        <v>9</v>
      </c>
      <c r="AE2" s="19" t="s">
        <v>10</v>
      </c>
      <c r="AF2" s="19" t="s">
        <v>11</v>
      </c>
      <c r="AG2" s="19" t="s">
        <v>12</v>
      </c>
      <c r="AH2" s="19" t="s">
        <v>13</v>
      </c>
      <c r="AI2" s="19" t="s">
        <v>14</v>
      </c>
      <c r="AJ2" s="19" t="s">
        <v>15</v>
      </c>
      <c r="AK2" s="19" t="s">
        <v>16</v>
      </c>
      <c r="AL2" s="19" t="s">
        <v>17</v>
      </c>
      <c r="AM2" s="19" t="s">
        <v>18</v>
      </c>
      <c r="AN2" s="19" t="s">
        <v>19</v>
      </c>
      <c r="AO2" s="19" t="s">
        <v>20</v>
      </c>
      <c r="AP2" s="19" t="s">
        <v>21</v>
      </c>
      <c r="AQ2" s="19" t="s">
        <v>22</v>
      </c>
      <c r="AR2" s="19" t="s">
        <v>23</v>
      </c>
      <c r="AS2" s="19" t="s">
        <v>24</v>
      </c>
      <c r="AT2" s="19" t="s">
        <v>25</v>
      </c>
      <c r="AU2" s="19" t="s">
        <v>26</v>
      </c>
      <c r="AV2" s="19" t="s">
        <v>27</v>
      </c>
      <c r="AW2" s="19" t="s">
        <v>28</v>
      </c>
    </row>
    <row r="3" spans="1:49">
      <c r="A3" s="1" t="s">
        <v>60</v>
      </c>
      <c r="B3" s="1">
        <v>22</v>
      </c>
      <c r="C3" s="6">
        <f>B3</f>
        <v>22</v>
      </c>
      <c r="D3" s="2" t="s">
        <v>56</v>
      </c>
      <c r="E3" s="2" t="s">
        <v>56</v>
      </c>
      <c r="F3" s="2" t="s">
        <v>59</v>
      </c>
      <c r="G3" s="2" t="s">
        <v>83</v>
      </c>
      <c r="H3" s="8">
        <v>5</v>
      </c>
      <c r="I3" s="1" t="s">
        <v>60</v>
      </c>
      <c r="J3" s="1" t="str">
        <f>PHONETIC(I3)</f>
        <v>イエヅクリ</v>
      </c>
      <c r="K3" s="1" t="s">
        <v>71</v>
      </c>
      <c r="L3" s="7" t="s">
        <v>29</v>
      </c>
      <c r="M3" s="7" t="s">
        <v>30</v>
      </c>
      <c r="N3" s="7" t="str">
        <f>PHONETIC(M3)</f>
        <v>ラインデジタルフロンティア</v>
      </c>
      <c r="O3" s="1" t="s">
        <v>57</v>
      </c>
      <c r="P3" s="1" t="s">
        <v>57</v>
      </c>
      <c r="Q3" s="1" t="s">
        <v>58</v>
      </c>
      <c r="R3" s="1" t="s">
        <v>58</v>
      </c>
      <c r="AA3" s="1" t="s">
        <v>31</v>
      </c>
      <c r="AB3" s="1" t="s">
        <v>32</v>
      </c>
      <c r="AC3" s="3" t="s">
        <v>31</v>
      </c>
      <c r="AD3" s="3" t="s">
        <v>32</v>
      </c>
      <c r="AE3" s="1" t="s">
        <v>33</v>
      </c>
      <c r="AF3" s="1" t="s">
        <v>34</v>
      </c>
      <c r="AI3" s="1" t="s">
        <v>35</v>
      </c>
      <c r="AJ3" s="1" t="s">
        <v>36</v>
      </c>
      <c r="AM3" s="4" t="s">
        <v>37</v>
      </c>
      <c r="AN3" s="5" t="s">
        <v>38</v>
      </c>
      <c r="AP3" s="1">
        <v>61</v>
      </c>
    </row>
    <row r="4" spans="1:49">
      <c r="A4" s="1" t="s">
        <v>63</v>
      </c>
      <c r="D4" s="2" t="s">
        <v>64</v>
      </c>
      <c r="E4" s="2" t="s">
        <v>64</v>
      </c>
      <c r="F4" s="2" t="s">
        <v>65</v>
      </c>
      <c r="G4" s="2" t="s">
        <v>83</v>
      </c>
      <c r="H4" s="8">
        <v>2</v>
      </c>
      <c r="I4" s="1" t="s">
        <v>66</v>
      </c>
      <c r="J4" s="1" t="str">
        <f t="shared" ref="J4:J6" si="0">PHONETIC(I4)</f>
        <v>ショウガクセイノオリョウリブックニスーパー</v>
      </c>
      <c r="L4" s="7" t="s">
        <v>67</v>
      </c>
      <c r="N4" s="7" t="s">
        <v>68</v>
      </c>
      <c r="O4" s="1" t="s">
        <v>69</v>
      </c>
      <c r="P4" s="1" t="s">
        <v>70</v>
      </c>
    </row>
    <row r="5" spans="1:49">
      <c r="A5" s="1" t="s">
        <v>72</v>
      </c>
      <c r="D5" s="2" t="s">
        <v>77</v>
      </c>
      <c r="E5" s="2" t="s">
        <v>77</v>
      </c>
      <c r="F5" s="2" t="s">
        <v>76</v>
      </c>
      <c r="G5" s="2" t="s">
        <v>83</v>
      </c>
      <c r="H5" s="8">
        <v>4</v>
      </c>
      <c r="I5" s="1" t="s">
        <v>73</v>
      </c>
      <c r="J5" s="1" t="str">
        <f t="shared" si="0"/>
        <v>ツカレテイテモオイシイモノガタベタイワカヤマヨウコノキラクニツクルヒビノゴハン</v>
      </c>
      <c r="L5" s="7" t="s">
        <v>67</v>
      </c>
      <c r="N5" s="7" t="s">
        <v>68</v>
      </c>
      <c r="O5" s="1" t="s">
        <v>74</v>
      </c>
      <c r="P5" s="1" t="s">
        <v>75</v>
      </c>
    </row>
    <row r="6" spans="1:49">
      <c r="A6" s="1" t="s">
        <v>78</v>
      </c>
      <c r="D6" s="2" t="s">
        <v>79</v>
      </c>
      <c r="E6" s="2" t="s">
        <v>79</v>
      </c>
      <c r="F6" s="2" t="s">
        <v>80</v>
      </c>
      <c r="G6" s="2" t="s">
        <v>84</v>
      </c>
      <c r="I6" s="1" t="s">
        <v>85</v>
      </c>
      <c r="J6" s="1" t="str">
        <f t="shared" si="0"/>
        <v>コサカナナカ</v>
      </c>
      <c r="L6" s="7" t="s">
        <v>86</v>
      </c>
      <c r="N6" s="7" t="s">
        <v>87</v>
      </c>
      <c r="O6" s="1" t="s">
        <v>88</v>
      </c>
      <c r="P6" s="1" t="s">
        <v>85</v>
      </c>
    </row>
    <row r="8" spans="1:49">
      <c r="G8" s="22" t="s">
        <v>82</v>
      </c>
    </row>
  </sheetData>
  <autoFilter ref="A2:AW2" xr:uid="{1CD8C811-7BEF-4E8A-8870-09C4AD31CF5A}">
    <sortState xmlns:xlrd2="http://schemas.microsoft.com/office/spreadsheetml/2017/richdata2" ref="A3:AW3">
      <sortCondition ref="A2"/>
    </sortState>
  </autoFilter>
  <phoneticPr fontId="4"/>
  <pageMargins left="0.7" right="0.7" top="0.75" bottom="0.75" header="0.3" footer="0.3"/>
  <pageSetup paperSize="9" orientation="portrait" horizontalDpi="1200" verticalDpi="1200"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制作用書誌</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福島朝子</dc:creator>
  <cp:keywords/>
  <dc:description/>
  <cp:lastModifiedBy>川窪 智輝</cp:lastModifiedBy>
  <cp:revision/>
  <dcterms:created xsi:type="dcterms:W3CDTF">2023-04-19T03:23:59Z</dcterms:created>
  <dcterms:modified xsi:type="dcterms:W3CDTF">2024-06-21T09:26:23Z</dcterms:modified>
  <cp:category/>
  <cp:contentStatus/>
</cp:coreProperties>
</file>