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oki.kawakubo\01\00_書誌_素材整理\shosi用リスト\"/>
    </mc:Choice>
  </mc:AlternateContent>
  <xr:revisionPtr revIDLastSave="0" documentId="13_ncr:1_{1A462937-8B1D-42F2-87F8-C512A47E7446}" xr6:coauthVersionLast="47" xr6:coauthVersionMax="47" xr10:uidLastSave="{00000000-0000-0000-0000-000000000000}"/>
  <bookViews>
    <workbookView xWindow="40" yWindow="230" windowWidth="18450" windowHeight="9540" xr2:uid="{26E7FDC0-70C2-40A1-9366-E4225DD21009}"/>
  </bookViews>
  <sheets>
    <sheet name="既刊作品" sheetId="1" r:id="rId1"/>
  </sheets>
  <definedNames>
    <definedName name="_xlnm._FilterDatabase" localSheetId="0">既刊作品!$A$5:$BQ$15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6" i="1" l="1"/>
  <c r="D102" i="1"/>
  <c r="D103" i="1"/>
  <c r="D104" i="1"/>
  <c r="D105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7" i="1"/>
  <c r="D28" i="1"/>
  <c r="D29" i="1"/>
  <c r="D30" i="1"/>
  <c r="D31" i="1"/>
  <c r="D32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6" i="1"/>
  <c r="Q53" i="1"/>
  <c r="Q79" i="1"/>
  <c r="Q33" i="1"/>
  <c r="Q104" i="1"/>
  <c r="Q61" i="1"/>
  <c r="Q58" i="1"/>
  <c r="Q29" i="1"/>
  <c r="Q56" i="1"/>
  <c r="Q99" i="1"/>
  <c r="Q16" i="1"/>
  <c r="Q95" i="1"/>
  <c r="Q64" i="1"/>
  <c r="Q6" i="1"/>
  <c r="Q85" i="1"/>
  <c r="Q76" i="1"/>
  <c r="Q97" i="1"/>
  <c r="Q57" i="1"/>
  <c r="Q93" i="1"/>
  <c r="Q55" i="1"/>
  <c r="Q37" i="1"/>
  <c r="Q88" i="1"/>
  <c r="Q96" i="1"/>
  <c r="Q9" i="1"/>
  <c r="Q92" i="1"/>
  <c r="Q14" i="1"/>
  <c r="Q46" i="1"/>
  <c r="Q10" i="1"/>
  <c r="Q90" i="1"/>
  <c r="Q89" i="1"/>
  <c r="Q86" i="1"/>
  <c r="Q87" i="1"/>
  <c r="Q69" i="1"/>
  <c r="Q63" i="1"/>
  <c r="Q24" i="1"/>
  <c r="Q31" i="1"/>
  <c r="Q20" i="1"/>
  <c r="Q22" i="1"/>
  <c r="Q49" i="1"/>
  <c r="Q44" i="1"/>
  <c r="Q23" i="1"/>
  <c r="Q66" i="1"/>
  <c r="Q72" i="1"/>
  <c r="Q28" i="1"/>
  <c r="Q35" i="1"/>
  <c r="Q98" i="1"/>
  <c r="Q78" i="1"/>
  <c r="Q105" i="1"/>
  <c r="Q52" i="1"/>
  <c r="Q50" i="1"/>
  <c r="Q83" i="1"/>
  <c r="Q84" i="1"/>
  <c r="Q101" i="1"/>
  <c r="Q60" i="1"/>
  <c r="Q102" i="1"/>
  <c r="Q41" i="1"/>
  <c r="Q12" i="1"/>
  <c r="Q80" i="1"/>
  <c r="Q77" i="1"/>
  <c r="Q19" i="1"/>
  <c r="Q8" i="1"/>
  <c r="Q100" i="1"/>
  <c r="Q21" i="1"/>
  <c r="Q43" i="1"/>
  <c r="Q54" i="1"/>
  <c r="Q68" i="1"/>
  <c r="Q82" i="1"/>
  <c r="Q48" i="1"/>
  <c r="Q25" i="1"/>
  <c r="Q62" i="1"/>
  <c r="Q13" i="1"/>
  <c r="Q42" i="1"/>
  <c r="Q73" i="1"/>
  <c r="Q45" i="1"/>
  <c r="Q81" i="1"/>
  <c r="Q40" i="1"/>
  <c r="Q59" i="1"/>
  <c r="Q71" i="1"/>
  <c r="Q103" i="1"/>
  <c r="Q65" i="1"/>
  <c r="Q67" i="1"/>
  <c r="Q7" i="1"/>
  <c r="Q75" i="1"/>
  <c r="Q51" i="1"/>
  <c r="Q11" i="1"/>
  <c r="Q47" i="1"/>
  <c r="Q17" i="1"/>
  <c r="Q15" i="1"/>
  <c r="Q94" i="1"/>
  <c r="Q106" i="1"/>
  <c r="Q39" i="1"/>
  <c r="Q34" i="1"/>
  <c r="Q38" i="1"/>
  <c r="Q74" i="1"/>
  <c r="Q30" i="1"/>
  <c r="Q18" i="1"/>
  <c r="Q27" i="1"/>
  <c r="Q36" i="1"/>
  <c r="Q70" i="1"/>
  <c r="Q32" i="1"/>
  <c r="Q91" i="1"/>
  <c r="Q26" i="1"/>
</calcChain>
</file>

<file path=xl/sharedStrings.xml><?xml version="1.0" encoding="utf-8"?>
<sst xmlns="http://schemas.openxmlformats.org/spreadsheetml/2006/main" count="1210" uniqueCount="207">
  <si>
    <t>新規時必須区分</t>
    <rPh sb="0" eb="2">
      <t>シンキ</t>
    </rPh>
    <rPh sb="2" eb="3">
      <t>ジ</t>
    </rPh>
    <rPh sb="3" eb="5">
      <t>ヒッス</t>
    </rPh>
    <rPh sb="5" eb="7">
      <t>クブン</t>
    </rPh>
    <phoneticPr fontId="4"/>
  </si>
  <si>
    <t>◎</t>
  </si>
  <si>
    <t>-</t>
    <phoneticPr fontId="4"/>
  </si>
  <si>
    <t>△</t>
    <phoneticPr fontId="4"/>
  </si>
  <si>
    <t>△</t>
    <phoneticPr fontId="1"/>
  </si>
  <si>
    <t>-</t>
    <phoneticPr fontId="1"/>
  </si>
  <si>
    <t>○</t>
    <phoneticPr fontId="1"/>
  </si>
  <si>
    <t>○</t>
  </si>
  <si>
    <t>◎※話は最小話のみ</t>
    <rPh sb="2" eb="3">
      <t>ワ</t>
    </rPh>
    <rPh sb="4" eb="6">
      <t>サイショウ</t>
    </rPh>
    <rPh sb="6" eb="7">
      <t>ワ</t>
    </rPh>
    <phoneticPr fontId="4"/>
  </si>
  <si>
    <t>△</t>
  </si>
  <si>
    <t>修正時項目区分</t>
    <rPh sb="0" eb="2">
      <t>シュウセイ</t>
    </rPh>
    <rPh sb="2" eb="3">
      <t>ジ</t>
    </rPh>
    <rPh sb="3" eb="5">
      <t>コウモク</t>
    </rPh>
    <rPh sb="5" eb="7">
      <t>クブン</t>
    </rPh>
    <phoneticPr fontId="4"/>
  </si>
  <si>
    <t>記載必須</t>
    <rPh sb="0" eb="2">
      <t>キサイ</t>
    </rPh>
    <rPh sb="2" eb="4">
      <t>ヒッス</t>
    </rPh>
    <phoneticPr fontId="4"/>
  </si>
  <si>
    <t>最小巻指定要</t>
  </si>
  <si>
    <t>最小巻指定要</t>
    <rPh sb="0" eb="1">
      <t>サイ</t>
    </rPh>
    <rPh sb="1" eb="2">
      <t>ショウ</t>
    </rPh>
    <rPh sb="2" eb="3">
      <t>カン</t>
    </rPh>
    <rPh sb="3" eb="5">
      <t>シテイ</t>
    </rPh>
    <rPh sb="5" eb="6">
      <t>ヨウ</t>
    </rPh>
    <phoneticPr fontId="4"/>
  </si>
  <si>
    <t>特定①</t>
    <rPh sb="0" eb="2">
      <t>トクテイ</t>
    </rPh>
    <phoneticPr fontId="4"/>
  </si>
  <si>
    <t>各巻指定</t>
    <rPh sb="0" eb="2">
      <t>カクカン</t>
    </rPh>
    <rPh sb="2" eb="4">
      <t>シテイ</t>
    </rPh>
    <phoneticPr fontId="4"/>
  </si>
  <si>
    <t>特定②</t>
    <rPh sb="0" eb="2">
      <t>トクテイ</t>
    </rPh>
    <phoneticPr fontId="4"/>
  </si>
  <si>
    <t>特定③</t>
    <rPh sb="0" eb="2">
      <t>トクテイ</t>
    </rPh>
    <phoneticPr fontId="4"/>
  </si>
  <si>
    <t>特定④</t>
    <rPh sb="0" eb="2">
      <t>トクテイ</t>
    </rPh>
    <phoneticPr fontId="4"/>
  </si>
  <si>
    <t>特定④
作家名修正時
最小巻指定要</t>
    <rPh sb="0" eb="2">
      <t>トクテイ</t>
    </rPh>
    <rPh sb="4" eb="7">
      <t>サッカメイ</t>
    </rPh>
    <rPh sb="7" eb="10">
      <t>シュウセイジ</t>
    </rPh>
    <rPh sb="11" eb="12">
      <t>サイ</t>
    </rPh>
    <rPh sb="12" eb="13">
      <t>ショウ</t>
    </rPh>
    <rPh sb="13" eb="14">
      <t>カン</t>
    </rPh>
    <rPh sb="14" eb="16">
      <t>シテイ</t>
    </rPh>
    <rPh sb="16" eb="17">
      <t>ヨウ</t>
    </rPh>
    <phoneticPr fontId="4"/>
  </si>
  <si>
    <t>各巻指定</t>
    <rPh sb="0" eb="1">
      <t>カク</t>
    </rPh>
    <rPh sb="1" eb="2">
      <t>カン</t>
    </rPh>
    <rPh sb="2" eb="4">
      <t>シテイ</t>
    </rPh>
    <phoneticPr fontId="4"/>
  </si>
  <si>
    <t>最終巻指定</t>
    <rPh sb="0" eb="3">
      <t>サイシュウカン</t>
    </rPh>
    <rPh sb="3" eb="5">
      <t>シテイ</t>
    </rPh>
    <phoneticPr fontId="4"/>
  </si>
  <si>
    <t>最新情報上書</t>
    <rPh sb="0" eb="2">
      <t>サイシン</t>
    </rPh>
    <rPh sb="2" eb="4">
      <t>ジョウホウ</t>
    </rPh>
    <rPh sb="4" eb="6">
      <t>ウエカキ</t>
    </rPh>
    <phoneticPr fontId="4"/>
  </si>
  <si>
    <t>修正時変更フラグ</t>
    <rPh sb="0" eb="2">
      <t>シュウセイ</t>
    </rPh>
    <rPh sb="2" eb="3">
      <t>ジ</t>
    </rPh>
    <rPh sb="3" eb="5">
      <t>ヘンコウ</t>
    </rPh>
    <phoneticPr fontId="4"/>
  </si>
  <si>
    <t>項目名</t>
    <rPh sb="0" eb="2">
      <t>コウモク</t>
    </rPh>
    <rPh sb="2" eb="3">
      <t>メイ</t>
    </rPh>
    <phoneticPr fontId="4"/>
  </si>
  <si>
    <t>タイトル名</t>
    <rPh sb="4" eb="5">
      <t>メイ</t>
    </rPh>
    <phoneticPr fontId="4"/>
  </si>
  <si>
    <t>話巻順番</t>
    <rPh sb="0" eb="2">
      <t>ワカン</t>
    </rPh>
    <rPh sb="2" eb="4">
      <t>ジュンバン</t>
    </rPh>
    <phoneticPr fontId="4"/>
  </si>
  <si>
    <t>【修正後】タイトル名</t>
    <rPh sb="1" eb="3">
      <t>シュウセイ</t>
    </rPh>
    <rPh sb="3" eb="4">
      <t>ゴ</t>
    </rPh>
    <rPh sb="9" eb="10">
      <t>メイ</t>
    </rPh>
    <phoneticPr fontId="4"/>
  </si>
  <si>
    <t>タイトル名かな</t>
    <rPh sb="4" eb="5">
      <t>メイ</t>
    </rPh>
    <phoneticPr fontId="4"/>
  </si>
  <si>
    <t>出版社コンテンツ商品ID</t>
    <rPh sb="0" eb="3">
      <t>シュッパンシャ</t>
    </rPh>
    <rPh sb="8" eb="10">
      <t>ショウヒン</t>
    </rPh>
    <phoneticPr fontId="4"/>
  </si>
  <si>
    <t>【修正後】出版社コンテンツ商品ID</t>
    <rPh sb="1" eb="3">
      <t>シュウセイ</t>
    </rPh>
    <rPh sb="3" eb="4">
      <t>ゴ</t>
    </rPh>
    <rPh sb="5" eb="8">
      <t>シュッパンシャ</t>
    </rPh>
    <rPh sb="13" eb="15">
      <t>ショウヒン</t>
    </rPh>
    <phoneticPr fontId="4"/>
  </si>
  <si>
    <t>タイトル商品ID</t>
    <rPh sb="4" eb="6">
      <t>ショウヒン</t>
    </rPh>
    <phoneticPr fontId="4"/>
  </si>
  <si>
    <t>【修正後】タイトル商品ID</t>
    <rPh sb="1" eb="3">
      <t>シュウセイ</t>
    </rPh>
    <rPh sb="3" eb="4">
      <t>ゴ</t>
    </rPh>
    <rPh sb="9" eb="11">
      <t>ショウヒン</t>
    </rPh>
    <phoneticPr fontId="4"/>
  </si>
  <si>
    <t>シーモアタイトルID</t>
  </si>
  <si>
    <t>カテゴリID</t>
  </si>
  <si>
    <t>出版社名</t>
    <rPh sb="0" eb="3">
      <t>シュッパンシャ</t>
    </rPh>
    <rPh sb="3" eb="4">
      <t>メイ</t>
    </rPh>
    <phoneticPr fontId="4"/>
  </si>
  <si>
    <t>【修正後】出版社名</t>
    <rPh sb="1" eb="3">
      <t>シュウセイ</t>
    </rPh>
    <rPh sb="3" eb="4">
      <t>ゴ</t>
    </rPh>
    <rPh sb="5" eb="8">
      <t>シュッパンシャ</t>
    </rPh>
    <rPh sb="8" eb="9">
      <t>メイ</t>
    </rPh>
    <phoneticPr fontId="4"/>
  </si>
  <si>
    <t>出版社名かな</t>
    <rPh sb="0" eb="3">
      <t>シュッパンシャ</t>
    </rPh>
    <rPh sb="3" eb="4">
      <t>メイ</t>
    </rPh>
    <phoneticPr fontId="4"/>
  </si>
  <si>
    <t>作家名</t>
    <rPh sb="2" eb="3">
      <t>メイ</t>
    </rPh>
    <phoneticPr fontId="4"/>
  </si>
  <si>
    <t>作家名かな</t>
    <rPh sb="0" eb="2">
      <t>サッカ</t>
    </rPh>
    <rPh sb="2" eb="3">
      <t>メイ</t>
    </rPh>
    <phoneticPr fontId="4"/>
  </si>
  <si>
    <t>作家区分</t>
    <rPh sb="0" eb="2">
      <t>サッカ</t>
    </rPh>
    <rPh sb="2" eb="4">
      <t>クブン</t>
    </rPh>
    <phoneticPr fontId="4"/>
  </si>
  <si>
    <t>作家名（英語）</t>
    <rPh sb="0" eb="2">
      <t>サッカ</t>
    </rPh>
    <rPh sb="2" eb="3">
      <t>メイ</t>
    </rPh>
    <rPh sb="4" eb="6">
      <t>エイゴ</t>
    </rPh>
    <phoneticPr fontId="4"/>
  </si>
  <si>
    <t>レーベル名</t>
    <rPh sb="4" eb="5">
      <t>メイ</t>
    </rPh>
    <phoneticPr fontId="4"/>
  </si>
  <si>
    <t>レーベル名かな</t>
    <rPh sb="4" eb="5">
      <t>メイ</t>
    </rPh>
    <phoneticPr fontId="4"/>
  </si>
  <si>
    <t>掲載誌</t>
  </si>
  <si>
    <t>掲載誌かな</t>
  </si>
  <si>
    <t>ジャンルID</t>
  </si>
  <si>
    <t>ジャンル名</t>
    <rPh sb="4" eb="5">
      <t>メイ</t>
    </rPh>
    <phoneticPr fontId="4"/>
  </si>
  <si>
    <t>R18フラグ</t>
  </si>
  <si>
    <t>読者対象者</t>
    <rPh sb="0" eb="2">
      <t>ドクシャ</t>
    </rPh>
    <phoneticPr fontId="4"/>
  </si>
  <si>
    <t>ページ綴じ</t>
    <rPh sb="3" eb="4">
      <t>ト</t>
    </rPh>
    <phoneticPr fontId="4"/>
  </si>
  <si>
    <t>シリーズ名</t>
  </si>
  <si>
    <t>シリーズ名かな</t>
  </si>
  <si>
    <t>シリーズ順番</t>
    <rPh sb="4" eb="6">
      <t>ジュンバン</t>
    </rPh>
    <phoneticPr fontId="4"/>
  </si>
  <si>
    <t>完結フラグ</t>
  </si>
  <si>
    <t>コピーライト</t>
  </si>
  <si>
    <t>コピーライト（省略）</t>
    <rPh sb="7" eb="9">
      <t>ショウリャク</t>
    </rPh>
    <phoneticPr fontId="1"/>
  </si>
  <si>
    <t>JDCN</t>
  </si>
  <si>
    <t>ISBN</t>
  </si>
  <si>
    <t>サブタイトル名</t>
    <rPh sb="6" eb="7">
      <t>メイ</t>
    </rPh>
    <phoneticPr fontId="4"/>
  </si>
  <si>
    <t>サブタイトル名かな</t>
    <rPh sb="6" eb="7">
      <t>メイ</t>
    </rPh>
    <phoneticPr fontId="4"/>
  </si>
  <si>
    <t>紹介文（大）</t>
    <rPh sb="0" eb="3">
      <t>ショウカイブン</t>
    </rPh>
    <rPh sb="4" eb="5">
      <t>ダイ</t>
    </rPh>
    <phoneticPr fontId="4"/>
  </si>
  <si>
    <t>紹介文（小）</t>
    <rPh sb="0" eb="3">
      <t>ショウカイブン</t>
    </rPh>
    <rPh sb="4" eb="5">
      <t>ショウ</t>
    </rPh>
    <phoneticPr fontId="4"/>
  </si>
  <si>
    <t>出版年月日</t>
    <rPh sb="0" eb="2">
      <t>シュッパン</t>
    </rPh>
    <rPh sb="2" eb="5">
      <t>ネンガッピ</t>
    </rPh>
    <phoneticPr fontId="4"/>
  </si>
  <si>
    <t>情報解禁日</t>
    <rPh sb="0" eb="5">
      <t>ジョウホウカイキンビ</t>
    </rPh>
    <phoneticPr fontId="4"/>
  </si>
  <si>
    <t>配信開始日</t>
    <rPh sb="0" eb="2">
      <t>ハイシン</t>
    </rPh>
    <rPh sb="2" eb="4">
      <t>カイシ</t>
    </rPh>
    <rPh sb="4" eb="5">
      <t>ヒ</t>
    </rPh>
    <phoneticPr fontId="4"/>
  </si>
  <si>
    <t>配信終了日</t>
    <rPh sb="0" eb="2">
      <t>ハイシン</t>
    </rPh>
    <rPh sb="2" eb="4">
      <t>シュウリョウ</t>
    </rPh>
    <rPh sb="4" eb="5">
      <t>ヒ</t>
    </rPh>
    <phoneticPr fontId="4"/>
  </si>
  <si>
    <t>通常価格（税抜き）</t>
    <rPh sb="0" eb="2">
      <t>ツウジョウ</t>
    </rPh>
    <rPh sb="2" eb="4">
      <t>カカク</t>
    </rPh>
    <rPh sb="5" eb="6">
      <t>ゼイ</t>
    </rPh>
    <rPh sb="6" eb="7">
      <t>ヌ</t>
    </rPh>
    <phoneticPr fontId="4"/>
  </si>
  <si>
    <t>本編ファイル名</t>
    <rPh sb="0" eb="2">
      <t>ホンペン</t>
    </rPh>
    <rPh sb="6" eb="7">
      <t>メイ</t>
    </rPh>
    <phoneticPr fontId="4"/>
  </si>
  <si>
    <t>試し読みファイル名</t>
  </si>
  <si>
    <t>表紙画像（サムネイル）ファイル名</t>
    <rPh sb="0" eb="2">
      <t>ヒョウシ</t>
    </rPh>
    <rPh sb="2" eb="4">
      <t>ガゾウ</t>
    </rPh>
    <rPh sb="15" eb="16">
      <t>メイ</t>
    </rPh>
    <phoneticPr fontId="4"/>
  </si>
  <si>
    <t>配信開始日（試し読み）</t>
    <rPh sb="0" eb="2">
      <t>ハイシン</t>
    </rPh>
    <rPh sb="2" eb="5">
      <t>カイシビ</t>
    </rPh>
    <rPh sb="6" eb="7">
      <t>タメ</t>
    </rPh>
    <rPh sb="8" eb="9">
      <t>ヨ</t>
    </rPh>
    <phoneticPr fontId="4"/>
  </si>
  <si>
    <t>配信終了日（試し読み）</t>
    <rPh sb="0" eb="2">
      <t>ハイシン</t>
    </rPh>
    <rPh sb="2" eb="5">
      <t>シュウリョウビ</t>
    </rPh>
    <rPh sb="6" eb="7">
      <t>タメ</t>
    </rPh>
    <rPh sb="8" eb="9">
      <t>ヨ</t>
    </rPh>
    <phoneticPr fontId="4"/>
  </si>
  <si>
    <t>話コンテンツタイプ</t>
    <rPh sb="0" eb="1">
      <t>ワ</t>
    </rPh>
    <phoneticPr fontId="4"/>
  </si>
  <si>
    <t>レイアウトタイプ</t>
  </si>
  <si>
    <t>デジタル版ページ数</t>
  </si>
  <si>
    <t>試し読みページ数</t>
  </si>
  <si>
    <t>試し読みパーセント</t>
    <rPh sb="0" eb="1">
      <t>タメ</t>
    </rPh>
    <rPh sb="2" eb="3">
      <t>ヨ</t>
    </rPh>
    <phoneticPr fontId="4"/>
  </si>
  <si>
    <t>タテヨミフラグ</t>
  </si>
  <si>
    <t>配信開始日（シーモアレンタル）</t>
    <rPh sb="0" eb="2">
      <t>ハイシン</t>
    </rPh>
    <rPh sb="2" eb="4">
      <t>カイシ</t>
    </rPh>
    <rPh sb="4" eb="5">
      <t>ヒ</t>
    </rPh>
    <phoneticPr fontId="4"/>
  </si>
  <si>
    <t>配信終了日（シーモアレンタル）</t>
    <rPh sb="0" eb="2">
      <t>ハイシン</t>
    </rPh>
    <rPh sb="4" eb="5">
      <t>ヒ</t>
    </rPh>
    <phoneticPr fontId="4"/>
  </si>
  <si>
    <t>レンタル価格（税抜き）</t>
    <rPh sb="4" eb="6">
      <t>カカク</t>
    </rPh>
    <rPh sb="7" eb="8">
      <t>ゼイ</t>
    </rPh>
    <rPh sb="8" eb="9">
      <t>ヌ</t>
    </rPh>
    <phoneticPr fontId="4"/>
  </si>
  <si>
    <t>配信開始日（シーモア読み放題）</t>
    <rPh sb="0" eb="2">
      <t>ハイシン</t>
    </rPh>
    <rPh sb="2" eb="4">
      <t>カイシ</t>
    </rPh>
    <rPh sb="4" eb="5">
      <t>ヒ</t>
    </rPh>
    <rPh sb="10" eb="11">
      <t>ヨ</t>
    </rPh>
    <rPh sb="12" eb="14">
      <t>ホウダイ</t>
    </rPh>
    <phoneticPr fontId="4"/>
  </si>
  <si>
    <t>配信終了日（シーモア読み放題）</t>
    <rPh sb="0" eb="2">
      <t>ハイシン</t>
    </rPh>
    <rPh sb="4" eb="5">
      <t>ヒ</t>
    </rPh>
    <rPh sb="10" eb="11">
      <t>ヨ</t>
    </rPh>
    <rPh sb="12" eb="14">
      <t>ホウダイ</t>
    </rPh>
    <phoneticPr fontId="4"/>
  </si>
  <si>
    <t>備考1</t>
  </si>
  <si>
    <t>備考2</t>
  </si>
  <si>
    <t>三桁</t>
    <rPh sb="0" eb="2">
      <t>サンケタ</t>
    </rPh>
    <phoneticPr fontId="4"/>
  </si>
  <si>
    <t>タイトル名カタカナ</t>
    <rPh sb="4" eb="5">
      <t>メイ</t>
    </rPh>
    <phoneticPr fontId="4"/>
  </si>
  <si>
    <t>出版社名カタカナ</t>
    <rPh sb="0" eb="4">
      <t>シュッパンシャメイ</t>
    </rPh>
    <phoneticPr fontId="4"/>
  </si>
  <si>
    <t>作家名カタカナ</t>
    <rPh sb="0" eb="3">
      <t>サッカメイ</t>
    </rPh>
    <phoneticPr fontId="4"/>
  </si>
  <si>
    <t>タイトルカタカナ</t>
    <phoneticPr fontId="4"/>
  </si>
  <si>
    <t>作家名</t>
    <rPh sb="0" eb="3">
      <t>サッカメイ</t>
    </rPh>
    <phoneticPr fontId="4"/>
  </si>
  <si>
    <t>サッカメイカタカナ</t>
    <phoneticPr fontId="4"/>
  </si>
  <si>
    <t>title000000001</t>
    <phoneticPr fontId="4"/>
  </si>
  <si>
    <t>title000000002</t>
  </si>
  <si>
    <t>title000000003</t>
  </si>
  <si>
    <t>title000000004</t>
  </si>
  <si>
    <t>title000000005</t>
  </si>
  <si>
    <t>title000000006</t>
  </si>
  <si>
    <t>title000000007</t>
  </si>
  <si>
    <t>title000000008</t>
  </si>
  <si>
    <t>title000000009</t>
  </si>
  <si>
    <t>title000000010</t>
  </si>
  <si>
    <t>title000000011</t>
  </si>
  <si>
    <t>title000000012</t>
  </si>
  <si>
    <t>title000000013</t>
  </si>
  <si>
    <t>title000000014</t>
  </si>
  <si>
    <t>title000000015</t>
  </si>
  <si>
    <t>title000000016</t>
  </si>
  <si>
    <t>title000000017</t>
  </si>
  <si>
    <t>title000000018</t>
  </si>
  <si>
    <t>title000000019</t>
  </si>
  <si>
    <t>title000000020</t>
  </si>
  <si>
    <t>title000000021</t>
  </si>
  <si>
    <t>title000000022</t>
  </si>
  <si>
    <t>title000000023</t>
  </si>
  <si>
    <t>title000000024</t>
  </si>
  <si>
    <t>title000000025</t>
  </si>
  <si>
    <t>title000000026</t>
  </si>
  <si>
    <t>title000000027</t>
  </si>
  <si>
    <t>title000000028</t>
  </si>
  <si>
    <t>title000000029</t>
  </si>
  <si>
    <t>title000000030</t>
  </si>
  <si>
    <t>title000000031</t>
  </si>
  <si>
    <t>title000000032</t>
  </si>
  <si>
    <t>title000000033</t>
  </si>
  <si>
    <t>title000000034</t>
  </si>
  <si>
    <t>title000000035</t>
  </si>
  <si>
    <t>title000000036</t>
  </si>
  <si>
    <t>title000000037</t>
  </si>
  <si>
    <t>title000000038</t>
  </si>
  <si>
    <t>title000000039</t>
  </si>
  <si>
    <t>title000000040</t>
  </si>
  <si>
    <t>title000000041</t>
  </si>
  <si>
    <t>title000000042</t>
  </si>
  <si>
    <t>title000000043</t>
  </si>
  <si>
    <t>title000000044</t>
  </si>
  <si>
    <t>title000000045</t>
  </si>
  <si>
    <t>title000000046</t>
  </si>
  <si>
    <t>title000000047</t>
  </si>
  <si>
    <t>title000000048</t>
  </si>
  <si>
    <t>title000000049</t>
  </si>
  <si>
    <t>title000000050</t>
  </si>
  <si>
    <t>title000000051</t>
  </si>
  <si>
    <t>title000000052</t>
  </si>
  <si>
    <t>title000000053</t>
  </si>
  <si>
    <t>title000000054</t>
  </si>
  <si>
    <t>title000000055</t>
  </si>
  <si>
    <t>title000000056</t>
  </si>
  <si>
    <t>title000000057</t>
  </si>
  <si>
    <t>title000000058</t>
  </si>
  <si>
    <t>title000000059</t>
  </si>
  <si>
    <t>title000000060</t>
  </si>
  <si>
    <t>title000000061</t>
  </si>
  <si>
    <t>title000000062</t>
  </si>
  <si>
    <t>title000000063</t>
  </si>
  <si>
    <t>title000000064</t>
  </si>
  <si>
    <t>title000000065</t>
  </si>
  <si>
    <t>title000000066</t>
  </si>
  <si>
    <t>title000000067</t>
  </si>
  <si>
    <t>title000000068</t>
  </si>
  <si>
    <t>title000000069</t>
  </si>
  <si>
    <t>title000000070</t>
  </si>
  <si>
    <t>title000000071</t>
  </si>
  <si>
    <t>title000000072</t>
  </si>
  <si>
    <t>title000000073</t>
  </si>
  <si>
    <t>title000000074</t>
  </si>
  <si>
    <t>title000000075</t>
  </si>
  <si>
    <t>title000000076</t>
  </si>
  <si>
    <t>title000000077</t>
  </si>
  <si>
    <t>title000000078</t>
  </si>
  <si>
    <t>title000000079</t>
  </si>
  <si>
    <t>title000000080</t>
  </si>
  <si>
    <t>title000000081</t>
  </si>
  <si>
    <t>title000000082</t>
  </si>
  <si>
    <t>title000000083</t>
  </si>
  <si>
    <t>title000000084</t>
  </si>
  <si>
    <t>title000000085</t>
  </si>
  <si>
    <t>title000000086</t>
  </si>
  <si>
    <t>title000000087</t>
  </si>
  <si>
    <t>title000000088</t>
  </si>
  <si>
    <t>title000000089</t>
  </si>
  <si>
    <t>title000000090</t>
  </si>
  <si>
    <t>title000000091</t>
  </si>
  <si>
    <t>title000000092</t>
  </si>
  <si>
    <t>title000000093</t>
  </si>
  <si>
    <t>title000000094</t>
  </si>
  <si>
    <t>title000000095</t>
  </si>
  <si>
    <t>title000000096</t>
  </si>
  <si>
    <t>title000000097</t>
  </si>
  <si>
    <t>title000000098</t>
  </si>
  <si>
    <t>title000000099</t>
  </si>
  <si>
    <t>title000000100</t>
  </si>
  <si>
    <t>title000000101</t>
  </si>
  <si>
    <t>┴</t>
  </si>
  <si>
    <t>WIT STUDIO</t>
    <phoneticPr fontId="4"/>
  </si>
  <si>
    <t>ウィットスタジオ</t>
    <phoneticPr fontId="4"/>
  </si>
  <si>
    <t>ココ、無かったらブランクとする
入力あれば、ブラウザ表示が下記例のようになる
（例）タイトル　第3話</t>
    <rPh sb="3" eb="4">
      <t>ナ</t>
    </rPh>
    <rPh sb="16" eb="18">
      <t>ニュウリョク</t>
    </rPh>
    <rPh sb="26" eb="28">
      <t>ヒョウジ</t>
    </rPh>
    <rPh sb="29" eb="31">
      <t>カキ</t>
    </rPh>
    <rPh sb="31" eb="32">
      <t>レイ</t>
    </rPh>
    <rPh sb="40" eb="41">
      <t>レイ</t>
    </rPh>
    <rPh sb="47" eb="48">
      <t>ダイ</t>
    </rPh>
    <rPh sb="49" eb="50">
      <t>ワ</t>
    </rPh>
    <phoneticPr fontId="4"/>
  </si>
  <si>
    <t>有　か　ブランク</t>
    <rPh sb="0" eb="1">
      <t>アリ</t>
    </rPh>
    <phoneticPr fontId="4"/>
  </si>
  <si>
    <t>例：第、No.</t>
    <rPh sb="0" eb="1">
      <t>レイ</t>
    </rPh>
    <rPh sb="2" eb="3">
      <t>ダイ</t>
    </rPh>
    <phoneticPr fontId="4"/>
  </si>
  <si>
    <t>例：話、回</t>
    <rPh sb="0" eb="1">
      <t>レイ</t>
    </rPh>
    <rPh sb="2" eb="3">
      <t>ワ</t>
    </rPh>
    <rPh sb="4" eb="5">
      <t>カイ</t>
    </rPh>
    <phoneticPr fontId="4"/>
  </si>
  <si>
    <t>タイトル後アキ</t>
    <rPh sb="4" eb="5">
      <t>ゴ</t>
    </rPh>
    <phoneticPr fontId="4"/>
  </si>
  <si>
    <t>話数_前付</t>
    <rPh sb="0" eb="1">
      <t>ワ</t>
    </rPh>
    <rPh sb="1" eb="2">
      <t>スウ</t>
    </rPh>
    <rPh sb="3" eb="4">
      <t>マエ</t>
    </rPh>
    <rPh sb="4" eb="5">
      <t>ツ</t>
    </rPh>
    <phoneticPr fontId="4"/>
  </si>
  <si>
    <t>話数_後付</t>
    <rPh sb="0" eb="1">
      <t>ワ</t>
    </rPh>
    <rPh sb="1" eb="2">
      <t>スウ</t>
    </rPh>
    <rPh sb="3" eb="4">
      <t>アト</t>
    </rPh>
    <rPh sb="4" eb="5">
      <t>ツ</t>
    </rPh>
    <phoneticPr fontId="4"/>
  </si>
  <si>
    <t>有</t>
    <rPh sb="0" eb="1">
      <t>アリ</t>
    </rPh>
    <phoneticPr fontId="4"/>
  </si>
  <si>
    <t>第</t>
    <rPh sb="0" eb="1">
      <t>ダイ</t>
    </rPh>
    <phoneticPr fontId="4"/>
  </si>
  <si>
    <t>話</t>
    <rPh sb="0" eb="1">
      <t>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</si>
</sst>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b/>
      <sz val="9"/>
      <color rgb="FFFF000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6" fillId="0" borderId="1" xfId="1" applyFont="1" applyBorder="1" applyAlignment="1">
      <alignment horizontal="center" vertical="center" shrinkToFit="1"/>
    </xf>
    <xf numFmtId="0" fontId="3" fillId="3" borderId="1" xfId="1" applyFont="1" applyFill="1" applyBorder="1" applyAlignment="1" applyProtection="1">
      <alignment horizontal="center" vertical="center" wrapText="1"/>
      <protection locked="0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3" fillId="5" borderId="1" xfId="1" applyFont="1" applyFill="1" applyBorder="1" applyAlignment="1" applyProtection="1">
      <alignment horizontal="center" vertical="center" wrapText="1"/>
      <protection locked="0"/>
    </xf>
    <xf numFmtId="0" fontId="3" fillId="6" borderId="1" xfId="1" applyFont="1" applyFill="1" applyBorder="1" applyAlignment="1" applyProtection="1">
      <alignment horizontal="center" vertical="center" wrapText="1"/>
      <protection locked="0"/>
    </xf>
    <xf numFmtId="0" fontId="3" fillId="7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9" borderId="0" xfId="1" applyFont="1" applyFill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 applyProtection="1">
      <alignment horizontal="left" vertical="center" wrapText="1"/>
      <protection locked="0"/>
    </xf>
    <xf numFmtId="14" fontId="3" fillId="0" borderId="0" xfId="1" applyNumberFormat="1" applyFont="1">
      <alignment vertical="center"/>
    </xf>
    <xf numFmtId="0" fontId="3" fillId="0" borderId="0" xfId="1" applyFont="1" applyAlignment="1" applyProtection="1">
      <alignment horizontal="center" vertical="center" wrapText="1"/>
      <protection locked="0"/>
    </xf>
    <xf numFmtId="14" fontId="6" fillId="0" borderId="1" xfId="1" applyNumberFormat="1" applyFont="1" applyBorder="1" applyAlignment="1">
      <alignment horizontal="center" vertical="center" shrinkToFit="1"/>
    </xf>
    <xf numFmtId="14" fontId="3" fillId="0" borderId="1" xfId="1" applyNumberFormat="1" applyFont="1" applyBorder="1" applyAlignment="1" applyProtection="1">
      <alignment horizontal="center" vertical="center" wrapText="1"/>
      <protection locked="0"/>
    </xf>
    <xf numFmtId="14" fontId="3" fillId="7" borderId="1" xfId="1" applyNumberFormat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176" fontId="3" fillId="0" borderId="0" xfId="1" applyNumberFormat="1" applyFont="1">
      <alignment vertical="center"/>
    </xf>
    <xf numFmtId="176" fontId="3" fillId="0" borderId="1" xfId="1" applyNumberFormat="1" applyFont="1" applyBorder="1" applyAlignment="1" applyProtection="1">
      <alignment horizontal="center" vertical="center" wrapText="1"/>
      <protection locked="0"/>
    </xf>
    <xf numFmtId="176" fontId="3" fillId="6" borderId="1" xfId="1" applyNumberFormat="1" applyFont="1" applyFill="1" applyBorder="1" applyAlignment="1" applyProtection="1">
      <alignment horizontal="center" vertical="center" wrapText="1"/>
      <protection locked="0"/>
    </xf>
    <xf numFmtId="176" fontId="5" fillId="7" borderId="1" xfId="1" applyNumberFormat="1" applyFont="1" applyFill="1" applyBorder="1" applyAlignment="1">
      <alignment horizontal="center" vertical="center"/>
    </xf>
    <xf numFmtId="0" fontId="3" fillId="10" borderId="1" xfId="1" applyFont="1" applyFill="1" applyBorder="1" applyAlignment="1" applyProtection="1">
      <alignment horizontal="center" vertical="center" wrapText="1"/>
      <protection locked="0"/>
    </xf>
    <xf numFmtId="176" fontId="3" fillId="10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Alignment="1">
      <alignment horizontal="center" vertical="center"/>
    </xf>
    <xf numFmtId="0" fontId="7" fillId="11" borderId="2" xfId="1" applyFont="1" applyFill="1" applyBorder="1" applyAlignment="1" applyProtection="1">
      <alignment horizontal="center" vertical="center" wrapText="1"/>
      <protection locked="0"/>
    </xf>
    <xf numFmtId="0" fontId="5" fillId="11" borderId="3" xfId="1" applyFont="1" applyFill="1" applyBorder="1" applyAlignment="1" applyProtection="1">
      <alignment horizontal="center" vertical="center" wrapText="1"/>
      <protection locked="0"/>
    </xf>
    <xf numFmtId="0" fontId="5" fillId="11" borderId="4" xfId="1" applyFont="1" applyFill="1" applyBorder="1" applyAlignment="1" applyProtection="1">
      <alignment horizontal="center" vertical="center" wrapText="1"/>
      <protection locked="0"/>
    </xf>
    <xf numFmtId="0" fontId="5" fillId="11" borderId="5" xfId="1" applyFont="1" applyFill="1" applyBorder="1" applyAlignment="1" applyProtection="1">
      <alignment horizontal="center" vertical="center" wrapText="1"/>
      <protection locked="0"/>
    </xf>
    <xf numFmtId="0" fontId="5" fillId="11" borderId="6" xfId="1" applyFont="1" applyFill="1" applyBorder="1" applyAlignment="1" applyProtection="1">
      <alignment horizontal="center" vertical="center" wrapText="1"/>
      <protection locked="0"/>
    </xf>
    <xf numFmtId="0" fontId="5" fillId="11" borderId="7" xfId="1" applyFont="1" applyFill="1" applyBorder="1" applyAlignment="1" applyProtection="1">
      <alignment horizontal="center" vertical="center" wrapText="1"/>
      <protection locked="0"/>
    </xf>
    <xf numFmtId="0" fontId="7" fillId="11" borderId="1" xfId="1" applyFont="1" applyFill="1" applyBorder="1" applyAlignment="1">
      <alignment horizontal="center" vertical="center"/>
    </xf>
  </cellXfs>
  <cellStyles count="2">
    <cellStyle name="標準" xfId="0" builtinId="0"/>
    <cellStyle name="標準 2" xfId="1" xr:uid="{0FB125E4-5E7B-4657-813F-BC81D5972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7FD2-5EE2-4B3C-9DE3-1EA94F8B3E60}">
  <sheetPr codeName="Sheet1"/>
  <dimension ref="A1:BQ106"/>
  <sheetViews>
    <sheetView tabSelected="1" zoomScale="85" zoomScaleNormal="85" workbookViewId="0">
      <pane xSplit="3" ySplit="5" topLeftCell="BL6" activePane="bottomRight" state="frozen"/>
      <selection pane="topRight" activeCell="A6" sqref="A6"/>
      <selection pane="bottomLeft" activeCell="A6" sqref="A6"/>
      <selection pane="bottomRight" activeCell="BO28" sqref="BO28:BQ106"/>
    </sheetView>
  </sheetViews>
  <sheetFormatPr defaultColWidth="7.08203125" defaultRowHeight="15" x14ac:dyDescent="0.55000000000000004"/>
  <cols>
    <col min="1" max="1" width="14.58203125" style="1" bestFit="1" customWidth="1"/>
    <col min="2" max="2" width="25.08203125" style="1" customWidth="1"/>
    <col min="3" max="3" width="10.58203125" style="1" customWidth="1"/>
    <col min="4" max="4" width="10.58203125" style="21" customWidth="1"/>
    <col min="5" max="5" width="15.58203125" style="1" bestFit="1" customWidth="1"/>
    <col min="6" max="7" width="33.83203125" style="1" customWidth="1"/>
    <col min="8" max="8" width="22.58203125" style="1" bestFit="1" customWidth="1"/>
    <col min="9" max="9" width="20.08203125" style="1" customWidth="1"/>
    <col min="10" max="10" width="11.58203125" style="1" bestFit="1" customWidth="1"/>
    <col min="11" max="11" width="19.08203125" style="1" bestFit="1" customWidth="1"/>
    <col min="12" max="12" width="14.83203125" style="1" bestFit="1" customWidth="1"/>
    <col min="13" max="13" width="8.5" style="12" bestFit="1" customWidth="1"/>
    <col min="14" max="14" width="17" style="12" bestFit="1" customWidth="1"/>
    <col min="15" max="15" width="15.33203125" style="1" bestFit="1" customWidth="1"/>
    <col min="16" max="16" width="22.58203125" style="12" bestFit="1" customWidth="1"/>
    <col min="17" max="17" width="22.58203125" style="12" customWidth="1"/>
    <col min="18" max="18" width="32.58203125" style="1" bestFit="1" customWidth="1"/>
    <col min="19" max="20" width="33.83203125" style="1" customWidth="1"/>
    <col min="21" max="21" width="14.08203125" style="1" bestFit="1" customWidth="1"/>
    <col min="22" max="22" width="31.83203125" style="1" bestFit="1" customWidth="1"/>
    <col min="23" max="23" width="13.83203125" style="1" bestFit="1" customWidth="1"/>
    <col min="24" max="24" width="17.33203125" style="1" bestFit="1" customWidth="1"/>
    <col min="25" max="26" width="11.5" style="12" bestFit="1" customWidth="1"/>
    <col min="27" max="27" width="21.58203125" style="1" bestFit="1" customWidth="1"/>
    <col min="28" max="28" width="52.58203125" style="1" bestFit="1" customWidth="1"/>
    <col min="29" max="32" width="11.5" style="1" bestFit="1" customWidth="1"/>
    <col min="33" max="33" width="12.5" style="1" bestFit="1" customWidth="1"/>
    <col min="34" max="34" width="10.83203125" style="1" bestFit="1" customWidth="1"/>
    <col min="35" max="35" width="9.83203125" style="1" bestFit="1" customWidth="1"/>
    <col min="36" max="36" width="55.33203125" style="1" customWidth="1"/>
    <col min="37" max="37" width="46.08203125" style="1" bestFit="1" customWidth="1"/>
    <col min="38" max="38" width="10.08203125" style="12" bestFit="1" customWidth="1"/>
    <col min="39" max="39" width="8" style="1" bestFit="1" customWidth="1"/>
    <col min="40" max="40" width="25.83203125" style="13" bestFit="1" customWidth="1"/>
    <col min="41" max="41" width="32" style="1" bestFit="1" customWidth="1"/>
    <col min="42" max="45" width="9.83203125" style="1" customWidth="1"/>
    <col min="46" max="46" width="12.83203125" style="15" bestFit="1" customWidth="1"/>
    <col min="47" max="47" width="9.83203125" style="1" customWidth="1"/>
    <col min="48" max="48" width="14.83203125" style="1" customWidth="1"/>
    <col min="49" max="49" width="17.08203125" style="2" bestFit="1" customWidth="1"/>
    <col min="50" max="50" width="15.5" style="1" bestFit="1" customWidth="1"/>
    <col min="51" max="51" width="26.58203125" style="2" bestFit="1" customWidth="1"/>
    <col min="52" max="53" width="18.58203125" style="1" bestFit="1" customWidth="1"/>
    <col min="54" max="54" width="14.58203125" style="1" bestFit="1" customWidth="1"/>
    <col min="55" max="55" width="12.83203125" style="1" bestFit="1" customWidth="1"/>
    <col min="56" max="56" width="16.08203125" style="1" bestFit="1" customWidth="1"/>
    <col min="57" max="57" width="14.58203125" style="1" bestFit="1" customWidth="1"/>
    <col min="58" max="58" width="15.5" style="1" bestFit="1" customWidth="1"/>
    <col min="59" max="59" width="10.83203125" style="12" bestFit="1" customWidth="1"/>
    <col min="60" max="61" width="24.83203125" style="1" bestFit="1" customWidth="1"/>
    <col min="62" max="62" width="17.58203125" style="1" bestFit="1" customWidth="1"/>
    <col min="63" max="64" width="25.83203125" style="1" bestFit="1" customWidth="1"/>
    <col min="65" max="66" width="8" style="1" bestFit="1" customWidth="1"/>
    <col min="67" max="67" width="15.08203125" style="1" customWidth="1"/>
    <col min="68" max="69" width="12.75" style="1" customWidth="1"/>
    <col min="70" max="70" width="5.58203125" style="1" bestFit="1" customWidth="1"/>
    <col min="71" max="16384" width="7.08203125" style="1"/>
  </cols>
  <sheetData>
    <row r="1" spans="1:69" x14ac:dyDescent="0.5500000000000000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2">
        <v>65</v>
      </c>
      <c r="BP1" s="2">
        <v>66</v>
      </c>
      <c r="BQ1" s="2">
        <v>67</v>
      </c>
    </row>
    <row r="2" spans="1:69" s="2" customFormat="1" ht="11.25" customHeight="1" x14ac:dyDescent="0.55000000000000004">
      <c r="A2" s="3" t="s">
        <v>0</v>
      </c>
      <c r="B2" s="4" t="s">
        <v>1</v>
      </c>
      <c r="C2" s="4" t="s">
        <v>1</v>
      </c>
      <c r="D2" s="22"/>
      <c r="E2" s="4" t="s">
        <v>2</v>
      </c>
      <c r="F2" s="4" t="s">
        <v>1</v>
      </c>
      <c r="G2" s="4"/>
      <c r="H2" s="4" t="s">
        <v>3</v>
      </c>
      <c r="I2" s="4" t="s">
        <v>2</v>
      </c>
      <c r="J2" s="4" t="s">
        <v>4</v>
      </c>
      <c r="K2" s="4" t="s">
        <v>5</v>
      </c>
      <c r="L2" s="4" t="s">
        <v>4</v>
      </c>
      <c r="M2" s="4" t="s">
        <v>1</v>
      </c>
      <c r="N2" s="4" t="s">
        <v>1</v>
      </c>
      <c r="O2" s="4" t="s">
        <v>2</v>
      </c>
      <c r="P2" s="4" t="s">
        <v>4</v>
      </c>
      <c r="Q2" s="4"/>
      <c r="R2" s="4" t="s">
        <v>1</v>
      </c>
      <c r="S2" s="4" t="s">
        <v>1</v>
      </c>
      <c r="T2" s="4"/>
      <c r="U2" s="4" t="s">
        <v>4</v>
      </c>
      <c r="V2" s="4" t="s">
        <v>4</v>
      </c>
      <c r="W2" s="4" t="s">
        <v>4</v>
      </c>
      <c r="X2" s="4" t="s">
        <v>4</v>
      </c>
      <c r="Y2" s="4" t="s">
        <v>4</v>
      </c>
      <c r="Z2" s="4" t="s">
        <v>4</v>
      </c>
      <c r="AA2" s="4" t="s">
        <v>1</v>
      </c>
      <c r="AB2" s="4" t="s">
        <v>4</v>
      </c>
      <c r="AC2" s="4" t="s">
        <v>4</v>
      </c>
      <c r="AD2" s="4" t="s">
        <v>6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7</v>
      </c>
      <c r="AJ2" s="4" t="s">
        <v>4</v>
      </c>
      <c r="AK2" s="4" t="s">
        <v>4</v>
      </c>
      <c r="AL2" s="4" t="s">
        <v>4</v>
      </c>
      <c r="AM2" s="4" t="s">
        <v>4</v>
      </c>
      <c r="AN2" s="4" t="s">
        <v>1</v>
      </c>
      <c r="AO2" s="4" t="s">
        <v>1</v>
      </c>
      <c r="AP2" s="4" t="s">
        <v>1</v>
      </c>
      <c r="AQ2" s="4" t="s">
        <v>4</v>
      </c>
      <c r="AR2" s="4" t="s">
        <v>4</v>
      </c>
      <c r="AS2" s="4" t="s">
        <v>4</v>
      </c>
      <c r="AT2" s="17" t="s">
        <v>1</v>
      </c>
      <c r="AU2" s="4" t="s">
        <v>4</v>
      </c>
      <c r="AV2" s="5" t="s">
        <v>1</v>
      </c>
      <c r="AW2" s="4" t="s">
        <v>1</v>
      </c>
      <c r="AX2" s="4" t="s">
        <v>4</v>
      </c>
      <c r="AY2" s="4" t="s">
        <v>8</v>
      </c>
      <c r="AZ2" s="4" t="s">
        <v>9</v>
      </c>
      <c r="BA2" s="4" t="s">
        <v>9</v>
      </c>
      <c r="BB2" s="4" t="s">
        <v>4</v>
      </c>
      <c r="BC2" s="4" t="s">
        <v>4</v>
      </c>
      <c r="BD2" s="4" t="s">
        <v>4</v>
      </c>
      <c r="BE2" s="4" t="s">
        <v>7</v>
      </c>
      <c r="BF2" s="4" t="s">
        <v>7</v>
      </c>
      <c r="BG2" s="4" t="s">
        <v>7</v>
      </c>
      <c r="BH2" s="4" t="s">
        <v>7</v>
      </c>
      <c r="BI2" s="4" t="s">
        <v>4</v>
      </c>
      <c r="BJ2" s="4" t="s">
        <v>7</v>
      </c>
      <c r="BK2" s="4" t="s">
        <v>7</v>
      </c>
      <c r="BL2" s="4" t="s">
        <v>4</v>
      </c>
      <c r="BM2" s="4" t="s">
        <v>4</v>
      </c>
      <c r="BN2" s="4" t="s">
        <v>4</v>
      </c>
      <c r="BO2" s="28" t="s">
        <v>197</v>
      </c>
      <c r="BP2" s="29"/>
      <c r="BQ2" s="30"/>
    </row>
    <row r="3" spans="1:69" s="2" customFormat="1" ht="45" x14ac:dyDescent="0.55000000000000004">
      <c r="A3" s="3" t="s">
        <v>10</v>
      </c>
      <c r="B3" s="25" t="s">
        <v>11</v>
      </c>
      <c r="C3" s="25" t="s">
        <v>11</v>
      </c>
      <c r="D3" s="26"/>
      <c r="E3" s="6" t="s">
        <v>12</v>
      </c>
      <c r="F3" s="6" t="s">
        <v>13</v>
      </c>
      <c r="G3" s="25"/>
      <c r="H3" s="7" t="s">
        <v>14</v>
      </c>
      <c r="I3" s="4" t="s">
        <v>15</v>
      </c>
      <c r="J3" s="7" t="s">
        <v>16</v>
      </c>
      <c r="K3" s="6" t="s">
        <v>13</v>
      </c>
      <c r="L3" s="7" t="s">
        <v>17</v>
      </c>
      <c r="M3" s="7" t="s">
        <v>18</v>
      </c>
      <c r="N3" s="25" t="s">
        <v>18</v>
      </c>
      <c r="O3" s="6" t="s">
        <v>13</v>
      </c>
      <c r="P3" s="6" t="s">
        <v>13</v>
      </c>
      <c r="Q3" s="25"/>
      <c r="R3" s="25" t="s">
        <v>19</v>
      </c>
      <c r="S3" s="6" t="s">
        <v>13</v>
      </c>
      <c r="T3" s="25"/>
      <c r="U3" s="6" t="s">
        <v>13</v>
      </c>
      <c r="V3" s="6" t="s">
        <v>13</v>
      </c>
      <c r="W3" s="6" t="s">
        <v>13</v>
      </c>
      <c r="X3" s="6" t="s">
        <v>13</v>
      </c>
      <c r="Y3" s="6" t="s">
        <v>13</v>
      </c>
      <c r="Z3" s="6" t="s">
        <v>13</v>
      </c>
      <c r="AA3" s="6" t="s">
        <v>13</v>
      </c>
      <c r="AB3" s="6" t="s">
        <v>13</v>
      </c>
      <c r="AC3" s="6" t="s">
        <v>13</v>
      </c>
      <c r="AD3" s="6" t="s">
        <v>13</v>
      </c>
      <c r="AE3" s="6" t="s">
        <v>13</v>
      </c>
      <c r="AF3" s="6" t="s">
        <v>13</v>
      </c>
      <c r="AG3" s="6" t="s">
        <v>13</v>
      </c>
      <c r="AH3" s="4" t="s">
        <v>20</v>
      </c>
      <c r="AI3" s="8" t="s">
        <v>21</v>
      </c>
      <c r="AJ3" s="8" t="s">
        <v>22</v>
      </c>
      <c r="AK3" s="8" t="s">
        <v>22</v>
      </c>
      <c r="AL3" s="4" t="s">
        <v>20</v>
      </c>
      <c r="AM3" s="4" t="s">
        <v>20</v>
      </c>
      <c r="AN3" s="4" t="s">
        <v>20</v>
      </c>
      <c r="AO3" s="4" t="s">
        <v>20</v>
      </c>
      <c r="AP3" s="4" t="s">
        <v>20</v>
      </c>
      <c r="AQ3" s="4" t="s">
        <v>20</v>
      </c>
      <c r="AR3" s="4" t="s">
        <v>20</v>
      </c>
      <c r="AS3" s="4" t="s">
        <v>20</v>
      </c>
      <c r="AT3" s="18" t="s">
        <v>20</v>
      </c>
      <c r="AU3" s="4" t="s">
        <v>20</v>
      </c>
      <c r="AV3" s="4" t="s">
        <v>20</v>
      </c>
      <c r="AW3" s="25" t="s">
        <v>20</v>
      </c>
      <c r="AX3" s="4" t="s">
        <v>20</v>
      </c>
      <c r="AY3" s="4" t="s">
        <v>20</v>
      </c>
      <c r="AZ3" s="4" t="s">
        <v>20</v>
      </c>
      <c r="BA3" s="4" t="s">
        <v>20</v>
      </c>
      <c r="BB3" s="4" t="s">
        <v>20</v>
      </c>
      <c r="BC3" s="4" t="s">
        <v>20</v>
      </c>
      <c r="BD3" s="4" t="s">
        <v>20</v>
      </c>
      <c r="BE3" s="4" t="s">
        <v>20</v>
      </c>
      <c r="BF3" s="4" t="s">
        <v>20</v>
      </c>
      <c r="BG3" s="4" t="s">
        <v>20</v>
      </c>
      <c r="BH3" s="4" t="s">
        <v>20</v>
      </c>
      <c r="BI3" s="4" t="s">
        <v>20</v>
      </c>
      <c r="BJ3" s="4" t="s">
        <v>20</v>
      </c>
      <c r="BK3" s="4" t="s">
        <v>20</v>
      </c>
      <c r="BL3" s="4" t="s">
        <v>20</v>
      </c>
      <c r="BM3" s="4" t="s">
        <v>20</v>
      </c>
      <c r="BN3" s="4" t="s">
        <v>20</v>
      </c>
      <c r="BO3" s="31"/>
      <c r="BP3" s="32"/>
      <c r="BQ3" s="33"/>
    </row>
    <row r="4" spans="1:69" s="2" customFormat="1" x14ac:dyDescent="0.55000000000000004">
      <c r="A4" s="3" t="s">
        <v>23</v>
      </c>
      <c r="B4" s="9"/>
      <c r="C4" s="9"/>
      <c r="D4" s="23"/>
      <c r="E4" s="4"/>
      <c r="F4" s="4"/>
      <c r="G4" s="4"/>
      <c r="H4" s="9"/>
      <c r="I4" s="4"/>
      <c r="J4" s="9"/>
      <c r="K4" s="4"/>
      <c r="L4" s="9"/>
      <c r="M4" s="9"/>
      <c r="N4" s="9"/>
      <c r="O4" s="4"/>
      <c r="P4" s="4"/>
      <c r="Q4" s="4"/>
      <c r="R4" s="27" t="s">
        <v>194</v>
      </c>
      <c r="S4" s="4"/>
      <c r="T4" s="27" t="s">
        <v>194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18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 t="s">
        <v>198</v>
      </c>
      <c r="BP4" s="4" t="s">
        <v>199</v>
      </c>
      <c r="BQ4" s="4" t="s">
        <v>200</v>
      </c>
    </row>
    <row r="5" spans="1:69" s="2" customFormat="1" x14ac:dyDescent="0.55000000000000004">
      <c r="A5" s="3" t="s">
        <v>24</v>
      </c>
      <c r="B5" s="10" t="s">
        <v>25</v>
      </c>
      <c r="C5" s="10" t="s">
        <v>26</v>
      </c>
      <c r="D5" s="24" t="s">
        <v>86</v>
      </c>
      <c r="E5" s="11" t="s">
        <v>27</v>
      </c>
      <c r="F5" s="10" t="s">
        <v>28</v>
      </c>
      <c r="G5" s="20" t="s">
        <v>87</v>
      </c>
      <c r="H5" s="10" t="s">
        <v>29</v>
      </c>
      <c r="I5" s="11" t="s">
        <v>30</v>
      </c>
      <c r="J5" s="10" t="s">
        <v>31</v>
      </c>
      <c r="K5" s="11" t="s">
        <v>32</v>
      </c>
      <c r="L5" s="10" t="s">
        <v>33</v>
      </c>
      <c r="M5" s="10" t="s">
        <v>34</v>
      </c>
      <c r="N5" s="10" t="s">
        <v>35</v>
      </c>
      <c r="O5" s="11" t="s">
        <v>36</v>
      </c>
      <c r="P5" s="10" t="s">
        <v>37</v>
      </c>
      <c r="Q5" s="20" t="s">
        <v>88</v>
      </c>
      <c r="R5" s="10" t="s">
        <v>38</v>
      </c>
      <c r="S5" s="10" t="s">
        <v>39</v>
      </c>
      <c r="T5" s="20" t="s">
        <v>89</v>
      </c>
      <c r="U5" s="10" t="s">
        <v>40</v>
      </c>
      <c r="V5" s="10" t="s">
        <v>41</v>
      </c>
      <c r="W5" s="10" t="s">
        <v>42</v>
      </c>
      <c r="X5" s="10" t="s">
        <v>43</v>
      </c>
      <c r="Y5" s="10" t="s">
        <v>44</v>
      </c>
      <c r="Z5" s="10" t="s">
        <v>45</v>
      </c>
      <c r="AA5" s="10" t="s">
        <v>46</v>
      </c>
      <c r="AB5" s="10" t="s">
        <v>47</v>
      </c>
      <c r="AC5" s="10" t="s">
        <v>48</v>
      </c>
      <c r="AD5" s="10" t="s">
        <v>49</v>
      </c>
      <c r="AE5" s="10" t="s">
        <v>50</v>
      </c>
      <c r="AF5" s="10" t="s">
        <v>51</v>
      </c>
      <c r="AG5" s="10" t="s">
        <v>52</v>
      </c>
      <c r="AH5" s="10" t="s">
        <v>53</v>
      </c>
      <c r="AI5" s="10" t="s">
        <v>54</v>
      </c>
      <c r="AJ5" s="10" t="s">
        <v>55</v>
      </c>
      <c r="AK5" s="10" t="s">
        <v>56</v>
      </c>
      <c r="AL5" s="10" t="s">
        <v>57</v>
      </c>
      <c r="AM5" s="10" t="s">
        <v>58</v>
      </c>
      <c r="AN5" s="10" t="s">
        <v>59</v>
      </c>
      <c r="AO5" s="10" t="s">
        <v>60</v>
      </c>
      <c r="AP5" s="10" t="s">
        <v>61</v>
      </c>
      <c r="AQ5" s="10" t="s">
        <v>62</v>
      </c>
      <c r="AR5" s="10" t="s">
        <v>63</v>
      </c>
      <c r="AS5" s="10" t="s">
        <v>64</v>
      </c>
      <c r="AT5" s="19" t="s">
        <v>65</v>
      </c>
      <c r="AU5" s="10" t="s">
        <v>66</v>
      </c>
      <c r="AV5" s="10" t="s">
        <v>67</v>
      </c>
      <c r="AW5" s="10" t="s">
        <v>68</v>
      </c>
      <c r="AX5" s="10" t="s">
        <v>69</v>
      </c>
      <c r="AY5" s="10" t="s">
        <v>70</v>
      </c>
      <c r="AZ5" s="10" t="s">
        <v>71</v>
      </c>
      <c r="BA5" s="10" t="s">
        <v>72</v>
      </c>
      <c r="BB5" s="10" t="s">
        <v>73</v>
      </c>
      <c r="BC5" s="10" t="s">
        <v>74</v>
      </c>
      <c r="BD5" s="10" t="s">
        <v>75</v>
      </c>
      <c r="BE5" s="10" t="s">
        <v>76</v>
      </c>
      <c r="BF5" s="10" t="s">
        <v>77</v>
      </c>
      <c r="BG5" s="10" t="s">
        <v>78</v>
      </c>
      <c r="BH5" s="10" t="s">
        <v>79</v>
      </c>
      <c r="BI5" s="10" t="s">
        <v>80</v>
      </c>
      <c r="BJ5" s="10" t="s">
        <v>81</v>
      </c>
      <c r="BK5" s="10" t="s">
        <v>82</v>
      </c>
      <c r="BL5" s="10" t="s">
        <v>83</v>
      </c>
      <c r="BM5" s="10" t="s">
        <v>84</v>
      </c>
      <c r="BN5" s="10" t="s">
        <v>85</v>
      </c>
      <c r="BO5" s="34" t="s">
        <v>201</v>
      </c>
      <c r="BP5" s="34" t="s">
        <v>202</v>
      </c>
      <c r="BQ5" s="34" t="s">
        <v>203</v>
      </c>
    </row>
    <row r="6" spans="1:69" x14ac:dyDescent="0.55000000000000004">
      <c r="B6" s="1" t="s">
        <v>25</v>
      </c>
      <c r="C6" s="1">
        <v>1</v>
      </c>
      <c r="D6" s="21">
        <f>C6</f>
        <v>1</v>
      </c>
      <c r="G6" s="1" t="s">
        <v>90</v>
      </c>
      <c r="N6" s="12" t="s">
        <v>195</v>
      </c>
      <c r="P6" s="12" t="s">
        <v>196</v>
      </c>
      <c r="Q6" s="12" t="str">
        <f t="shared" ref="Q6:Q26" si="0">PHONETIC(P6)</f>
        <v>ウィットスタジオ</v>
      </c>
      <c r="R6" s="1" t="s">
        <v>91</v>
      </c>
      <c r="T6" s="1" t="s">
        <v>92</v>
      </c>
      <c r="AO6" s="14"/>
      <c r="AW6" s="2" t="s">
        <v>93</v>
      </c>
      <c r="AX6" s="16"/>
      <c r="AY6" s="16"/>
      <c r="BO6" s="1" t="s">
        <v>204</v>
      </c>
      <c r="BP6" s="1" t="s">
        <v>205</v>
      </c>
      <c r="BQ6" s="1" t="s">
        <v>206</v>
      </c>
    </row>
    <row r="7" spans="1:69" x14ac:dyDescent="0.55000000000000004">
      <c r="B7" s="1" t="s">
        <v>25</v>
      </c>
      <c r="C7" s="1">
        <v>2</v>
      </c>
      <c r="D7" s="21">
        <f t="shared" ref="D7:D26" si="1">C7</f>
        <v>2</v>
      </c>
      <c r="G7" s="1" t="s">
        <v>90</v>
      </c>
      <c r="N7" s="12" t="s">
        <v>195</v>
      </c>
      <c r="P7" s="12" t="s">
        <v>196</v>
      </c>
      <c r="Q7" s="12" t="str">
        <f t="shared" si="0"/>
        <v>ウィットスタジオ</v>
      </c>
      <c r="R7" s="1" t="s">
        <v>91</v>
      </c>
      <c r="T7" s="1" t="s">
        <v>92</v>
      </c>
      <c r="AO7" s="14"/>
      <c r="AW7" s="2" t="s">
        <v>94</v>
      </c>
      <c r="AX7" s="16"/>
      <c r="AY7" s="16"/>
      <c r="BO7" s="1" t="s">
        <v>204</v>
      </c>
      <c r="BP7" s="1" t="s">
        <v>205</v>
      </c>
      <c r="BQ7" s="1" t="s">
        <v>206</v>
      </c>
    </row>
    <row r="8" spans="1:69" x14ac:dyDescent="0.55000000000000004">
      <c r="B8" s="1" t="s">
        <v>25</v>
      </c>
      <c r="C8" s="1">
        <v>3</v>
      </c>
      <c r="D8" s="21">
        <f t="shared" si="1"/>
        <v>3</v>
      </c>
      <c r="G8" s="1" t="s">
        <v>90</v>
      </c>
      <c r="N8" s="12" t="s">
        <v>195</v>
      </c>
      <c r="P8" s="12" t="s">
        <v>196</v>
      </c>
      <c r="Q8" s="12" t="str">
        <f t="shared" si="0"/>
        <v>ウィットスタジオ</v>
      </c>
      <c r="R8" s="1" t="s">
        <v>91</v>
      </c>
      <c r="T8" s="1" t="s">
        <v>92</v>
      </c>
      <c r="AO8" s="14"/>
      <c r="AW8" s="2" t="s">
        <v>95</v>
      </c>
      <c r="AX8" s="16"/>
      <c r="AY8" s="16"/>
      <c r="BO8" s="1" t="s">
        <v>204</v>
      </c>
      <c r="BP8" s="1" t="s">
        <v>205</v>
      </c>
      <c r="BQ8" s="1" t="s">
        <v>206</v>
      </c>
    </row>
    <row r="9" spans="1:69" x14ac:dyDescent="0.55000000000000004">
      <c r="B9" s="1" t="s">
        <v>25</v>
      </c>
      <c r="C9" s="1">
        <v>4</v>
      </c>
      <c r="D9" s="21">
        <f t="shared" si="1"/>
        <v>4</v>
      </c>
      <c r="G9" s="1" t="s">
        <v>90</v>
      </c>
      <c r="N9" s="12" t="s">
        <v>195</v>
      </c>
      <c r="P9" s="12" t="s">
        <v>196</v>
      </c>
      <c r="Q9" s="12" t="str">
        <f t="shared" si="0"/>
        <v>ウィットスタジオ</v>
      </c>
      <c r="R9" s="1" t="s">
        <v>91</v>
      </c>
      <c r="T9" s="1" t="s">
        <v>92</v>
      </c>
      <c r="AO9" s="14"/>
      <c r="AW9" s="2" t="s">
        <v>96</v>
      </c>
      <c r="AX9" s="16"/>
      <c r="AY9" s="16"/>
      <c r="BO9" s="1" t="s">
        <v>204</v>
      </c>
      <c r="BP9" s="1" t="s">
        <v>205</v>
      </c>
      <c r="BQ9" s="1" t="s">
        <v>206</v>
      </c>
    </row>
    <row r="10" spans="1:69" x14ac:dyDescent="0.55000000000000004">
      <c r="B10" s="1" t="s">
        <v>25</v>
      </c>
      <c r="C10" s="1">
        <v>5</v>
      </c>
      <c r="D10" s="21">
        <f t="shared" si="1"/>
        <v>5</v>
      </c>
      <c r="G10" s="1" t="s">
        <v>90</v>
      </c>
      <c r="N10" s="12" t="s">
        <v>195</v>
      </c>
      <c r="P10" s="12" t="s">
        <v>196</v>
      </c>
      <c r="Q10" s="12" t="str">
        <f t="shared" si="0"/>
        <v>ウィットスタジオ</v>
      </c>
      <c r="R10" s="1" t="s">
        <v>91</v>
      </c>
      <c r="T10" s="1" t="s">
        <v>92</v>
      </c>
      <c r="AO10" s="14"/>
      <c r="AW10" s="2" t="s">
        <v>97</v>
      </c>
      <c r="BO10" s="1" t="s">
        <v>204</v>
      </c>
      <c r="BP10" s="1" t="s">
        <v>205</v>
      </c>
      <c r="BQ10" s="1" t="s">
        <v>206</v>
      </c>
    </row>
    <row r="11" spans="1:69" x14ac:dyDescent="0.55000000000000004">
      <c r="B11" s="1" t="s">
        <v>25</v>
      </c>
      <c r="C11" s="1">
        <v>6</v>
      </c>
      <c r="D11" s="21">
        <f t="shared" si="1"/>
        <v>6</v>
      </c>
      <c r="G11" s="1" t="s">
        <v>90</v>
      </c>
      <c r="N11" s="12" t="s">
        <v>195</v>
      </c>
      <c r="P11" s="12" t="s">
        <v>196</v>
      </c>
      <c r="Q11" s="12" t="str">
        <f t="shared" si="0"/>
        <v>ウィットスタジオ</v>
      </c>
      <c r="R11" s="1" t="s">
        <v>91</v>
      </c>
      <c r="T11" s="1" t="s">
        <v>92</v>
      </c>
      <c r="AO11" s="14"/>
      <c r="AW11" s="2" t="s">
        <v>98</v>
      </c>
      <c r="BO11" s="1" t="s">
        <v>204</v>
      </c>
      <c r="BP11" s="1" t="s">
        <v>205</v>
      </c>
      <c r="BQ11" s="1" t="s">
        <v>206</v>
      </c>
    </row>
    <row r="12" spans="1:69" x14ac:dyDescent="0.55000000000000004">
      <c r="B12" s="1" t="s">
        <v>25</v>
      </c>
      <c r="C12" s="1">
        <v>7</v>
      </c>
      <c r="D12" s="21">
        <f t="shared" si="1"/>
        <v>7</v>
      </c>
      <c r="G12" s="1" t="s">
        <v>90</v>
      </c>
      <c r="N12" s="12" t="s">
        <v>195</v>
      </c>
      <c r="P12" s="12" t="s">
        <v>196</v>
      </c>
      <c r="Q12" s="12" t="str">
        <f t="shared" si="0"/>
        <v>ウィットスタジオ</v>
      </c>
      <c r="R12" s="1" t="s">
        <v>91</v>
      </c>
      <c r="T12" s="1" t="s">
        <v>92</v>
      </c>
      <c r="AO12" s="14"/>
      <c r="AW12" s="2" t="s">
        <v>99</v>
      </c>
      <c r="BO12" s="1" t="s">
        <v>204</v>
      </c>
      <c r="BP12" s="1" t="s">
        <v>205</v>
      </c>
      <c r="BQ12" s="1" t="s">
        <v>206</v>
      </c>
    </row>
    <row r="13" spans="1:69" x14ac:dyDescent="0.55000000000000004">
      <c r="B13" s="1" t="s">
        <v>25</v>
      </c>
      <c r="C13" s="1">
        <v>8</v>
      </c>
      <c r="D13" s="21">
        <f t="shared" si="1"/>
        <v>8</v>
      </c>
      <c r="G13" s="1" t="s">
        <v>90</v>
      </c>
      <c r="N13" s="12" t="s">
        <v>195</v>
      </c>
      <c r="P13" s="12" t="s">
        <v>196</v>
      </c>
      <c r="Q13" s="12" t="str">
        <f t="shared" si="0"/>
        <v>ウィットスタジオ</v>
      </c>
      <c r="R13" s="1" t="s">
        <v>91</v>
      </c>
      <c r="T13" s="1" t="s">
        <v>92</v>
      </c>
      <c r="AO13" s="14"/>
      <c r="AW13" s="2" t="s">
        <v>100</v>
      </c>
      <c r="BO13" s="1" t="s">
        <v>204</v>
      </c>
      <c r="BP13" s="1" t="s">
        <v>205</v>
      </c>
      <c r="BQ13" s="1" t="s">
        <v>206</v>
      </c>
    </row>
    <row r="14" spans="1:69" x14ac:dyDescent="0.55000000000000004">
      <c r="B14" s="1" t="s">
        <v>25</v>
      </c>
      <c r="C14" s="1">
        <v>9</v>
      </c>
      <c r="D14" s="21">
        <f t="shared" si="1"/>
        <v>9</v>
      </c>
      <c r="G14" s="1" t="s">
        <v>90</v>
      </c>
      <c r="N14" s="12" t="s">
        <v>195</v>
      </c>
      <c r="P14" s="12" t="s">
        <v>196</v>
      </c>
      <c r="Q14" s="12" t="str">
        <f t="shared" si="0"/>
        <v>ウィットスタジオ</v>
      </c>
      <c r="R14" s="1" t="s">
        <v>91</v>
      </c>
      <c r="T14" s="1" t="s">
        <v>92</v>
      </c>
      <c r="AO14" s="14"/>
      <c r="AW14" s="2" t="s">
        <v>101</v>
      </c>
      <c r="BO14" s="1" t="s">
        <v>204</v>
      </c>
      <c r="BP14" s="1" t="s">
        <v>205</v>
      </c>
      <c r="BQ14" s="1" t="s">
        <v>206</v>
      </c>
    </row>
    <row r="15" spans="1:69" x14ac:dyDescent="0.55000000000000004">
      <c r="B15" s="1" t="s">
        <v>25</v>
      </c>
      <c r="C15" s="1">
        <v>10</v>
      </c>
      <c r="D15" s="21">
        <f t="shared" si="1"/>
        <v>10</v>
      </c>
      <c r="G15" s="1" t="s">
        <v>90</v>
      </c>
      <c r="N15" s="12" t="s">
        <v>195</v>
      </c>
      <c r="P15" s="12" t="s">
        <v>196</v>
      </c>
      <c r="Q15" s="12" t="str">
        <f t="shared" si="0"/>
        <v>ウィットスタジオ</v>
      </c>
      <c r="R15" s="1" t="s">
        <v>91</v>
      </c>
      <c r="T15" s="1" t="s">
        <v>92</v>
      </c>
      <c r="AO15" s="14"/>
      <c r="AW15" s="2" t="s">
        <v>102</v>
      </c>
      <c r="BO15" s="1" t="s">
        <v>204</v>
      </c>
      <c r="BP15" s="1" t="s">
        <v>205</v>
      </c>
      <c r="BQ15" s="1" t="s">
        <v>206</v>
      </c>
    </row>
    <row r="16" spans="1:69" x14ac:dyDescent="0.55000000000000004">
      <c r="B16" s="1" t="s">
        <v>25</v>
      </c>
      <c r="C16" s="1">
        <v>11</v>
      </c>
      <c r="D16" s="21">
        <f t="shared" si="1"/>
        <v>11</v>
      </c>
      <c r="G16" s="1" t="s">
        <v>90</v>
      </c>
      <c r="N16" s="12" t="s">
        <v>195</v>
      </c>
      <c r="P16" s="12" t="s">
        <v>196</v>
      </c>
      <c r="Q16" s="12" t="str">
        <f t="shared" si="0"/>
        <v>ウィットスタジオ</v>
      </c>
      <c r="R16" s="1" t="s">
        <v>91</v>
      </c>
      <c r="T16" s="1" t="s">
        <v>92</v>
      </c>
      <c r="AW16" s="2" t="s">
        <v>103</v>
      </c>
      <c r="BO16" s="1" t="s">
        <v>204</v>
      </c>
      <c r="BP16" s="1" t="s">
        <v>205</v>
      </c>
      <c r="BQ16" s="1" t="s">
        <v>206</v>
      </c>
    </row>
    <row r="17" spans="2:69" x14ac:dyDescent="0.55000000000000004">
      <c r="B17" s="1" t="s">
        <v>25</v>
      </c>
      <c r="C17" s="1">
        <v>12</v>
      </c>
      <c r="D17" s="21">
        <f t="shared" si="1"/>
        <v>12</v>
      </c>
      <c r="G17" s="1" t="s">
        <v>90</v>
      </c>
      <c r="N17" s="12" t="s">
        <v>195</v>
      </c>
      <c r="P17" s="12" t="s">
        <v>196</v>
      </c>
      <c r="Q17" s="12" t="str">
        <f t="shared" si="0"/>
        <v>ウィットスタジオ</v>
      </c>
      <c r="R17" s="1" t="s">
        <v>91</v>
      </c>
      <c r="T17" s="1" t="s">
        <v>92</v>
      </c>
      <c r="AW17" s="2" t="s">
        <v>104</v>
      </c>
      <c r="BO17" s="1" t="s">
        <v>204</v>
      </c>
      <c r="BP17" s="1" t="s">
        <v>205</v>
      </c>
      <c r="BQ17" s="1" t="s">
        <v>206</v>
      </c>
    </row>
    <row r="18" spans="2:69" x14ac:dyDescent="0.55000000000000004">
      <c r="B18" s="1" t="s">
        <v>25</v>
      </c>
      <c r="C18" s="1">
        <v>13</v>
      </c>
      <c r="D18" s="21">
        <f t="shared" si="1"/>
        <v>13</v>
      </c>
      <c r="G18" s="1" t="s">
        <v>90</v>
      </c>
      <c r="N18" s="12" t="s">
        <v>195</v>
      </c>
      <c r="P18" s="12" t="s">
        <v>196</v>
      </c>
      <c r="Q18" s="12" t="str">
        <f t="shared" si="0"/>
        <v>ウィットスタジオ</v>
      </c>
      <c r="R18" s="1" t="s">
        <v>91</v>
      </c>
      <c r="T18" s="1" t="s">
        <v>92</v>
      </c>
      <c r="AW18" s="2" t="s">
        <v>105</v>
      </c>
      <c r="BO18" s="1" t="s">
        <v>204</v>
      </c>
      <c r="BP18" s="1" t="s">
        <v>205</v>
      </c>
      <c r="BQ18" s="1" t="s">
        <v>206</v>
      </c>
    </row>
    <row r="19" spans="2:69" x14ac:dyDescent="0.55000000000000004">
      <c r="B19" s="1" t="s">
        <v>25</v>
      </c>
      <c r="C19" s="1">
        <v>14</v>
      </c>
      <c r="D19" s="21">
        <f t="shared" si="1"/>
        <v>14</v>
      </c>
      <c r="G19" s="1" t="s">
        <v>90</v>
      </c>
      <c r="N19" s="12" t="s">
        <v>195</v>
      </c>
      <c r="P19" s="12" t="s">
        <v>196</v>
      </c>
      <c r="Q19" s="12" t="str">
        <f t="shared" si="0"/>
        <v>ウィットスタジオ</v>
      </c>
      <c r="R19" s="1" t="s">
        <v>91</v>
      </c>
      <c r="T19" s="1" t="s">
        <v>92</v>
      </c>
      <c r="AW19" s="2" t="s">
        <v>106</v>
      </c>
      <c r="BO19" s="1" t="s">
        <v>204</v>
      </c>
      <c r="BP19" s="1" t="s">
        <v>205</v>
      </c>
      <c r="BQ19" s="1" t="s">
        <v>206</v>
      </c>
    </row>
    <row r="20" spans="2:69" x14ac:dyDescent="0.55000000000000004">
      <c r="B20" s="1" t="s">
        <v>25</v>
      </c>
      <c r="C20" s="1">
        <v>15</v>
      </c>
      <c r="D20" s="21">
        <f t="shared" si="1"/>
        <v>15</v>
      </c>
      <c r="G20" s="1" t="s">
        <v>90</v>
      </c>
      <c r="N20" s="12" t="s">
        <v>195</v>
      </c>
      <c r="P20" s="12" t="s">
        <v>196</v>
      </c>
      <c r="Q20" s="12" t="str">
        <f t="shared" si="0"/>
        <v>ウィットスタジオ</v>
      </c>
      <c r="R20" s="1" t="s">
        <v>91</v>
      </c>
      <c r="T20" s="1" t="s">
        <v>92</v>
      </c>
      <c r="AW20" s="2" t="s">
        <v>107</v>
      </c>
      <c r="BO20" s="1" t="s">
        <v>204</v>
      </c>
      <c r="BP20" s="1" t="s">
        <v>205</v>
      </c>
      <c r="BQ20" s="1" t="s">
        <v>206</v>
      </c>
    </row>
    <row r="21" spans="2:69" x14ac:dyDescent="0.55000000000000004">
      <c r="B21" s="1" t="s">
        <v>25</v>
      </c>
      <c r="C21" s="1">
        <v>16</v>
      </c>
      <c r="D21" s="21">
        <f t="shared" si="1"/>
        <v>16</v>
      </c>
      <c r="G21" s="1" t="s">
        <v>90</v>
      </c>
      <c r="N21" s="12" t="s">
        <v>195</v>
      </c>
      <c r="P21" s="12" t="s">
        <v>196</v>
      </c>
      <c r="Q21" s="12" t="str">
        <f t="shared" si="0"/>
        <v>ウィットスタジオ</v>
      </c>
      <c r="R21" s="1" t="s">
        <v>91</v>
      </c>
      <c r="T21" s="1" t="s">
        <v>92</v>
      </c>
      <c r="AW21" s="2" t="s">
        <v>108</v>
      </c>
      <c r="BO21" s="1" t="s">
        <v>204</v>
      </c>
      <c r="BP21" s="1" t="s">
        <v>205</v>
      </c>
      <c r="BQ21" s="1" t="s">
        <v>206</v>
      </c>
    </row>
    <row r="22" spans="2:69" x14ac:dyDescent="0.55000000000000004">
      <c r="B22" s="1" t="s">
        <v>25</v>
      </c>
      <c r="C22" s="1">
        <v>17</v>
      </c>
      <c r="D22" s="21">
        <f t="shared" si="1"/>
        <v>17</v>
      </c>
      <c r="G22" s="1" t="s">
        <v>90</v>
      </c>
      <c r="N22" s="12" t="s">
        <v>195</v>
      </c>
      <c r="P22" s="12" t="s">
        <v>196</v>
      </c>
      <c r="Q22" s="12" t="str">
        <f t="shared" si="0"/>
        <v>ウィットスタジオ</v>
      </c>
      <c r="R22" s="1" t="s">
        <v>91</v>
      </c>
      <c r="T22" s="1" t="s">
        <v>92</v>
      </c>
      <c r="AW22" s="2" t="s">
        <v>109</v>
      </c>
      <c r="BO22" s="1" t="s">
        <v>204</v>
      </c>
      <c r="BP22" s="1" t="s">
        <v>205</v>
      </c>
      <c r="BQ22" s="1" t="s">
        <v>206</v>
      </c>
    </row>
    <row r="23" spans="2:69" x14ac:dyDescent="0.55000000000000004">
      <c r="B23" s="1" t="s">
        <v>25</v>
      </c>
      <c r="C23" s="1">
        <v>18</v>
      </c>
      <c r="D23" s="21">
        <f t="shared" si="1"/>
        <v>18</v>
      </c>
      <c r="G23" s="1" t="s">
        <v>90</v>
      </c>
      <c r="N23" s="12" t="s">
        <v>195</v>
      </c>
      <c r="P23" s="12" t="s">
        <v>196</v>
      </c>
      <c r="Q23" s="12" t="str">
        <f t="shared" si="0"/>
        <v>ウィットスタジオ</v>
      </c>
      <c r="R23" s="1" t="s">
        <v>91</v>
      </c>
      <c r="T23" s="1" t="s">
        <v>92</v>
      </c>
      <c r="AW23" s="2" t="s">
        <v>110</v>
      </c>
      <c r="BO23" s="1" t="s">
        <v>204</v>
      </c>
      <c r="BP23" s="1" t="s">
        <v>205</v>
      </c>
      <c r="BQ23" s="1" t="s">
        <v>206</v>
      </c>
    </row>
    <row r="24" spans="2:69" x14ac:dyDescent="0.55000000000000004">
      <c r="B24" s="1" t="s">
        <v>25</v>
      </c>
      <c r="C24" s="1">
        <v>19</v>
      </c>
      <c r="D24" s="21">
        <f t="shared" si="1"/>
        <v>19</v>
      </c>
      <c r="G24" s="1" t="s">
        <v>90</v>
      </c>
      <c r="N24" s="12" t="s">
        <v>195</v>
      </c>
      <c r="P24" s="12" t="s">
        <v>196</v>
      </c>
      <c r="Q24" s="12" t="str">
        <f t="shared" si="0"/>
        <v>ウィットスタジオ</v>
      </c>
      <c r="R24" s="1" t="s">
        <v>91</v>
      </c>
      <c r="T24" s="1" t="s">
        <v>92</v>
      </c>
      <c r="AW24" s="2" t="s">
        <v>111</v>
      </c>
      <c r="BO24" s="1" t="s">
        <v>204</v>
      </c>
      <c r="BP24" s="1" t="s">
        <v>205</v>
      </c>
      <c r="BQ24" s="1" t="s">
        <v>206</v>
      </c>
    </row>
    <row r="25" spans="2:69" x14ac:dyDescent="0.55000000000000004">
      <c r="B25" s="1" t="s">
        <v>25</v>
      </c>
      <c r="C25" s="1">
        <v>20</v>
      </c>
      <c r="D25" s="21">
        <f t="shared" si="1"/>
        <v>20</v>
      </c>
      <c r="G25" s="1" t="s">
        <v>90</v>
      </c>
      <c r="N25" s="12" t="s">
        <v>195</v>
      </c>
      <c r="P25" s="12" t="s">
        <v>196</v>
      </c>
      <c r="Q25" s="12" t="str">
        <f t="shared" si="0"/>
        <v>ウィットスタジオ</v>
      </c>
      <c r="R25" s="1" t="s">
        <v>91</v>
      </c>
      <c r="T25" s="1" t="s">
        <v>92</v>
      </c>
      <c r="AW25" s="2" t="s">
        <v>112</v>
      </c>
      <c r="BO25" s="1" t="s">
        <v>204</v>
      </c>
      <c r="BP25" s="1" t="s">
        <v>205</v>
      </c>
      <c r="BQ25" s="1" t="s">
        <v>206</v>
      </c>
    </row>
    <row r="26" spans="2:69" x14ac:dyDescent="0.55000000000000004">
      <c r="B26" s="1" t="s">
        <v>25</v>
      </c>
      <c r="C26" s="1">
        <v>21</v>
      </c>
      <c r="D26" s="21">
        <f t="shared" si="1"/>
        <v>21</v>
      </c>
      <c r="G26" s="1" t="s">
        <v>90</v>
      </c>
      <c r="N26" s="12" t="s">
        <v>195</v>
      </c>
      <c r="P26" s="12" t="s">
        <v>196</v>
      </c>
      <c r="Q26" s="12" t="str">
        <f t="shared" si="0"/>
        <v>ウィットスタジオ</v>
      </c>
      <c r="R26" s="1" t="s">
        <v>91</v>
      </c>
      <c r="T26" s="1" t="s">
        <v>92</v>
      </c>
      <c r="AW26" s="2" t="s">
        <v>113</v>
      </c>
      <c r="BO26" s="1" t="s">
        <v>204</v>
      </c>
      <c r="BP26" s="1" t="s">
        <v>205</v>
      </c>
      <c r="BQ26" s="1" t="s">
        <v>206</v>
      </c>
    </row>
    <row r="27" spans="2:69" x14ac:dyDescent="0.55000000000000004">
      <c r="B27" s="1" t="s">
        <v>25</v>
      </c>
      <c r="C27" s="1">
        <v>22</v>
      </c>
      <c r="D27" s="21">
        <f t="shared" ref="D27:D32" si="2">C27</f>
        <v>22</v>
      </c>
      <c r="G27" s="1" t="s">
        <v>90</v>
      </c>
      <c r="N27" s="12" t="s">
        <v>195</v>
      </c>
      <c r="P27" s="12" t="s">
        <v>196</v>
      </c>
      <c r="Q27" s="12" t="str">
        <f t="shared" ref="Q27:Q32" si="3">PHONETIC(P27)</f>
        <v>ウィットスタジオ</v>
      </c>
      <c r="R27" s="1" t="s">
        <v>91</v>
      </c>
      <c r="T27" s="1" t="s">
        <v>92</v>
      </c>
      <c r="AW27" s="2" t="s">
        <v>114</v>
      </c>
      <c r="BO27" s="1" t="s">
        <v>204</v>
      </c>
      <c r="BP27" s="1" t="s">
        <v>205</v>
      </c>
      <c r="BQ27" s="1" t="s">
        <v>206</v>
      </c>
    </row>
    <row r="28" spans="2:69" x14ac:dyDescent="0.55000000000000004">
      <c r="B28" s="1" t="s">
        <v>25</v>
      </c>
      <c r="C28" s="1">
        <v>23</v>
      </c>
      <c r="D28" s="21">
        <f t="shared" si="2"/>
        <v>23</v>
      </c>
      <c r="G28" s="1" t="s">
        <v>90</v>
      </c>
      <c r="N28" s="12" t="s">
        <v>195</v>
      </c>
      <c r="P28" s="12" t="s">
        <v>196</v>
      </c>
      <c r="Q28" s="12" t="str">
        <f t="shared" si="3"/>
        <v>ウィットスタジオ</v>
      </c>
      <c r="R28" s="1" t="s">
        <v>91</v>
      </c>
      <c r="T28" s="1" t="s">
        <v>92</v>
      </c>
      <c r="AW28" s="2" t="s">
        <v>115</v>
      </c>
      <c r="BO28" s="1" t="s">
        <v>204</v>
      </c>
      <c r="BP28" s="1" t="s">
        <v>205</v>
      </c>
      <c r="BQ28" s="1" t="s">
        <v>206</v>
      </c>
    </row>
    <row r="29" spans="2:69" x14ac:dyDescent="0.55000000000000004">
      <c r="B29" s="1" t="s">
        <v>25</v>
      </c>
      <c r="C29" s="1">
        <v>24</v>
      </c>
      <c r="D29" s="21">
        <f t="shared" si="2"/>
        <v>24</v>
      </c>
      <c r="G29" s="1" t="s">
        <v>90</v>
      </c>
      <c r="N29" s="12" t="s">
        <v>195</v>
      </c>
      <c r="P29" s="12" t="s">
        <v>196</v>
      </c>
      <c r="Q29" s="12" t="str">
        <f t="shared" si="3"/>
        <v>ウィットスタジオ</v>
      </c>
      <c r="R29" s="1" t="s">
        <v>91</v>
      </c>
      <c r="T29" s="1" t="s">
        <v>92</v>
      </c>
      <c r="AW29" s="2" t="s">
        <v>116</v>
      </c>
      <c r="BO29" s="1" t="s">
        <v>204</v>
      </c>
      <c r="BP29" s="1" t="s">
        <v>205</v>
      </c>
      <c r="BQ29" s="1" t="s">
        <v>206</v>
      </c>
    </row>
    <row r="30" spans="2:69" x14ac:dyDescent="0.55000000000000004">
      <c r="B30" s="1" t="s">
        <v>25</v>
      </c>
      <c r="C30" s="1">
        <v>25</v>
      </c>
      <c r="D30" s="21">
        <f t="shared" si="2"/>
        <v>25</v>
      </c>
      <c r="G30" s="1" t="s">
        <v>90</v>
      </c>
      <c r="N30" s="12" t="s">
        <v>195</v>
      </c>
      <c r="P30" s="12" t="s">
        <v>196</v>
      </c>
      <c r="Q30" s="12" t="str">
        <f t="shared" si="3"/>
        <v>ウィットスタジオ</v>
      </c>
      <c r="R30" s="1" t="s">
        <v>91</v>
      </c>
      <c r="T30" s="1" t="s">
        <v>92</v>
      </c>
      <c r="AW30" s="2" t="s">
        <v>117</v>
      </c>
      <c r="BO30" s="1" t="s">
        <v>204</v>
      </c>
      <c r="BP30" s="1" t="s">
        <v>205</v>
      </c>
      <c r="BQ30" s="1" t="s">
        <v>206</v>
      </c>
    </row>
    <row r="31" spans="2:69" x14ac:dyDescent="0.55000000000000004">
      <c r="B31" s="1" t="s">
        <v>25</v>
      </c>
      <c r="C31" s="1">
        <v>26</v>
      </c>
      <c r="D31" s="21">
        <f t="shared" si="2"/>
        <v>26</v>
      </c>
      <c r="G31" s="1" t="s">
        <v>90</v>
      </c>
      <c r="N31" s="12" t="s">
        <v>195</v>
      </c>
      <c r="P31" s="12" t="s">
        <v>196</v>
      </c>
      <c r="Q31" s="12" t="str">
        <f t="shared" si="3"/>
        <v>ウィットスタジオ</v>
      </c>
      <c r="R31" s="1" t="s">
        <v>91</v>
      </c>
      <c r="T31" s="1" t="s">
        <v>92</v>
      </c>
      <c r="AW31" s="2" t="s">
        <v>118</v>
      </c>
      <c r="BO31" s="1" t="s">
        <v>204</v>
      </c>
      <c r="BP31" s="1" t="s">
        <v>205</v>
      </c>
      <c r="BQ31" s="1" t="s">
        <v>206</v>
      </c>
    </row>
    <row r="32" spans="2:69" x14ac:dyDescent="0.55000000000000004">
      <c r="B32" s="1" t="s">
        <v>25</v>
      </c>
      <c r="C32" s="1">
        <v>27</v>
      </c>
      <c r="D32" s="21">
        <f t="shared" si="2"/>
        <v>27</v>
      </c>
      <c r="G32" s="1" t="s">
        <v>90</v>
      </c>
      <c r="N32" s="12" t="s">
        <v>195</v>
      </c>
      <c r="P32" s="12" t="s">
        <v>196</v>
      </c>
      <c r="Q32" s="12" t="str">
        <f t="shared" si="3"/>
        <v>ウィットスタジオ</v>
      </c>
      <c r="R32" s="1" t="s">
        <v>91</v>
      </c>
      <c r="T32" s="1" t="s">
        <v>92</v>
      </c>
      <c r="AW32" s="2" t="s">
        <v>119</v>
      </c>
      <c r="BO32" s="1" t="s">
        <v>204</v>
      </c>
      <c r="BP32" s="1" t="s">
        <v>205</v>
      </c>
      <c r="BQ32" s="1" t="s">
        <v>206</v>
      </c>
    </row>
    <row r="33" spans="2:69" x14ac:dyDescent="0.55000000000000004">
      <c r="B33" s="1" t="s">
        <v>25</v>
      </c>
      <c r="C33" s="1">
        <v>28</v>
      </c>
      <c r="D33" s="21">
        <f t="shared" ref="D33:D96" si="4">C33</f>
        <v>28</v>
      </c>
      <c r="G33" s="1" t="s">
        <v>90</v>
      </c>
      <c r="N33" s="12" t="s">
        <v>195</v>
      </c>
      <c r="P33" s="12" t="s">
        <v>196</v>
      </c>
      <c r="Q33" s="12" t="str">
        <f t="shared" ref="Q33:Q96" si="5">PHONETIC(P33)</f>
        <v>ウィットスタジオ</v>
      </c>
      <c r="R33" s="1" t="s">
        <v>91</v>
      </c>
      <c r="T33" s="1" t="s">
        <v>92</v>
      </c>
      <c r="AW33" s="2" t="s">
        <v>120</v>
      </c>
      <c r="BO33" s="1" t="s">
        <v>204</v>
      </c>
      <c r="BP33" s="1" t="s">
        <v>205</v>
      </c>
      <c r="BQ33" s="1" t="s">
        <v>206</v>
      </c>
    </row>
    <row r="34" spans="2:69" x14ac:dyDescent="0.55000000000000004">
      <c r="B34" s="1" t="s">
        <v>25</v>
      </c>
      <c r="C34" s="1">
        <v>29</v>
      </c>
      <c r="D34" s="21">
        <f t="shared" si="4"/>
        <v>29</v>
      </c>
      <c r="G34" s="1" t="s">
        <v>90</v>
      </c>
      <c r="N34" s="12" t="s">
        <v>195</v>
      </c>
      <c r="P34" s="12" t="s">
        <v>196</v>
      </c>
      <c r="Q34" s="12" t="str">
        <f t="shared" si="5"/>
        <v>ウィットスタジオ</v>
      </c>
      <c r="R34" s="1" t="s">
        <v>91</v>
      </c>
      <c r="T34" s="1" t="s">
        <v>92</v>
      </c>
      <c r="AW34" s="2" t="s">
        <v>121</v>
      </c>
      <c r="BO34" s="1" t="s">
        <v>204</v>
      </c>
      <c r="BP34" s="1" t="s">
        <v>205</v>
      </c>
      <c r="BQ34" s="1" t="s">
        <v>206</v>
      </c>
    </row>
    <row r="35" spans="2:69" x14ac:dyDescent="0.55000000000000004">
      <c r="B35" s="1" t="s">
        <v>25</v>
      </c>
      <c r="C35" s="1">
        <v>30</v>
      </c>
      <c r="D35" s="21">
        <f t="shared" si="4"/>
        <v>30</v>
      </c>
      <c r="G35" s="1" t="s">
        <v>90</v>
      </c>
      <c r="N35" s="12" t="s">
        <v>195</v>
      </c>
      <c r="P35" s="12" t="s">
        <v>196</v>
      </c>
      <c r="Q35" s="12" t="str">
        <f t="shared" si="5"/>
        <v>ウィットスタジオ</v>
      </c>
      <c r="R35" s="1" t="s">
        <v>91</v>
      </c>
      <c r="T35" s="1" t="s">
        <v>92</v>
      </c>
      <c r="AW35" s="2" t="s">
        <v>122</v>
      </c>
      <c r="BO35" s="1" t="s">
        <v>204</v>
      </c>
      <c r="BP35" s="1" t="s">
        <v>205</v>
      </c>
      <c r="BQ35" s="1" t="s">
        <v>206</v>
      </c>
    </row>
    <row r="36" spans="2:69" x14ac:dyDescent="0.55000000000000004">
      <c r="B36" s="1" t="s">
        <v>25</v>
      </c>
      <c r="C36" s="1">
        <v>31</v>
      </c>
      <c r="D36" s="21">
        <f t="shared" si="4"/>
        <v>31</v>
      </c>
      <c r="G36" s="1" t="s">
        <v>90</v>
      </c>
      <c r="N36" s="12" t="s">
        <v>195</v>
      </c>
      <c r="P36" s="12" t="s">
        <v>196</v>
      </c>
      <c r="Q36" s="12" t="str">
        <f t="shared" si="5"/>
        <v>ウィットスタジオ</v>
      </c>
      <c r="R36" s="1" t="s">
        <v>91</v>
      </c>
      <c r="T36" s="1" t="s">
        <v>92</v>
      </c>
      <c r="AW36" s="2" t="s">
        <v>123</v>
      </c>
      <c r="BO36" s="1" t="s">
        <v>204</v>
      </c>
      <c r="BP36" s="1" t="s">
        <v>205</v>
      </c>
      <c r="BQ36" s="1" t="s">
        <v>206</v>
      </c>
    </row>
    <row r="37" spans="2:69" x14ac:dyDescent="0.55000000000000004">
      <c r="B37" s="1" t="s">
        <v>25</v>
      </c>
      <c r="C37" s="1">
        <v>32</v>
      </c>
      <c r="D37" s="21">
        <f t="shared" si="4"/>
        <v>32</v>
      </c>
      <c r="G37" s="1" t="s">
        <v>90</v>
      </c>
      <c r="N37" s="12" t="s">
        <v>195</v>
      </c>
      <c r="P37" s="12" t="s">
        <v>196</v>
      </c>
      <c r="Q37" s="12" t="str">
        <f t="shared" si="5"/>
        <v>ウィットスタジオ</v>
      </c>
      <c r="R37" s="1" t="s">
        <v>91</v>
      </c>
      <c r="T37" s="1" t="s">
        <v>92</v>
      </c>
      <c r="AW37" s="2" t="s">
        <v>124</v>
      </c>
      <c r="BO37" s="1" t="s">
        <v>204</v>
      </c>
      <c r="BP37" s="1" t="s">
        <v>205</v>
      </c>
      <c r="BQ37" s="1" t="s">
        <v>206</v>
      </c>
    </row>
    <row r="38" spans="2:69" x14ac:dyDescent="0.55000000000000004">
      <c r="B38" s="1" t="s">
        <v>25</v>
      </c>
      <c r="C38" s="1">
        <v>33</v>
      </c>
      <c r="D38" s="21">
        <f t="shared" si="4"/>
        <v>33</v>
      </c>
      <c r="G38" s="1" t="s">
        <v>90</v>
      </c>
      <c r="N38" s="12" t="s">
        <v>195</v>
      </c>
      <c r="P38" s="12" t="s">
        <v>196</v>
      </c>
      <c r="Q38" s="12" t="str">
        <f t="shared" si="5"/>
        <v>ウィットスタジオ</v>
      </c>
      <c r="R38" s="1" t="s">
        <v>91</v>
      </c>
      <c r="T38" s="1" t="s">
        <v>92</v>
      </c>
      <c r="AW38" s="2" t="s">
        <v>125</v>
      </c>
      <c r="BO38" s="1" t="s">
        <v>204</v>
      </c>
      <c r="BP38" s="1" t="s">
        <v>205</v>
      </c>
      <c r="BQ38" s="1" t="s">
        <v>206</v>
      </c>
    </row>
    <row r="39" spans="2:69" x14ac:dyDescent="0.55000000000000004">
      <c r="B39" s="1" t="s">
        <v>25</v>
      </c>
      <c r="C39" s="1">
        <v>34</v>
      </c>
      <c r="D39" s="21">
        <f t="shared" si="4"/>
        <v>34</v>
      </c>
      <c r="G39" s="1" t="s">
        <v>90</v>
      </c>
      <c r="N39" s="12" t="s">
        <v>195</v>
      </c>
      <c r="P39" s="12" t="s">
        <v>196</v>
      </c>
      <c r="Q39" s="12" t="str">
        <f t="shared" si="5"/>
        <v>ウィットスタジオ</v>
      </c>
      <c r="R39" s="1" t="s">
        <v>91</v>
      </c>
      <c r="T39" s="1" t="s">
        <v>92</v>
      </c>
      <c r="AW39" s="2" t="s">
        <v>126</v>
      </c>
      <c r="BO39" s="1" t="s">
        <v>204</v>
      </c>
      <c r="BP39" s="1" t="s">
        <v>205</v>
      </c>
      <c r="BQ39" s="1" t="s">
        <v>206</v>
      </c>
    </row>
    <row r="40" spans="2:69" x14ac:dyDescent="0.55000000000000004">
      <c r="B40" s="1" t="s">
        <v>25</v>
      </c>
      <c r="C40" s="1">
        <v>35</v>
      </c>
      <c r="D40" s="21">
        <f t="shared" si="4"/>
        <v>35</v>
      </c>
      <c r="G40" s="1" t="s">
        <v>90</v>
      </c>
      <c r="N40" s="12" t="s">
        <v>195</v>
      </c>
      <c r="P40" s="12" t="s">
        <v>196</v>
      </c>
      <c r="Q40" s="12" t="str">
        <f t="shared" si="5"/>
        <v>ウィットスタジオ</v>
      </c>
      <c r="R40" s="1" t="s">
        <v>91</v>
      </c>
      <c r="T40" s="1" t="s">
        <v>92</v>
      </c>
      <c r="AW40" s="2" t="s">
        <v>127</v>
      </c>
      <c r="BO40" s="1" t="s">
        <v>204</v>
      </c>
      <c r="BP40" s="1" t="s">
        <v>205</v>
      </c>
      <c r="BQ40" s="1" t="s">
        <v>206</v>
      </c>
    </row>
    <row r="41" spans="2:69" x14ac:dyDescent="0.55000000000000004">
      <c r="B41" s="1" t="s">
        <v>25</v>
      </c>
      <c r="C41" s="1">
        <v>36</v>
      </c>
      <c r="D41" s="21">
        <f t="shared" si="4"/>
        <v>36</v>
      </c>
      <c r="G41" s="1" t="s">
        <v>90</v>
      </c>
      <c r="N41" s="12" t="s">
        <v>195</v>
      </c>
      <c r="P41" s="12" t="s">
        <v>196</v>
      </c>
      <c r="Q41" s="12" t="str">
        <f t="shared" si="5"/>
        <v>ウィットスタジオ</v>
      </c>
      <c r="R41" s="1" t="s">
        <v>91</v>
      </c>
      <c r="T41" s="1" t="s">
        <v>92</v>
      </c>
      <c r="AW41" s="2" t="s">
        <v>128</v>
      </c>
      <c r="BO41" s="1" t="s">
        <v>204</v>
      </c>
      <c r="BP41" s="1" t="s">
        <v>205</v>
      </c>
      <c r="BQ41" s="1" t="s">
        <v>206</v>
      </c>
    </row>
    <row r="42" spans="2:69" x14ac:dyDescent="0.55000000000000004">
      <c r="B42" s="1" t="s">
        <v>25</v>
      </c>
      <c r="C42" s="1">
        <v>37</v>
      </c>
      <c r="D42" s="21">
        <f t="shared" si="4"/>
        <v>37</v>
      </c>
      <c r="G42" s="1" t="s">
        <v>90</v>
      </c>
      <c r="N42" s="12" t="s">
        <v>195</v>
      </c>
      <c r="P42" s="12" t="s">
        <v>196</v>
      </c>
      <c r="Q42" s="12" t="str">
        <f t="shared" si="5"/>
        <v>ウィットスタジオ</v>
      </c>
      <c r="R42" s="1" t="s">
        <v>91</v>
      </c>
      <c r="T42" s="1" t="s">
        <v>92</v>
      </c>
      <c r="AW42" s="2" t="s">
        <v>129</v>
      </c>
      <c r="BO42" s="1" t="s">
        <v>204</v>
      </c>
      <c r="BP42" s="1" t="s">
        <v>205</v>
      </c>
      <c r="BQ42" s="1" t="s">
        <v>206</v>
      </c>
    </row>
    <row r="43" spans="2:69" x14ac:dyDescent="0.55000000000000004">
      <c r="B43" s="1" t="s">
        <v>25</v>
      </c>
      <c r="C43" s="1">
        <v>38</v>
      </c>
      <c r="D43" s="21">
        <f t="shared" si="4"/>
        <v>38</v>
      </c>
      <c r="G43" s="1" t="s">
        <v>90</v>
      </c>
      <c r="N43" s="12" t="s">
        <v>195</v>
      </c>
      <c r="P43" s="12" t="s">
        <v>196</v>
      </c>
      <c r="Q43" s="12" t="str">
        <f t="shared" si="5"/>
        <v>ウィットスタジオ</v>
      </c>
      <c r="R43" s="1" t="s">
        <v>91</v>
      </c>
      <c r="T43" s="1" t="s">
        <v>92</v>
      </c>
      <c r="AW43" s="2" t="s">
        <v>130</v>
      </c>
      <c r="BO43" s="1" t="s">
        <v>204</v>
      </c>
      <c r="BP43" s="1" t="s">
        <v>205</v>
      </c>
      <c r="BQ43" s="1" t="s">
        <v>206</v>
      </c>
    </row>
    <row r="44" spans="2:69" x14ac:dyDescent="0.55000000000000004">
      <c r="B44" s="1" t="s">
        <v>25</v>
      </c>
      <c r="C44" s="1">
        <v>39</v>
      </c>
      <c r="D44" s="21">
        <f t="shared" si="4"/>
        <v>39</v>
      </c>
      <c r="G44" s="1" t="s">
        <v>90</v>
      </c>
      <c r="N44" s="12" t="s">
        <v>195</v>
      </c>
      <c r="P44" s="12" t="s">
        <v>196</v>
      </c>
      <c r="Q44" s="12" t="str">
        <f t="shared" si="5"/>
        <v>ウィットスタジオ</v>
      </c>
      <c r="R44" s="1" t="s">
        <v>91</v>
      </c>
      <c r="T44" s="1" t="s">
        <v>92</v>
      </c>
      <c r="AW44" s="2" t="s">
        <v>131</v>
      </c>
      <c r="BO44" s="1" t="s">
        <v>204</v>
      </c>
      <c r="BP44" s="1" t="s">
        <v>205</v>
      </c>
      <c r="BQ44" s="1" t="s">
        <v>206</v>
      </c>
    </row>
    <row r="45" spans="2:69" x14ac:dyDescent="0.55000000000000004">
      <c r="B45" s="1" t="s">
        <v>25</v>
      </c>
      <c r="C45" s="1">
        <v>40</v>
      </c>
      <c r="D45" s="21">
        <f t="shared" si="4"/>
        <v>40</v>
      </c>
      <c r="G45" s="1" t="s">
        <v>90</v>
      </c>
      <c r="N45" s="12" t="s">
        <v>195</v>
      </c>
      <c r="P45" s="12" t="s">
        <v>196</v>
      </c>
      <c r="Q45" s="12" t="str">
        <f t="shared" si="5"/>
        <v>ウィットスタジオ</v>
      </c>
      <c r="R45" s="1" t="s">
        <v>91</v>
      </c>
      <c r="T45" s="1" t="s">
        <v>92</v>
      </c>
      <c r="AW45" s="2" t="s">
        <v>132</v>
      </c>
      <c r="BO45" s="1" t="s">
        <v>204</v>
      </c>
      <c r="BP45" s="1" t="s">
        <v>205</v>
      </c>
      <c r="BQ45" s="1" t="s">
        <v>206</v>
      </c>
    </row>
    <row r="46" spans="2:69" x14ac:dyDescent="0.55000000000000004">
      <c r="B46" s="1" t="s">
        <v>25</v>
      </c>
      <c r="C46" s="1">
        <v>41</v>
      </c>
      <c r="D46" s="21">
        <f t="shared" si="4"/>
        <v>41</v>
      </c>
      <c r="G46" s="1" t="s">
        <v>90</v>
      </c>
      <c r="N46" s="12" t="s">
        <v>195</v>
      </c>
      <c r="P46" s="12" t="s">
        <v>196</v>
      </c>
      <c r="Q46" s="12" t="str">
        <f t="shared" si="5"/>
        <v>ウィットスタジオ</v>
      </c>
      <c r="R46" s="1" t="s">
        <v>91</v>
      </c>
      <c r="T46" s="1" t="s">
        <v>92</v>
      </c>
      <c r="AW46" s="2" t="s">
        <v>133</v>
      </c>
      <c r="BO46" s="1" t="s">
        <v>204</v>
      </c>
      <c r="BP46" s="1" t="s">
        <v>205</v>
      </c>
      <c r="BQ46" s="1" t="s">
        <v>206</v>
      </c>
    </row>
    <row r="47" spans="2:69" x14ac:dyDescent="0.55000000000000004">
      <c r="B47" s="1" t="s">
        <v>25</v>
      </c>
      <c r="C47" s="1">
        <v>42</v>
      </c>
      <c r="D47" s="21">
        <f t="shared" si="4"/>
        <v>42</v>
      </c>
      <c r="G47" s="1" t="s">
        <v>90</v>
      </c>
      <c r="N47" s="12" t="s">
        <v>195</v>
      </c>
      <c r="P47" s="12" t="s">
        <v>196</v>
      </c>
      <c r="Q47" s="12" t="str">
        <f t="shared" si="5"/>
        <v>ウィットスタジオ</v>
      </c>
      <c r="R47" s="1" t="s">
        <v>91</v>
      </c>
      <c r="T47" s="1" t="s">
        <v>92</v>
      </c>
      <c r="AW47" s="2" t="s">
        <v>134</v>
      </c>
      <c r="BO47" s="1" t="s">
        <v>204</v>
      </c>
      <c r="BP47" s="1" t="s">
        <v>205</v>
      </c>
      <c r="BQ47" s="1" t="s">
        <v>206</v>
      </c>
    </row>
    <row r="48" spans="2:69" x14ac:dyDescent="0.55000000000000004">
      <c r="B48" s="1" t="s">
        <v>25</v>
      </c>
      <c r="C48" s="1">
        <v>43</v>
      </c>
      <c r="D48" s="21">
        <f t="shared" si="4"/>
        <v>43</v>
      </c>
      <c r="G48" s="1" t="s">
        <v>90</v>
      </c>
      <c r="N48" s="12" t="s">
        <v>195</v>
      </c>
      <c r="P48" s="12" t="s">
        <v>196</v>
      </c>
      <c r="Q48" s="12" t="str">
        <f t="shared" si="5"/>
        <v>ウィットスタジオ</v>
      </c>
      <c r="R48" s="1" t="s">
        <v>91</v>
      </c>
      <c r="T48" s="1" t="s">
        <v>92</v>
      </c>
      <c r="AW48" s="2" t="s">
        <v>135</v>
      </c>
      <c r="BO48" s="1" t="s">
        <v>204</v>
      </c>
      <c r="BP48" s="1" t="s">
        <v>205</v>
      </c>
      <c r="BQ48" s="1" t="s">
        <v>206</v>
      </c>
    </row>
    <row r="49" spans="2:69" x14ac:dyDescent="0.55000000000000004">
      <c r="B49" s="1" t="s">
        <v>25</v>
      </c>
      <c r="C49" s="1">
        <v>44</v>
      </c>
      <c r="D49" s="21">
        <f t="shared" si="4"/>
        <v>44</v>
      </c>
      <c r="G49" s="1" t="s">
        <v>90</v>
      </c>
      <c r="N49" s="12" t="s">
        <v>195</v>
      </c>
      <c r="P49" s="12" t="s">
        <v>196</v>
      </c>
      <c r="Q49" s="12" t="str">
        <f t="shared" si="5"/>
        <v>ウィットスタジオ</v>
      </c>
      <c r="R49" s="1" t="s">
        <v>91</v>
      </c>
      <c r="T49" s="1" t="s">
        <v>92</v>
      </c>
      <c r="AW49" s="2" t="s">
        <v>136</v>
      </c>
      <c r="BO49" s="1" t="s">
        <v>204</v>
      </c>
      <c r="BP49" s="1" t="s">
        <v>205</v>
      </c>
      <c r="BQ49" s="1" t="s">
        <v>206</v>
      </c>
    </row>
    <row r="50" spans="2:69" x14ac:dyDescent="0.55000000000000004">
      <c r="B50" s="1" t="s">
        <v>25</v>
      </c>
      <c r="C50" s="1">
        <v>45</v>
      </c>
      <c r="D50" s="21">
        <f t="shared" si="4"/>
        <v>45</v>
      </c>
      <c r="G50" s="1" t="s">
        <v>90</v>
      </c>
      <c r="N50" s="12" t="s">
        <v>195</v>
      </c>
      <c r="P50" s="12" t="s">
        <v>196</v>
      </c>
      <c r="Q50" s="12" t="str">
        <f t="shared" si="5"/>
        <v>ウィットスタジオ</v>
      </c>
      <c r="R50" s="1" t="s">
        <v>91</v>
      </c>
      <c r="T50" s="1" t="s">
        <v>92</v>
      </c>
      <c r="AW50" s="2" t="s">
        <v>137</v>
      </c>
      <c r="BO50" s="1" t="s">
        <v>204</v>
      </c>
      <c r="BP50" s="1" t="s">
        <v>205</v>
      </c>
      <c r="BQ50" s="1" t="s">
        <v>206</v>
      </c>
    </row>
    <row r="51" spans="2:69" x14ac:dyDescent="0.55000000000000004">
      <c r="B51" s="1" t="s">
        <v>25</v>
      </c>
      <c r="C51" s="1">
        <v>46</v>
      </c>
      <c r="D51" s="21">
        <f t="shared" si="4"/>
        <v>46</v>
      </c>
      <c r="G51" s="1" t="s">
        <v>90</v>
      </c>
      <c r="N51" s="12" t="s">
        <v>195</v>
      </c>
      <c r="P51" s="12" t="s">
        <v>196</v>
      </c>
      <c r="Q51" s="12" t="str">
        <f t="shared" si="5"/>
        <v>ウィットスタジオ</v>
      </c>
      <c r="R51" s="1" t="s">
        <v>91</v>
      </c>
      <c r="T51" s="1" t="s">
        <v>92</v>
      </c>
      <c r="AW51" s="2" t="s">
        <v>138</v>
      </c>
      <c r="BO51" s="1" t="s">
        <v>204</v>
      </c>
      <c r="BP51" s="1" t="s">
        <v>205</v>
      </c>
      <c r="BQ51" s="1" t="s">
        <v>206</v>
      </c>
    </row>
    <row r="52" spans="2:69" x14ac:dyDescent="0.55000000000000004">
      <c r="B52" s="1" t="s">
        <v>25</v>
      </c>
      <c r="C52" s="1">
        <v>47</v>
      </c>
      <c r="D52" s="21">
        <f t="shared" si="4"/>
        <v>47</v>
      </c>
      <c r="G52" s="1" t="s">
        <v>90</v>
      </c>
      <c r="N52" s="12" t="s">
        <v>195</v>
      </c>
      <c r="P52" s="12" t="s">
        <v>196</v>
      </c>
      <c r="Q52" s="12" t="str">
        <f t="shared" si="5"/>
        <v>ウィットスタジオ</v>
      </c>
      <c r="R52" s="1" t="s">
        <v>91</v>
      </c>
      <c r="T52" s="1" t="s">
        <v>92</v>
      </c>
      <c r="AW52" s="2" t="s">
        <v>139</v>
      </c>
      <c r="BO52" s="1" t="s">
        <v>204</v>
      </c>
      <c r="BP52" s="1" t="s">
        <v>205</v>
      </c>
      <c r="BQ52" s="1" t="s">
        <v>206</v>
      </c>
    </row>
    <row r="53" spans="2:69" x14ac:dyDescent="0.55000000000000004">
      <c r="B53" s="1" t="s">
        <v>25</v>
      </c>
      <c r="C53" s="1">
        <v>48</v>
      </c>
      <c r="D53" s="21">
        <f t="shared" si="4"/>
        <v>48</v>
      </c>
      <c r="G53" s="1" t="s">
        <v>90</v>
      </c>
      <c r="N53" s="12" t="s">
        <v>195</v>
      </c>
      <c r="P53" s="12" t="s">
        <v>196</v>
      </c>
      <c r="Q53" s="12" t="str">
        <f t="shared" si="5"/>
        <v>ウィットスタジオ</v>
      </c>
      <c r="R53" s="1" t="s">
        <v>91</v>
      </c>
      <c r="T53" s="1" t="s">
        <v>92</v>
      </c>
      <c r="AW53" s="2" t="s">
        <v>140</v>
      </c>
      <c r="BO53" s="1" t="s">
        <v>204</v>
      </c>
      <c r="BP53" s="1" t="s">
        <v>205</v>
      </c>
      <c r="BQ53" s="1" t="s">
        <v>206</v>
      </c>
    </row>
    <row r="54" spans="2:69" x14ac:dyDescent="0.55000000000000004">
      <c r="B54" s="1" t="s">
        <v>25</v>
      </c>
      <c r="C54" s="1">
        <v>49</v>
      </c>
      <c r="D54" s="21">
        <f t="shared" si="4"/>
        <v>49</v>
      </c>
      <c r="G54" s="1" t="s">
        <v>90</v>
      </c>
      <c r="N54" s="12" t="s">
        <v>195</v>
      </c>
      <c r="P54" s="12" t="s">
        <v>196</v>
      </c>
      <c r="Q54" s="12" t="str">
        <f t="shared" si="5"/>
        <v>ウィットスタジオ</v>
      </c>
      <c r="R54" s="1" t="s">
        <v>91</v>
      </c>
      <c r="T54" s="1" t="s">
        <v>92</v>
      </c>
      <c r="AW54" s="2" t="s">
        <v>141</v>
      </c>
      <c r="BO54" s="1" t="s">
        <v>204</v>
      </c>
      <c r="BP54" s="1" t="s">
        <v>205</v>
      </c>
      <c r="BQ54" s="1" t="s">
        <v>206</v>
      </c>
    </row>
    <row r="55" spans="2:69" x14ac:dyDescent="0.55000000000000004">
      <c r="B55" s="1" t="s">
        <v>25</v>
      </c>
      <c r="C55" s="1">
        <v>50</v>
      </c>
      <c r="D55" s="21">
        <f t="shared" si="4"/>
        <v>50</v>
      </c>
      <c r="G55" s="1" t="s">
        <v>90</v>
      </c>
      <c r="N55" s="12" t="s">
        <v>195</v>
      </c>
      <c r="P55" s="12" t="s">
        <v>196</v>
      </c>
      <c r="Q55" s="12" t="str">
        <f t="shared" si="5"/>
        <v>ウィットスタジオ</v>
      </c>
      <c r="R55" s="1" t="s">
        <v>91</v>
      </c>
      <c r="T55" s="1" t="s">
        <v>92</v>
      </c>
      <c r="AW55" s="2" t="s">
        <v>142</v>
      </c>
      <c r="BO55" s="1" t="s">
        <v>204</v>
      </c>
      <c r="BP55" s="1" t="s">
        <v>205</v>
      </c>
      <c r="BQ55" s="1" t="s">
        <v>206</v>
      </c>
    </row>
    <row r="56" spans="2:69" x14ac:dyDescent="0.55000000000000004">
      <c r="B56" s="1" t="s">
        <v>25</v>
      </c>
      <c r="C56" s="1">
        <v>51</v>
      </c>
      <c r="D56" s="21">
        <f t="shared" si="4"/>
        <v>51</v>
      </c>
      <c r="G56" s="1" t="s">
        <v>90</v>
      </c>
      <c r="N56" s="12" t="s">
        <v>195</v>
      </c>
      <c r="P56" s="12" t="s">
        <v>196</v>
      </c>
      <c r="Q56" s="12" t="str">
        <f t="shared" si="5"/>
        <v>ウィットスタジオ</v>
      </c>
      <c r="R56" s="1" t="s">
        <v>91</v>
      </c>
      <c r="T56" s="1" t="s">
        <v>92</v>
      </c>
      <c r="AW56" s="2" t="s">
        <v>143</v>
      </c>
      <c r="BO56" s="1" t="s">
        <v>204</v>
      </c>
      <c r="BP56" s="1" t="s">
        <v>205</v>
      </c>
      <c r="BQ56" s="1" t="s">
        <v>206</v>
      </c>
    </row>
    <row r="57" spans="2:69" x14ac:dyDescent="0.55000000000000004">
      <c r="B57" s="1" t="s">
        <v>25</v>
      </c>
      <c r="C57" s="1">
        <v>52</v>
      </c>
      <c r="D57" s="21">
        <f t="shared" si="4"/>
        <v>52</v>
      </c>
      <c r="G57" s="1" t="s">
        <v>90</v>
      </c>
      <c r="N57" s="12" t="s">
        <v>195</v>
      </c>
      <c r="P57" s="12" t="s">
        <v>196</v>
      </c>
      <c r="Q57" s="12" t="str">
        <f t="shared" si="5"/>
        <v>ウィットスタジオ</v>
      </c>
      <c r="R57" s="1" t="s">
        <v>91</v>
      </c>
      <c r="T57" s="1" t="s">
        <v>92</v>
      </c>
      <c r="AW57" s="2" t="s">
        <v>144</v>
      </c>
      <c r="BO57" s="1" t="s">
        <v>204</v>
      </c>
      <c r="BP57" s="1" t="s">
        <v>205</v>
      </c>
      <c r="BQ57" s="1" t="s">
        <v>206</v>
      </c>
    </row>
    <row r="58" spans="2:69" x14ac:dyDescent="0.55000000000000004">
      <c r="B58" s="1" t="s">
        <v>25</v>
      </c>
      <c r="C58" s="1">
        <v>53</v>
      </c>
      <c r="D58" s="21">
        <f t="shared" si="4"/>
        <v>53</v>
      </c>
      <c r="G58" s="1" t="s">
        <v>90</v>
      </c>
      <c r="N58" s="12" t="s">
        <v>195</v>
      </c>
      <c r="P58" s="12" t="s">
        <v>196</v>
      </c>
      <c r="Q58" s="12" t="str">
        <f t="shared" si="5"/>
        <v>ウィットスタジオ</v>
      </c>
      <c r="R58" s="1" t="s">
        <v>91</v>
      </c>
      <c r="T58" s="1" t="s">
        <v>92</v>
      </c>
      <c r="AW58" s="2" t="s">
        <v>145</v>
      </c>
      <c r="BO58" s="1" t="s">
        <v>204</v>
      </c>
      <c r="BP58" s="1" t="s">
        <v>205</v>
      </c>
      <c r="BQ58" s="1" t="s">
        <v>206</v>
      </c>
    </row>
    <row r="59" spans="2:69" x14ac:dyDescent="0.55000000000000004">
      <c r="B59" s="1" t="s">
        <v>25</v>
      </c>
      <c r="C59" s="1">
        <v>54</v>
      </c>
      <c r="D59" s="21">
        <f t="shared" si="4"/>
        <v>54</v>
      </c>
      <c r="G59" s="1" t="s">
        <v>90</v>
      </c>
      <c r="N59" s="12" t="s">
        <v>195</v>
      </c>
      <c r="P59" s="12" t="s">
        <v>196</v>
      </c>
      <c r="Q59" s="12" t="str">
        <f t="shared" si="5"/>
        <v>ウィットスタジオ</v>
      </c>
      <c r="R59" s="1" t="s">
        <v>91</v>
      </c>
      <c r="T59" s="1" t="s">
        <v>92</v>
      </c>
      <c r="AW59" s="2" t="s">
        <v>146</v>
      </c>
      <c r="BO59" s="1" t="s">
        <v>204</v>
      </c>
      <c r="BP59" s="1" t="s">
        <v>205</v>
      </c>
      <c r="BQ59" s="1" t="s">
        <v>206</v>
      </c>
    </row>
    <row r="60" spans="2:69" x14ac:dyDescent="0.55000000000000004">
      <c r="B60" s="1" t="s">
        <v>25</v>
      </c>
      <c r="C60" s="1">
        <v>55</v>
      </c>
      <c r="D60" s="21">
        <f t="shared" si="4"/>
        <v>55</v>
      </c>
      <c r="G60" s="1" t="s">
        <v>90</v>
      </c>
      <c r="N60" s="12" t="s">
        <v>195</v>
      </c>
      <c r="P60" s="12" t="s">
        <v>196</v>
      </c>
      <c r="Q60" s="12" t="str">
        <f t="shared" si="5"/>
        <v>ウィットスタジオ</v>
      </c>
      <c r="R60" s="1" t="s">
        <v>91</v>
      </c>
      <c r="T60" s="1" t="s">
        <v>92</v>
      </c>
      <c r="AW60" s="2" t="s">
        <v>147</v>
      </c>
      <c r="BO60" s="1" t="s">
        <v>204</v>
      </c>
      <c r="BP60" s="1" t="s">
        <v>205</v>
      </c>
      <c r="BQ60" s="1" t="s">
        <v>206</v>
      </c>
    </row>
    <row r="61" spans="2:69" x14ac:dyDescent="0.55000000000000004">
      <c r="B61" s="1" t="s">
        <v>25</v>
      </c>
      <c r="C61" s="1">
        <v>56</v>
      </c>
      <c r="D61" s="21">
        <f t="shared" si="4"/>
        <v>56</v>
      </c>
      <c r="G61" s="1" t="s">
        <v>90</v>
      </c>
      <c r="N61" s="12" t="s">
        <v>195</v>
      </c>
      <c r="P61" s="12" t="s">
        <v>196</v>
      </c>
      <c r="Q61" s="12" t="str">
        <f t="shared" si="5"/>
        <v>ウィットスタジオ</v>
      </c>
      <c r="R61" s="1" t="s">
        <v>91</v>
      </c>
      <c r="T61" s="1" t="s">
        <v>92</v>
      </c>
      <c r="AW61" s="2" t="s">
        <v>148</v>
      </c>
      <c r="BO61" s="1" t="s">
        <v>204</v>
      </c>
      <c r="BP61" s="1" t="s">
        <v>205</v>
      </c>
      <c r="BQ61" s="1" t="s">
        <v>206</v>
      </c>
    </row>
    <row r="62" spans="2:69" x14ac:dyDescent="0.55000000000000004">
      <c r="B62" s="1" t="s">
        <v>25</v>
      </c>
      <c r="C62" s="1">
        <v>57</v>
      </c>
      <c r="D62" s="21">
        <f t="shared" si="4"/>
        <v>57</v>
      </c>
      <c r="G62" s="1" t="s">
        <v>90</v>
      </c>
      <c r="N62" s="12" t="s">
        <v>195</v>
      </c>
      <c r="P62" s="12" t="s">
        <v>196</v>
      </c>
      <c r="Q62" s="12" t="str">
        <f t="shared" si="5"/>
        <v>ウィットスタジオ</v>
      </c>
      <c r="R62" s="1" t="s">
        <v>91</v>
      </c>
      <c r="T62" s="1" t="s">
        <v>92</v>
      </c>
      <c r="AW62" s="2" t="s">
        <v>149</v>
      </c>
      <c r="BO62" s="1" t="s">
        <v>204</v>
      </c>
      <c r="BP62" s="1" t="s">
        <v>205</v>
      </c>
      <c r="BQ62" s="1" t="s">
        <v>206</v>
      </c>
    </row>
    <row r="63" spans="2:69" x14ac:dyDescent="0.55000000000000004">
      <c r="B63" s="1" t="s">
        <v>25</v>
      </c>
      <c r="C63" s="1">
        <v>58</v>
      </c>
      <c r="D63" s="21">
        <f t="shared" si="4"/>
        <v>58</v>
      </c>
      <c r="G63" s="1" t="s">
        <v>90</v>
      </c>
      <c r="N63" s="12" t="s">
        <v>195</v>
      </c>
      <c r="P63" s="12" t="s">
        <v>196</v>
      </c>
      <c r="Q63" s="12" t="str">
        <f t="shared" si="5"/>
        <v>ウィットスタジオ</v>
      </c>
      <c r="R63" s="1" t="s">
        <v>91</v>
      </c>
      <c r="T63" s="1" t="s">
        <v>92</v>
      </c>
      <c r="AW63" s="2" t="s">
        <v>150</v>
      </c>
      <c r="BO63" s="1" t="s">
        <v>204</v>
      </c>
      <c r="BP63" s="1" t="s">
        <v>205</v>
      </c>
      <c r="BQ63" s="1" t="s">
        <v>206</v>
      </c>
    </row>
    <row r="64" spans="2:69" x14ac:dyDescent="0.55000000000000004">
      <c r="B64" s="1" t="s">
        <v>25</v>
      </c>
      <c r="C64" s="1">
        <v>59</v>
      </c>
      <c r="D64" s="21">
        <f t="shared" si="4"/>
        <v>59</v>
      </c>
      <c r="G64" s="1" t="s">
        <v>90</v>
      </c>
      <c r="N64" s="12" t="s">
        <v>195</v>
      </c>
      <c r="P64" s="12" t="s">
        <v>196</v>
      </c>
      <c r="Q64" s="12" t="str">
        <f t="shared" si="5"/>
        <v>ウィットスタジオ</v>
      </c>
      <c r="R64" s="1" t="s">
        <v>91</v>
      </c>
      <c r="T64" s="1" t="s">
        <v>92</v>
      </c>
      <c r="AW64" s="2" t="s">
        <v>151</v>
      </c>
      <c r="BO64" s="1" t="s">
        <v>204</v>
      </c>
      <c r="BP64" s="1" t="s">
        <v>205</v>
      </c>
      <c r="BQ64" s="1" t="s">
        <v>206</v>
      </c>
    </row>
    <row r="65" spans="2:69" x14ac:dyDescent="0.55000000000000004">
      <c r="B65" s="1" t="s">
        <v>25</v>
      </c>
      <c r="C65" s="1">
        <v>60</v>
      </c>
      <c r="D65" s="21">
        <f t="shared" si="4"/>
        <v>60</v>
      </c>
      <c r="G65" s="1" t="s">
        <v>90</v>
      </c>
      <c r="N65" s="12" t="s">
        <v>195</v>
      </c>
      <c r="P65" s="12" t="s">
        <v>196</v>
      </c>
      <c r="Q65" s="12" t="str">
        <f t="shared" si="5"/>
        <v>ウィットスタジオ</v>
      </c>
      <c r="R65" s="1" t="s">
        <v>91</v>
      </c>
      <c r="T65" s="1" t="s">
        <v>92</v>
      </c>
      <c r="AW65" s="2" t="s">
        <v>152</v>
      </c>
      <c r="BO65" s="1" t="s">
        <v>204</v>
      </c>
      <c r="BP65" s="1" t="s">
        <v>205</v>
      </c>
      <c r="BQ65" s="1" t="s">
        <v>206</v>
      </c>
    </row>
    <row r="66" spans="2:69" x14ac:dyDescent="0.55000000000000004">
      <c r="B66" s="1" t="s">
        <v>25</v>
      </c>
      <c r="C66" s="1">
        <v>61</v>
      </c>
      <c r="D66" s="21">
        <f t="shared" si="4"/>
        <v>61</v>
      </c>
      <c r="G66" s="1" t="s">
        <v>90</v>
      </c>
      <c r="N66" s="12" t="s">
        <v>195</v>
      </c>
      <c r="P66" s="12" t="s">
        <v>196</v>
      </c>
      <c r="Q66" s="12" t="str">
        <f t="shared" si="5"/>
        <v>ウィットスタジオ</v>
      </c>
      <c r="R66" s="1" t="s">
        <v>91</v>
      </c>
      <c r="T66" s="1" t="s">
        <v>92</v>
      </c>
      <c r="AW66" s="2" t="s">
        <v>153</v>
      </c>
      <c r="BO66" s="1" t="s">
        <v>204</v>
      </c>
      <c r="BP66" s="1" t="s">
        <v>205</v>
      </c>
      <c r="BQ66" s="1" t="s">
        <v>206</v>
      </c>
    </row>
    <row r="67" spans="2:69" x14ac:dyDescent="0.55000000000000004">
      <c r="B67" s="1" t="s">
        <v>25</v>
      </c>
      <c r="C67" s="1">
        <v>62</v>
      </c>
      <c r="D67" s="21">
        <f t="shared" si="4"/>
        <v>62</v>
      </c>
      <c r="G67" s="1" t="s">
        <v>90</v>
      </c>
      <c r="N67" s="12" t="s">
        <v>195</v>
      </c>
      <c r="P67" s="12" t="s">
        <v>196</v>
      </c>
      <c r="Q67" s="12" t="str">
        <f t="shared" si="5"/>
        <v>ウィットスタジオ</v>
      </c>
      <c r="R67" s="1" t="s">
        <v>91</v>
      </c>
      <c r="T67" s="1" t="s">
        <v>92</v>
      </c>
      <c r="AW67" s="2" t="s">
        <v>154</v>
      </c>
      <c r="BO67" s="1" t="s">
        <v>204</v>
      </c>
      <c r="BP67" s="1" t="s">
        <v>205</v>
      </c>
      <c r="BQ67" s="1" t="s">
        <v>206</v>
      </c>
    </row>
    <row r="68" spans="2:69" x14ac:dyDescent="0.55000000000000004">
      <c r="B68" s="1" t="s">
        <v>25</v>
      </c>
      <c r="C68" s="1">
        <v>63</v>
      </c>
      <c r="D68" s="21">
        <f t="shared" si="4"/>
        <v>63</v>
      </c>
      <c r="G68" s="1" t="s">
        <v>90</v>
      </c>
      <c r="N68" s="12" t="s">
        <v>195</v>
      </c>
      <c r="P68" s="12" t="s">
        <v>196</v>
      </c>
      <c r="Q68" s="12" t="str">
        <f t="shared" si="5"/>
        <v>ウィットスタジオ</v>
      </c>
      <c r="R68" s="1" t="s">
        <v>91</v>
      </c>
      <c r="T68" s="1" t="s">
        <v>92</v>
      </c>
      <c r="AW68" s="2" t="s">
        <v>155</v>
      </c>
      <c r="BO68" s="1" t="s">
        <v>204</v>
      </c>
      <c r="BP68" s="1" t="s">
        <v>205</v>
      </c>
      <c r="BQ68" s="1" t="s">
        <v>206</v>
      </c>
    </row>
    <row r="69" spans="2:69" x14ac:dyDescent="0.55000000000000004">
      <c r="B69" s="1" t="s">
        <v>25</v>
      </c>
      <c r="C69" s="1">
        <v>64</v>
      </c>
      <c r="D69" s="21">
        <f t="shared" si="4"/>
        <v>64</v>
      </c>
      <c r="G69" s="1" t="s">
        <v>90</v>
      </c>
      <c r="N69" s="12" t="s">
        <v>195</v>
      </c>
      <c r="P69" s="12" t="s">
        <v>196</v>
      </c>
      <c r="Q69" s="12" t="str">
        <f t="shared" si="5"/>
        <v>ウィットスタジオ</v>
      </c>
      <c r="R69" s="1" t="s">
        <v>91</v>
      </c>
      <c r="T69" s="1" t="s">
        <v>92</v>
      </c>
      <c r="AW69" s="2" t="s">
        <v>156</v>
      </c>
      <c r="BO69" s="1" t="s">
        <v>204</v>
      </c>
      <c r="BP69" s="1" t="s">
        <v>205</v>
      </c>
      <c r="BQ69" s="1" t="s">
        <v>206</v>
      </c>
    </row>
    <row r="70" spans="2:69" x14ac:dyDescent="0.55000000000000004">
      <c r="B70" s="1" t="s">
        <v>25</v>
      </c>
      <c r="C70" s="1">
        <v>65</v>
      </c>
      <c r="D70" s="21">
        <f t="shared" si="4"/>
        <v>65</v>
      </c>
      <c r="G70" s="1" t="s">
        <v>90</v>
      </c>
      <c r="N70" s="12" t="s">
        <v>195</v>
      </c>
      <c r="P70" s="12" t="s">
        <v>196</v>
      </c>
      <c r="Q70" s="12" t="str">
        <f t="shared" si="5"/>
        <v>ウィットスタジオ</v>
      </c>
      <c r="R70" s="1" t="s">
        <v>91</v>
      </c>
      <c r="T70" s="1" t="s">
        <v>92</v>
      </c>
      <c r="AW70" s="2" t="s">
        <v>157</v>
      </c>
      <c r="BO70" s="1" t="s">
        <v>204</v>
      </c>
      <c r="BP70" s="1" t="s">
        <v>205</v>
      </c>
      <c r="BQ70" s="1" t="s">
        <v>206</v>
      </c>
    </row>
    <row r="71" spans="2:69" x14ac:dyDescent="0.55000000000000004">
      <c r="B71" s="1" t="s">
        <v>25</v>
      </c>
      <c r="C71" s="1">
        <v>66</v>
      </c>
      <c r="D71" s="21">
        <f t="shared" si="4"/>
        <v>66</v>
      </c>
      <c r="G71" s="1" t="s">
        <v>90</v>
      </c>
      <c r="N71" s="12" t="s">
        <v>195</v>
      </c>
      <c r="P71" s="12" t="s">
        <v>196</v>
      </c>
      <c r="Q71" s="12" t="str">
        <f t="shared" si="5"/>
        <v>ウィットスタジオ</v>
      </c>
      <c r="R71" s="1" t="s">
        <v>91</v>
      </c>
      <c r="T71" s="1" t="s">
        <v>92</v>
      </c>
      <c r="AW71" s="2" t="s">
        <v>158</v>
      </c>
      <c r="BO71" s="1" t="s">
        <v>204</v>
      </c>
      <c r="BP71" s="1" t="s">
        <v>205</v>
      </c>
      <c r="BQ71" s="1" t="s">
        <v>206</v>
      </c>
    </row>
    <row r="72" spans="2:69" x14ac:dyDescent="0.55000000000000004">
      <c r="B72" s="1" t="s">
        <v>25</v>
      </c>
      <c r="C72" s="1">
        <v>67</v>
      </c>
      <c r="D72" s="21">
        <f t="shared" si="4"/>
        <v>67</v>
      </c>
      <c r="G72" s="1" t="s">
        <v>90</v>
      </c>
      <c r="N72" s="12" t="s">
        <v>195</v>
      </c>
      <c r="P72" s="12" t="s">
        <v>196</v>
      </c>
      <c r="Q72" s="12" t="str">
        <f t="shared" si="5"/>
        <v>ウィットスタジオ</v>
      </c>
      <c r="R72" s="1" t="s">
        <v>91</v>
      </c>
      <c r="T72" s="1" t="s">
        <v>92</v>
      </c>
      <c r="AW72" s="2" t="s">
        <v>159</v>
      </c>
      <c r="BO72" s="1" t="s">
        <v>204</v>
      </c>
      <c r="BP72" s="1" t="s">
        <v>205</v>
      </c>
      <c r="BQ72" s="1" t="s">
        <v>206</v>
      </c>
    </row>
    <row r="73" spans="2:69" x14ac:dyDescent="0.55000000000000004">
      <c r="B73" s="1" t="s">
        <v>25</v>
      </c>
      <c r="C73" s="1">
        <v>68</v>
      </c>
      <c r="D73" s="21">
        <f t="shared" si="4"/>
        <v>68</v>
      </c>
      <c r="G73" s="1" t="s">
        <v>90</v>
      </c>
      <c r="N73" s="12" t="s">
        <v>195</v>
      </c>
      <c r="P73" s="12" t="s">
        <v>196</v>
      </c>
      <c r="Q73" s="12" t="str">
        <f t="shared" si="5"/>
        <v>ウィットスタジオ</v>
      </c>
      <c r="R73" s="1" t="s">
        <v>91</v>
      </c>
      <c r="T73" s="1" t="s">
        <v>92</v>
      </c>
      <c r="AW73" s="2" t="s">
        <v>160</v>
      </c>
      <c r="BO73" s="1" t="s">
        <v>204</v>
      </c>
      <c r="BP73" s="1" t="s">
        <v>205</v>
      </c>
      <c r="BQ73" s="1" t="s">
        <v>206</v>
      </c>
    </row>
    <row r="74" spans="2:69" x14ac:dyDescent="0.55000000000000004">
      <c r="B74" s="1" t="s">
        <v>25</v>
      </c>
      <c r="C74" s="1">
        <v>69</v>
      </c>
      <c r="D74" s="21">
        <f t="shared" si="4"/>
        <v>69</v>
      </c>
      <c r="G74" s="1" t="s">
        <v>90</v>
      </c>
      <c r="N74" s="12" t="s">
        <v>195</v>
      </c>
      <c r="P74" s="12" t="s">
        <v>196</v>
      </c>
      <c r="Q74" s="12" t="str">
        <f t="shared" si="5"/>
        <v>ウィットスタジオ</v>
      </c>
      <c r="R74" s="1" t="s">
        <v>91</v>
      </c>
      <c r="T74" s="1" t="s">
        <v>92</v>
      </c>
      <c r="AW74" s="2" t="s">
        <v>161</v>
      </c>
      <c r="BO74" s="1" t="s">
        <v>204</v>
      </c>
      <c r="BP74" s="1" t="s">
        <v>205</v>
      </c>
      <c r="BQ74" s="1" t="s">
        <v>206</v>
      </c>
    </row>
    <row r="75" spans="2:69" x14ac:dyDescent="0.55000000000000004">
      <c r="B75" s="1" t="s">
        <v>25</v>
      </c>
      <c r="C75" s="1">
        <v>70</v>
      </c>
      <c r="D75" s="21">
        <f t="shared" si="4"/>
        <v>70</v>
      </c>
      <c r="G75" s="1" t="s">
        <v>90</v>
      </c>
      <c r="N75" s="12" t="s">
        <v>195</v>
      </c>
      <c r="P75" s="12" t="s">
        <v>196</v>
      </c>
      <c r="Q75" s="12" t="str">
        <f t="shared" si="5"/>
        <v>ウィットスタジオ</v>
      </c>
      <c r="R75" s="1" t="s">
        <v>91</v>
      </c>
      <c r="T75" s="1" t="s">
        <v>92</v>
      </c>
      <c r="AW75" s="2" t="s">
        <v>162</v>
      </c>
      <c r="BO75" s="1" t="s">
        <v>204</v>
      </c>
      <c r="BP75" s="1" t="s">
        <v>205</v>
      </c>
      <c r="BQ75" s="1" t="s">
        <v>206</v>
      </c>
    </row>
    <row r="76" spans="2:69" x14ac:dyDescent="0.55000000000000004">
      <c r="B76" s="1" t="s">
        <v>25</v>
      </c>
      <c r="C76" s="1">
        <v>71</v>
      </c>
      <c r="D76" s="21">
        <f t="shared" si="4"/>
        <v>71</v>
      </c>
      <c r="G76" s="1" t="s">
        <v>90</v>
      </c>
      <c r="N76" s="12" t="s">
        <v>195</v>
      </c>
      <c r="P76" s="12" t="s">
        <v>196</v>
      </c>
      <c r="Q76" s="12" t="str">
        <f t="shared" si="5"/>
        <v>ウィットスタジオ</v>
      </c>
      <c r="R76" s="1" t="s">
        <v>91</v>
      </c>
      <c r="T76" s="1" t="s">
        <v>92</v>
      </c>
      <c r="AW76" s="2" t="s">
        <v>163</v>
      </c>
      <c r="BO76" s="1" t="s">
        <v>204</v>
      </c>
      <c r="BP76" s="1" t="s">
        <v>205</v>
      </c>
      <c r="BQ76" s="1" t="s">
        <v>206</v>
      </c>
    </row>
    <row r="77" spans="2:69" x14ac:dyDescent="0.55000000000000004">
      <c r="B77" s="1" t="s">
        <v>25</v>
      </c>
      <c r="C77" s="1">
        <v>72</v>
      </c>
      <c r="D77" s="21">
        <f t="shared" si="4"/>
        <v>72</v>
      </c>
      <c r="G77" s="1" t="s">
        <v>90</v>
      </c>
      <c r="N77" s="12" t="s">
        <v>195</v>
      </c>
      <c r="P77" s="12" t="s">
        <v>196</v>
      </c>
      <c r="Q77" s="12" t="str">
        <f t="shared" si="5"/>
        <v>ウィットスタジオ</v>
      </c>
      <c r="R77" s="1" t="s">
        <v>91</v>
      </c>
      <c r="T77" s="1" t="s">
        <v>92</v>
      </c>
      <c r="AW77" s="2" t="s">
        <v>164</v>
      </c>
      <c r="BO77" s="1" t="s">
        <v>204</v>
      </c>
      <c r="BP77" s="1" t="s">
        <v>205</v>
      </c>
      <c r="BQ77" s="1" t="s">
        <v>206</v>
      </c>
    </row>
    <row r="78" spans="2:69" x14ac:dyDescent="0.55000000000000004">
      <c r="B78" s="1" t="s">
        <v>25</v>
      </c>
      <c r="C78" s="1">
        <v>73</v>
      </c>
      <c r="D78" s="21">
        <f t="shared" si="4"/>
        <v>73</v>
      </c>
      <c r="G78" s="1" t="s">
        <v>90</v>
      </c>
      <c r="N78" s="12" t="s">
        <v>195</v>
      </c>
      <c r="P78" s="12" t="s">
        <v>196</v>
      </c>
      <c r="Q78" s="12" t="str">
        <f t="shared" si="5"/>
        <v>ウィットスタジオ</v>
      </c>
      <c r="R78" s="1" t="s">
        <v>91</v>
      </c>
      <c r="T78" s="1" t="s">
        <v>92</v>
      </c>
      <c r="AW78" s="2" t="s">
        <v>165</v>
      </c>
      <c r="BO78" s="1" t="s">
        <v>204</v>
      </c>
      <c r="BP78" s="1" t="s">
        <v>205</v>
      </c>
      <c r="BQ78" s="1" t="s">
        <v>206</v>
      </c>
    </row>
    <row r="79" spans="2:69" x14ac:dyDescent="0.55000000000000004">
      <c r="B79" s="1" t="s">
        <v>25</v>
      </c>
      <c r="C79" s="1">
        <v>74</v>
      </c>
      <c r="D79" s="21">
        <f t="shared" si="4"/>
        <v>74</v>
      </c>
      <c r="G79" s="1" t="s">
        <v>90</v>
      </c>
      <c r="N79" s="12" t="s">
        <v>195</v>
      </c>
      <c r="P79" s="12" t="s">
        <v>196</v>
      </c>
      <c r="Q79" s="12" t="str">
        <f t="shared" si="5"/>
        <v>ウィットスタジオ</v>
      </c>
      <c r="R79" s="1" t="s">
        <v>91</v>
      </c>
      <c r="T79" s="1" t="s">
        <v>92</v>
      </c>
      <c r="AW79" s="2" t="s">
        <v>166</v>
      </c>
      <c r="BO79" s="1" t="s">
        <v>204</v>
      </c>
      <c r="BP79" s="1" t="s">
        <v>205</v>
      </c>
      <c r="BQ79" s="1" t="s">
        <v>206</v>
      </c>
    </row>
    <row r="80" spans="2:69" x14ac:dyDescent="0.55000000000000004">
      <c r="B80" s="1" t="s">
        <v>25</v>
      </c>
      <c r="C80" s="1">
        <v>75</v>
      </c>
      <c r="D80" s="21">
        <f t="shared" si="4"/>
        <v>75</v>
      </c>
      <c r="G80" s="1" t="s">
        <v>90</v>
      </c>
      <c r="N80" s="12" t="s">
        <v>195</v>
      </c>
      <c r="P80" s="12" t="s">
        <v>196</v>
      </c>
      <c r="Q80" s="12" t="str">
        <f t="shared" si="5"/>
        <v>ウィットスタジオ</v>
      </c>
      <c r="R80" s="1" t="s">
        <v>91</v>
      </c>
      <c r="T80" s="1" t="s">
        <v>92</v>
      </c>
      <c r="AW80" s="2" t="s">
        <v>167</v>
      </c>
      <c r="BO80" s="1" t="s">
        <v>204</v>
      </c>
      <c r="BP80" s="1" t="s">
        <v>205</v>
      </c>
      <c r="BQ80" s="1" t="s">
        <v>206</v>
      </c>
    </row>
    <row r="81" spans="2:69" x14ac:dyDescent="0.55000000000000004">
      <c r="B81" s="1" t="s">
        <v>25</v>
      </c>
      <c r="C81" s="1">
        <v>76</v>
      </c>
      <c r="D81" s="21">
        <f t="shared" si="4"/>
        <v>76</v>
      </c>
      <c r="G81" s="1" t="s">
        <v>90</v>
      </c>
      <c r="N81" s="12" t="s">
        <v>195</v>
      </c>
      <c r="P81" s="12" t="s">
        <v>196</v>
      </c>
      <c r="Q81" s="12" t="str">
        <f t="shared" si="5"/>
        <v>ウィットスタジオ</v>
      </c>
      <c r="R81" s="1" t="s">
        <v>91</v>
      </c>
      <c r="T81" s="1" t="s">
        <v>92</v>
      </c>
      <c r="AW81" s="2" t="s">
        <v>168</v>
      </c>
      <c r="BO81" s="1" t="s">
        <v>204</v>
      </c>
      <c r="BP81" s="1" t="s">
        <v>205</v>
      </c>
      <c r="BQ81" s="1" t="s">
        <v>206</v>
      </c>
    </row>
    <row r="82" spans="2:69" x14ac:dyDescent="0.55000000000000004">
      <c r="B82" s="1" t="s">
        <v>25</v>
      </c>
      <c r="C82" s="1">
        <v>77</v>
      </c>
      <c r="D82" s="21">
        <f t="shared" si="4"/>
        <v>77</v>
      </c>
      <c r="G82" s="1" t="s">
        <v>90</v>
      </c>
      <c r="N82" s="12" t="s">
        <v>195</v>
      </c>
      <c r="P82" s="12" t="s">
        <v>196</v>
      </c>
      <c r="Q82" s="12" t="str">
        <f t="shared" si="5"/>
        <v>ウィットスタジオ</v>
      </c>
      <c r="R82" s="1" t="s">
        <v>91</v>
      </c>
      <c r="T82" s="1" t="s">
        <v>92</v>
      </c>
      <c r="AW82" s="2" t="s">
        <v>169</v>
      </c>
      <c r="BO82" s="1" t="s">
        <v>204</v>
      </c>
      <c r="BP82" s="1" t="s">
        <v>205</v>
      </c>
      <c r="BQ82" s="1" t="s">
        <v>206</v>
      </c>
    </row>
    <row r="83" spans="2:69" x14ac:dyDescent="0.55000000000000004">
      <c r="B83" s="1" t="s">
        <v>25</v>
      </c>
      <c r="C83" s="1">
        <v>78</v>
      </c>
      <c r="D83" s="21">
        <f t="shared" si="4"/>
        <v>78</v>
      </c>
      <c r="G83" s="1" t="s">
        <v>90</v>
      </c>
      <c r="N83" s="12" t="s">
        <v>195</v>
      </c>
      <c r="P83" s="12" t="s">
        <v>196</v>
      </c>
      <c r="Q83" s="12" t="str">
        <f t="shared" si="5"/>
        <v>ウィットスタジオ</v>
      </c>
      <c r="R83" s="1" t="s">
        <v>91</v>
      </c>
      <c r="T83" s="1" t="s">
        <v>92</v>
      </c>
      <c r="AW83" s="2" t="s">
        <v>170</v>
      </c>
      <c r="BO83" s="1" t="s">
        <v>204</v>
      </c>
      <c r="BP83" s="1" t="s">
        <v>205</v>
      </c>
      <c r="BQ83" s="1" t="s">
        <v>206</v>
      </c>
    </row>
    <row r="84" spans="2:69" x14ac:dyDescent="0.55000000000000004">
      <c r="B84" s="1" t="s">
        <v>25</v>
      </c>
      <c r="C84" s="1">
        <v>79</v>
      </c>
      <c r="D84" s="21">
        <f t="shared" si="4"/>
        <v>79</v>
      </c>
      <c r="G84" s="1" t="s">
        <v>90</v>
      </c>
      <c r="N84" s="12" t="s">
        <v>195</v>
      </c>
      <c r="P84" s="12" t="s">
        <v>196</v>
      </c>
      <c r="Q84" s="12" t="str">
        <f t="shared" si="5"/>
        <v>ウィットスタジオ</v>
      </c>
      <c r="R84" s="1" t="s">
        <v>91</v>
      </c>
      <c r="T84" s="1" t="s">
        <v>92</v>
      </c>
      <c r="AW84" s="2" t="s">
        <v>171</v>
      </c>
      <c r="BO84" s="1" t="s">
        <v>204</v>
      </c>
      <c r="BP84" s="1" t="s">
        <v>205</v>
      </c>
      <c r="BQ84" s="1" t="s">
        <v>206</v>
      </c>
    </row>
    <row r="85" spans="2:69" x14ac:dyDescent="0.55000000000000004">
      <c r="B85" s="1" t="s">
        <v>25</v>
      </c>
      <c r="C85" s="1">
        <v>80</v>
      </c>
      <c r="D85" s="21">
        <f t="shared" si="4"/>
        <v>80</v>
      </c>
      <c r="G85" s="1" t="s">
        <v>90</v>
      </c>
      <c r="N85" s="12" t="s">
        <v>195</v>
      </c>
      <c r="P85" s="12" t="s">
        <v>196</v>
      </c>
      <c r="Q85" s="12" t="str">
        <f t="shared" si="5"/>
        <v>ウィットスタジオ</v>
      </c>
      <c r="R85" s="1" t="s">
        <v>91</v>
      </c>
      <c r="T85" s="1" t="s">
        <v>92</v>
      </c>
      <c r="AW85" s="2" t="s">
        <v>172</v>
      </c>
      <c r="BO85" s="1" t="s">
        <v>204</v>
      </c>
      <c r="BP85" s="1" t="s">
        <v>205</v>
      </c>
      <c r="BQ85" s="1" t="s">
        <v>206</v>
      </c>
    </row>
    <row r="86" spans="2:69" x14ac:dyDescent="0.55000000000000004">
      <c r="B86" s="1" t="s">
        <v>25</v>
      </c>
      <c r="C86" s="1">
        <v>81</v>
      </c>
      <c r="D86" s="21">
        <f t="shared" si="4"/>
        <v>81</v>
      </c>
      <c r="G86" s="1" t="s">
        <v>90</v>
      </c>
      <c r="N86" s="12" t="s">
        <v>195</v>
      </c>
      <c r="P86" s="12" t="s">
        <v>196</v>
      </c>
      <c r="Q86" s="12" t="str">
        <f t="shared" si="5"/>
        <v>ウィットスタジオ</v>
      </c>
      <c r="R86" s="1" t="s">
        <v>91</v>
      </c>
      <c r="T86" s="1" t="s">
        <v>92</v>
      </c>
      <c r="AW86" s="2" t="s">
        <v>173</v>
      </c>
      <c r="BO86" s="1" t="s">
        <v>204</v>
      </c>
      <c r="BP86" s="1" t="s">
        <v>205</v>
      </c>
      <c r="BQ86" s="1" t="s">
        <v>206</v>
      </c>
    </row>
    <row r="87" spans="2:69" x14ac:dyDescent="0.55000000000000004">
      <c r="B87" s="1" t="s">
        <v>25</v>
      </c>
      <c r="C87" s="1">
        <v>82</v>
      </c>
      <c r="D87" s="21">
        <f t="shared" si="4"/>
        <v>82</v>
      </c>
      <c r="G87" s="1" t="s">
        <v>90</v>
      </c>
      <c r="N87" s="12" t="s">
        <v>195</v>
      </c>
      <c r="P87" s="12" t="s">
        <v>196</v>
      </c>
      <c r="Q87" s="12" t="str">
        <f t="shared" si="5"/>
        <v>ウィットスタジオ</v>
      </c>
      <c r="R87" s="1" t="s">
        <v>91</v>
      </c>
      <c r="T87" s="1" t="s">
        <v>92</v>
      </c>
      <c r="AW87" s="2" t="s">
        <v>174</v>
      </c>
      <c r="BO87" s="1" t="s">
        <v>204</v>
      </c>
      <c r="BP87" s="1" t="s">
        <v>205</v>
      </c>
      <c r="BQ87" s="1" t="s">
        <v>206</v>
      </c>
    </row>
    <row r="88" spans="2:69" x14ac:dyDescent="0.55000000000000004">
      <c r="B88" s="1" t="s">
        <v>25</v>
      </c>
      <c r="C88" s="1">
        <v>83</v>
      </c>
      <c r="D88" s="21">
        <f t="shared" si="4"/>
        <v>83</v>
      </c>
      <c r="G88" s="1" t="s">
        <v>90</v>
      </c>
      <c r="N88" s="12" t="s">
        <v>195</v>
      </c>
      <c r="P88" s="12" t="s">
        <v>196</v>
      </c>
      <c r="Q88" s="12" t="str">
        <f t="shared" si="5"/>
        <v>ウィットスタジオ</v>
      </c>
      <c r="R88" s="1" t="s">
        <v>91</v>
      </c>
      <c r="T88" s="1" t="s">
        <v>92</v>
      </c>
      <c r="AW88" s="2" t="s">
        <v>175</v>
      </c>
      <c r="BO88" s="1" t="s">
        <v>204</v>
      </c>
      <c r="BP88" s="1" t="s">
        <v>205</v>
      </c>
      <c r="BQ88" s="1" t="s">
        <v>206</v>
      </c>
    </row>
    <row r="89" spans="2:69" x14ac:dyDescent="0.55000000000000004">
      <c r="B89" s="1" t="s">
        <v>25</v>
      </c>
      <c r="C89" s="1">
        <v>84</v>
      </c>
      <c r="D89" s="21">
        <f t="shared" si="4"/>
        <v>84</v>
      </c>
      <c r="G89" s="1" t="s">
        <v>90</v>
      </c>
      <c r="N89" s="12" t="s">
        <v>195</v>
      </c>
      <c r="P89" s="12" t="s">
        <v>196</v>
      </c>
      <c r="Q89" s="12" t="str">
        <f t="shared" si="5"/>
        <v>ウィットスタジオ</v>
      </c>
      <c r="R89" s="1" t="s">
        <v>91</v>
      </c>
      <c r="T89" s="1" t="s">
        <v>92</v>
      </c>
      <c r="AW89" s="2" t="s">
        <v>176</v>
      </c>
      <c r="BO89" s="1" t="s">
        <v>204</v>
      </c>
      <c r="BP89" s="1" t="s">
        <v>205</v>
      </c>
      <c r="BQ89" s="1" t="s">
        <v>206</v>
      </c>
    </row>
    <row r="90" spans="2:69" x14ac:dyDescent="0.55000000000000004">
      <c r="B90" s="1" t="s">
        <v>25</v>
      </c>
      <c r="C90" s="1">
        <v>85</v>
      </c>
      <c r="D90" s="21">
        <f t="shared" si="4"/>
        <v>85</v>
      </c>
      <c r="G90" s="1" t="s">
        <v>90</v>
      </c>
      <c r="N90" s="12" t="s">
        <v>195</v>
      </c>
      <c r="P90" s="12" t="s">
        <v>196</v>
      </c>
      <c r="Q90" s="12" t="str">
        <f t="shared" si="5"/>
        <v>ウィットスタジオ</v>
      </c>
      <c r="R90" s="1" t="s">
        <v>91</v>
      </c>
      <c r="T90" s="1" t="s">
        <v>92</v>
      </c>
      <c r="AW90" s="2" t="s">
        <v>177</v>
      </c>
      <c r="BO90" s="1" t="s">
        <v>204</v>
      </c>
      <c r="BP90" s="1" t="s">
        <v>205</v>
      </c>
      <c r="BQ90" s="1" t="s">
        <v>206</v>
      </c>
    </row>
    <row r="91" spans="2:69" x14ac:dyDescent="0.55000000000000004">
      <c r="B91" s="1" t="s">
        <v>25</v>
      </c>
      <c r="C91" s="1">
        <v>86</v>
      </c>
      <c r="D91" s="21">
        <f t="shared" si="4"/>
        <v>86</v>
      </c>
      <c r="G91" s="1" t="s">
        <v>90</v>
      </c>
      <c r="N91" s="12" t="s">
        <v>195</v>
      </c>
      <c r="P91" s="12" t="s">
        <v>196</v>
      </c>
      <c r="Q91" s="12" t="str">
        <f t="shared" si="5"/>
        <v>ウィットスタジオ</v>
      </c>
      <c r="R91" s="1" t="s">
        <v>91</v>
      </c>
      <c r="T91" s="1" t="s">
        <v>92</v>
      </c>
      <c r="AW91" s="2" t="s">
        <v>178</v>
      </c>
      <c r="BO91" s="1" t="s">
        <v>204</v>
      </c>
      <c r="BP91" s="1" t="s">
        <v>205</v>
      </c>
      <c r="BQ91" s="1" t="s">
        <v>206</v>
      </c>
    </row>
    <row r="92" spans="2:69" x14ac:dyDescent="0.55000000000000004">
      <c r="B92" s="1" t="s">
        <v>25</v>
      </c>
      <c r="C92" s="1">
        <v>87</v>
      </c>
      <c r="D92" s="21">
        <f t="shared" si="4"/>
        <v>87</v>
      </c>
      <c r="G92" s="1" t="s">
        <v>90</v>
      </c>
      <c r="N92" s="12" t="s">
        <v>195</v>
      </c>
      <c r="P92" s="12" t="s">
        <v>196</v>
      </c>
      <c r="Q92" s="12" t="str">
        <f t="shared" si="5"/>
        <v>ウィットスタジオ</v>
      </c>
      <c r="R92" s="1" t="s">
        <v>91</v>
      </c>
      <c r="T92" s="1" t="s">
        <v>92</v>
      </c>
      <c r="AW92" s="2" t="s">
        <v>179</v>
      </c>
      <c r="BO92" s="1" t="s">
        <v>204</v>
      </c>
      <c r="BP92" s="1" t="s">
        <v>205</v>
      </c>
      <c r="BQ92" s="1" t="s">
        <v>206</v>
      </c>
    </row>
    <row r="93" spans="2:69" x14ac:dyDescent="0.55000000000000004">
      <c r="B93" s="1" t="s">
        <v>25</v>
      </c>
      <c r="C93" s="1">
        <v>88</v>
      </c>
      <c r="D93" s="21">
        <f t="shared" si="4"/>
        <v>88</v>
      </c>
      <c r="G93" s="1" t="s">
        <v>90</v>
      </c>
      <c r="N93" s="12" t="s">
        <v>195</v>
      </c>
      <c r="P93" s="12" t="s">
        <v>196</v>
      </c>
      <c r="Q93" s="12" t="str">
        <f t="shared" si="5"/>
        <v>ウィットスタジオ</v>
      </c>
      <c r="R93" s="1" t="s">
        <v>91</v>
      </c>
      <c r="T93" s="1" t="s">
        <v>92</v>
      </c>
      <c r="AW93" s="2" t="s">
        <v>180</v>
      </c>
      <c r="BO93" s="1" t="s">
        <v>204</v>
      </c>
      <c r="BP93" s="1" t="s">
        <v>205</v>
      </c>
      <c r="BQ93" s="1" t="s">
        <v>206</v>
      </c>
    </row>
    <row r="94" spans="2:69" x14ac:dyDescent="0.55000000000000004">
      <c r="B94" s="1" t="s">
        <v>25</v>
      </c>
      <c r="C94" s="1">
        <v>89</v>
      </c>
      <c r="D94" s="21">
        <f t="shared" si="4"/>
        <v>89</v>
      </c>
      <c r="G94" s="1" t="s">
        <v>90</v>
      </c>
      <c r="N94" s="12" t="s">
        <v>195</v>
      </c>
      <c r="P94" s="12" t="s">
        <v>196</v>
      </c>
      <c r="Q94" s="12" t="str">
        <f t="shared" si="5"/>
        <v>ウィットスタジオ</v>
      </c>
      <c r="R94" s="1" t="s">
        <v>91</v>
      </c>
      <c r="T94" s="1" t="s">
        <v>92</v>
      </c>
      <c r="AW94" s="2" t="s">
        <v>181</v>
      </c>
      <c r="BO94" s="1" t="s">
        <v>204</v>
      </c>
      <c r="BP94" s="1" t="s">
        <v>205</v>
      </c>
      <c r="BQ94" s="1" t="s">
        <v>206</v>
      </c>
    </row>
    <row r="95" spans="2:69" x14ac:dyDescent="0.55000000000000004">
      <c r="B95" s="1" t="s">
        <v>25</v>
      </c>
      <c r="C95" s="1">
        <v>90</v>
      </c>
      <c r="D95" s="21">
        <f t="shared" si="4"/>
        <v>90</v>
      </c>
      <c r="G95" s="1" t="s">
        <v>90</v>
      </c>
      <c r="N95" s="12" t="s">
        <v>195</v>
      </c>
      <c r="P95" s="12" t="s">
        <v>196</v>
      </c>
      <c r="Q95" s="12" t="str">
        <f t="shared" si="5"/>
        <v>ウィットスタジオ</v>
      </c>
      <c r="R95" s="1" t="s">
        <v>91</v>
      </c>
      <c r="T95" s="1" t="s">
        <v>92</v>
      </c>
      <c r="AW95" s="2" t="s">
        <v>182</v>
      </c>
      <c r="BO95" s="1" t="s">
        <v>204</v>
      </c>
      <c r="BP95" s="1" t="s">
        <v>205</v>
      </c>
      <c r="BQ95" s="1" t="s">
        <v>206</v>
      </c>
    </row>
    <row r="96" spans="2:69" x14ac:dyDescent="0.55000000000000004">
      <c r="B96" s="1" t="s">
        <v>25</v>
      </c>
      <c r="C96" s="1">
        <v>91</v>
      </c>
      <c r="D96" s="21">
        <f t="shared" si="4"/>
        <v>91</v>
      </c>
      <c r="G96" s="1" t="s">
        <v>90</v>
      </c>
      <c r="N96" s="12" t="s">
        <v>195</v>
      </c>
      <c r="P96" s="12" t="s">
        <v>196</v>
      </c>
      <c r="Q96" s="12" t="str">
        <f t="shared" si="5"/>
        <v>ウィットスタジオ</v>
      </c>
      <c r="R96" s="1" t="s">
        <v>91</v>
      </c>
      <c r="T96" s="1" t="s">
        <v>92</v>
      </c>
      <c r="AW96" s="2" t="s">
        <v>183</v>
      </c>
      <c r="BO96" s="1" t="s">
        <v>204</v>
      </c>
      <c r="BP96" s="1" t="s">
        <v>205</v>
      </c>
      <c r="BQ96" s="1" t="s">
        <v>206</v>
      </c>
    </row>
    <row r="97" spans="2:69" x14ac:dyDescent="0.55000000000000004">
      <c r="B97" s="1" t="s">
        <v>25</v>
      </c>
      <c r="C97" s="1">
        <v>92</v>
      </c>
      <c r="D97" s="21">
        <f t="shared" ref="D97:D106" si="6">C97</f>
        <v>92</v>
      </c>
      <c r="G97" s="1" t="s">
        <v>90</v>
      </c>
      <c r="N97" s="12" t="s">
        <v>195</v>
      </c>
      <c r="P97" s="12" t="s">
        <v>196</v>
      </c>
      <c r="Q97" s="12" t="str">
        <f t="shared" ref="Q97:Q106" si="7">PHONETIC(P97)</f>
        <v>ウィットスタジオ</v>
      </c>
      <c r="R97" s="1" t="s">
        <v>91</v>
      </c>
      <c r="T97" s="1" t="s">
        <v>92</v>
      </c>
      <c r="AW97" s="2" t="s">
        <v>184</v>
      </c>
      <c r="BO97" s="1" t="s">
        <v>204</v>
      </c>
      <c r="BP97" s="1" t="s">
        <v>205</v>
      </c>
      <c r="BQ97" s="1" t="s">
        <v>206</v>
      </c>
    </row>
    <row r="98" spans="2:69" x14ac:dyDescent="0.55000000000000004">
      <c r="B98" s="1" t="s">
        <v>25</v>
      </c>
      <c r="C98" s="1">
        <v>93</v>
      </c>
      <c r="D98" s="21">
        <f t="shared" si="6"/>
        <v>93</v>
      </c>
      <c r="G98" s="1" t="s">
        <v>90</v>
      </c>
      <c r="N98" s="12" t="s">
        <v>195</v>
      </c>
      <c r="P98" s="12" t="s">
        <v>196</v>
      </c>
      <c r="Q98" s="12" t="str">
        <f t="shared" si="7"/>
        <v>ウィットスタジオ</v>
      </c>
      <c r="R98" s="1" t="s">
        <v>91</v>
      </c>
      <c r="T98" s="1" t="s">
        <v>92</v>
      </c>
      <c r="AW98" s="2" t="s">
        <v>185</v>
      </c>
      <c r="BO98" s="1" t="s">
        <v>204</v>
      </c>
      <c r="BP98" s="1" t="s">
        <v>205</v>
      </c>
      <c r="BQ98" s="1" t="s">
        <v>206</v>
      </c>
    </row>
    <row r="99" spans="2:69" x14ac:dyDescent="0.55000000000000004">
      <c r="B99" s="1" t="s">
        <v>25</v>
      </c>
      <c r="C99" s="1">
        <v>94</v>
      </c>
      <c r="D99" s="21">
        <f t="shared" si="6"/>
        <v>94</v>
      </c>
      <c r="G99" s="1" t="s">
        <v>90</v>
      </c>
      <c r="N99" s="12" t="s">
        <v>195</v>
      </c>
      <c r="P99" s="12" t="s">
        <v>196</v>
      </c>
      <c r="Q99" s="12" t="str">
        <f t="shared" si="7"/>
        <v>ウィットスタジオ</v>
      </c>
      <c r="R99" s="1" t="s">
        <v>91</v>
      </c>
      <c r="T99" s="1" t="s">
        <v>92</v>
      </c>
      <c r="AW99" s="2" t="s">
        <v>186</v>
      </c>
      <c r="BO99" s="1" t="s">
        <v>204</v>
      </c>
      <c r="BP99" s="1" t="s">
        <v>205</v>
      </c>
      <c r="BQ99" s="1" t="s">
        <v>206</v>
      </c>
    </row>
    <row r="100" spans="2:69" x14ac:dyDescent="0.55000000000000004">
      <c r="B100" s="1" t="s">
        <v>25</v>
      </c>
      <c r="C100" s="1">
        <v>95</v>
      </c>
      <c r="D100" s="21">
        <f t="shared" si="6"/>
        <v>95</v>
      </c>
      <c r="G100" s="1" t="s">
        <v>90</v>
      </c>
      <c r="N100" s="12" t="s">
        <v>195</v>
      </c>
      <c r="P100" s="12" t="s">
        <v>196</v>
      </c>
      <c r="Q100" s="12" t="str">
        <f t="shared" si="7"/>
        <v>ウィットスタジオ</v>
      </c>
      <c r="R100" s="1" t="s">
        <v>91</v>
      </c>
      <c r="T100" s="1" t="s">
        <v>92</v>
      </c>
      <c r="AW100" s="2" t="s">
        <v>187</v>
      </c>
      <c r="BO100" s="1" t="s">
        <v>204</v>
      </c>
      <c r="BP100" s="1" t="s">
        <v>205</v>
      </c>
      <c r="BQ100" s="1" t="s">
        <v>206</v>
      </c>
    </row>
    <row r="101" spans="2:69" x14ac:dyDescent="0.55000000000000004">
      <c r="B101" s="1" t="s">
        <v>25</v>
      </c>
      <c r="C101" s="1">
        <v>96</v>
      </c>
      <c r="D101" s="21">
        <f t="shared" si="6"/>
        <v>96</v>
      </c>
      <c r="G101" s="1" t="s">
        <v>90</v>
      </c>
      <c r="N101" s="12" t="s">
        <v>195</v>
      </c>
      <c r="P101" s="12" t="s">
        <v>196</v>
      </c>
      <c r="Q101" s="12" t="str">
        <f t="shared" si="7"/>
        <v>ウィットスタジオ</v>
      </c>
      <c r="R101" s="1" t="s">
        <v>91</v>
      </c>
      <c r="T101" s="1" t="s">
        <v>92</v>
      </c>
      <c r="AW101" s="2" t="s">
        <v>188</v>
      </c>
      <c r="BO101" s="1" t="s">
        <v>204</v>
      </c>
      <c r="BP101" s="1" t="s">
        <v>205</v>
      </c>
      <c r="BQ101" s="1" t="s">
        <v>206</v>
      </c>
    </row>
    <row r="102" spans="2:69" x14ac:dyDescent="0.55000000000000004">
      <c r="B102" s="1" t="s">
        <v>25</v>
      </c>
      <c r="C102" s="1">
        <v>97</v>
      </c>
      <c r="D102" s="21">
        <f t="shared" si="6"/>
        <v>97</v>
      </c>
      <c r="G102" s="1" t="s">
        <v>90</v>
      </c>
      <c r="N102" s="12" t="s">
        <v>195</v>
      </c>
      <c r="P102" s="12" t="s">
        <v>196</v>
      </c>
      <c r="Q102" s="12" t="str">
        <f t="shared" si="7"/>
        <v>ウィットスタジオ</v>
      </c>
      <c r="R102" s="1" t="s">
        <v>91</v>
      </c>
      <c r="T102" s="1" t="s">
        <v>92</v>
      </c>
      <c r="AW102" s="2" t="s">
        <v>189</v>
      </c>
      <c r="BO102" s="1" t="s">
        <v>204</v>
      </c>
      <c r="BP102" s="1" t="s">
        <v>205</v>
      </c>
      <c r="BQ102" s="1" t="s">
        <v>206</v>
      </c>
    </row>
    <row r="103" spans="2:69" x14ac:dyDescent="0.55000000000000004">
      <c r="B103" s="1" t="s">
        <v>25</v>
      </c>
      <c r="C103" s="1">
        <v>98</v>
      </c>
      <c r="D103" s="21">
        <f t="shared" si="6"/>
        <v>98</v>
      </c>
      <c r="G103" s="1" t="s">
        <v>90</v>
      </c>
      <c r="N103" s="12" t="s">
        <v>195</v>
      </c>
      <c r="P103" s="12" t="s">
        <v>196</v>
      </c>
      <c r="Q103" s="12" t="str">
        <f t="shared" si="7"/>
        <v>ウィットスタジオ</v>
      </c>
      <c r="R103" s="1" t="s">
        <v>91</v>
      </c>
      <c r="T103" s="1" t="s">
        <v>92</v>
      </c>
      <c r="AW103" s="2" t="s">
        <v>190</v>
      </c>
      <c r="BO103" s="1" t="s">
        <v>204</v>
      </c>
      <c r="BP103" s="1" t="s">
        <v>205</v>
      </c>
      <c r="BQ103" s="1" t="s">
        <v>206</v>
      </c>
    </row>
    <row r="104" spans="2:69" x14ac:dyDescent="0.55000000000000004">
      <c r="B104" s="1" t="s">
        <v>25</v>
      </c>
      <c r="C104" s="1">
        <v>99</v>
      </c>
      <c r="D104" s="21">
        <f t="shared" si="6"/>
        <v>99</v>
      </c>
      <c r="G104" s="1" t="s">
        <v>90</v>
      </c>
      <c r="N104" s="12" t="s">
        <v>195</v>
      </c>
      <c r="P104" s="12" t="s">
        <v>196</v>
      </c>
      <c r="Q104" s="12" t="str">
        <f t="shared" si="7"/>
        <v>ウィットスタジオ</v>
      </c>
      <c r="R104" s="1" t="s">
        <v>91</v>
      </c>
      <c r="T104" s="1" t="s">
        <v>92</v>
      </c>
      <c r="AW104" s="2" t="s">
        <v>191</v>
      </c>
      <c r="BO104" s="1" t="s">
        <v>204</v>
      </c>
      <c r="BP104" s="1" t="s">
        <v>205</v>
      </c>
      <c r="BQ104" s="1" t="s">
        <v>206</v>
      </c>
    </row>
    <row r="105" spans="2:69" x14ac:dyDescent="0.55000000000000004">
      <c r="B105" s="1" t="s">
        <v>25</v>
      </c>
      <c r="C105" s="1">
        <v>100</v>
      </c>
      <c r="D105" s="21">
        <f t="shared" si="6"/>
        <v>100</v>
      </c>
      <c r="G105" s="1" t="s">
        <v>90</v>
      </c>
      <c r="N105" s="12" t="s">
        <v>195</v>
      </c>
      <c r="P105" s="12" t="s">
        <v>196</v>
      </c>
      <c r="Q105" s="12" t="str">
        <f t="shared" si="7"/>
        <v>ウィットスタジオ</v>
      </c>
      <c r="R105" s="1" t="s">
        <v>91</v>
      </c>
      <c r="T105" s="1" t="s">
        <v>92</v>
      </c>
      <c r="AW105" s="2" t="s">
        <v>192</v>
      </c>
      <c r="BO105" s="1" t="s">
        <v>204</v>
      </c>
      <c r="BP105" s="1" t="s">
        <v>205</v>
      </c>
      <c r="BQ105" s="1" t="s">
        <v>206</v>
      </c>
    </row>
    <row r="106" spans="2:69" x14ac:dyDescent="0.55000000000000004">
      <c r="B106" s="1" t="s">
        <v>25</v>
      </c>
      <c r="C106" s="1">
        <v>101</v>
      </c>
      <c r="D106" s="21">
        <f t="shared" si="6"/>
        <v>101</v>
      </c>
      <c r="G106" s="1" t="s">
        <v>90</v>
      </c>
      <c r="N106" s="12" t="s">
        <v>195</v>
      </c>
      <c r="P106" s="12" t="s">
        <v>196</v>
      </c>
      <c r="Q106" s="12" t="str">
        <f t="shared" si="7"/>
        <v>ウィットスタジオ</v>
      </c>
      <c r="R106" s="1" t="s">
        <v>91</v>
      </c>
      <c r="T106" s="1" t="s">
        <v>92</v>
      </c>
      <c r="AW106" s="2" t="s">
        <v>193</v>
      </c>
      <c r="BO106" s="1" t="s">
        <v>204</v>
      </c>
      <c r="BP106" s="1" t="s">
        <v>205</v>
      </c>
      <c r="BQ106" s="1" t="s">
        <v>206</v>
      </c>
    </row>
  </sheetData>
  <autoFilter ref="A5:BQ15" xr:uid="{1CD8C811-7BEF-4E8A-8870-09C4AD31CF5A}">
    <sortState xmlns:xlrd2="http://schemas.microsoft.com/office/spreadsheetml/2017/richdata2" ref="A6:BQ15">
      <sortCondition ref="B5:B15"/>
    </sortState>
  </autoFilter>
  <mergeCells count="1">
    <mergeCell ref="BO2:BQ3"/>
  </mergeCells>
  <phoneticPr fontId="4"/>
  <dataValidations count="1">
    <dataValidation type="list" allowBlank="1" showInputMessage="1" showErrorMessage="1" sqref="E4:G4 I4 K4 O4:BN4" xr:uid="{2D6BE384-5A2C-4830-B2C0-D9F8470348B4}">
      <formula1>"1"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既刊作品</vt:lpstr>
      <vt:lpstr>既刊作品!_FilterDatabase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福島朝子</dc:creator>
  <cp:keywords/>
  <dc:description/>
  <cp:lastModifiedBy>川窪 智輝</cp:lastModifiedBy>
  <cp:revision/>
  <dcterms:created xsi:type="dcterms:W3CDTF">2023-04-19T03:23:59Z</dcterms:created>
  <dcterms:modified xsi:type="dcterms:W3CDTF">2024-12-17T02:54:35Z</dcterms:modified>
  <cp:category/>
  <cp:contentStatus/>
</cp:coreProperties>
</file>