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iag" sheetId="1" state="visible" r:id="rId2"/>
    <sheet name="Diag (2)" sheetId="2" state="visible" r:id="rId3"/>
    <sheet name="BWB 05.02 Spa II" sheetId="3" state="visible" r:id="rId4"/>
    <sheet name="DWD Tegel" sheetId="4" state="visible" r:id="rId5"/>
    <sheet name="BWB 06.01. Wit" sheetId="5" state="visible" r:id="rId6"/>
    <sheet name="RY-Online" sheetId="6" state="visible" r:id="rId7"/>
    <sheet name="RY-RADKLIM" sheetId="7" state="visible" r:id="rId8"/>
    <sheet name="YW-RADKLIM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<sst xmlns="http://schemas.openxmlformats.org/spreadsheetml/2006/main" count="63" uniqueCount="26">
  <si>
    <t xml:space="preserve">Station</t>
  </si>
  <si>
    <t xml:space="preserve">05.02 Spa II</t>
  </si>
  <si>
    <t xml:space="preserve">X-Koord</t>
  </si>
  <si>
    <t xml:space="preserve">Y-Koord</t>
  </si>
  <si>
    <t xml:space="preserve">Interval:</t>
  </si>
  <si>
    <t xml:space="preserve">5 min</t>
  </si>
  <si>
    <t xml:space="preserve">Datum / Zeit (MESZ):</t>
  </si>
  <si>
    <t xml:space="preserve">mm/5min</t>
  </si>
  <si>
    <t xml:space="preserve">Summe</t>
  </si>
  <si>
    <t xml:space="preserve">mm/d</t>
  </si>
  <si>
    <t xml:space="preserve">Regenschreiber:</t>
  </si>
  <si>
    <t xml:space="preserve">05.02 Spa II - Regenmesser</t>
  </si>
  <si>
    <t xml:space="preserve">DWD Tegel</t>
  </si>
  <si>
    <t xml:space="preserve">10 min</t>
  </si>
  <si>
    <t xml:space="preserve">Datum &amp; Uhrzeit (UTC)</t>
  </si>
  <si>
    <t xml:space="preserve">Datum &amp; Uhrzeit (MESZ)</t>
  </si>
  <si>
    <t xml:space="preserve">mm/10min</t>
  </si>
  <si>
    <t xml:space="preserve">Regenschreiber 
an Standort
Pumpwerk</t>
  </si>
  <si>
    <t xml:space="preserve">06.01 Wit - Regen pro 15 min</t>
  </si>
  <si>
    <t xml:space="preserve">X_Wert</t>
  </si>
  <si>
    <t xml:space="preserve">Y_Wert</t>
  </si>
  <si>
    <t xml:space="preserve">Interval</t>
  </si>
  <si>
    <t xml:space="preserve">15min</t>
  </si>
  <si>
    <t xml:space="preserve">Bemerkung</t>
  </si>
  <si>
    <t xml:space="preserve">mm/15min</t>
  </si>
  <si>
    <t xml:space="preserve">reistrierte Summe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</si>
</sst>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\ H:MM"/>
    <numFmt numFmtId="166" formatCode="0.00"/>
    <numFmt numFmtId="167" formatCode="M/D/YYYY\ H:MM"/>
    <numFmt numFmtId="168" formatCode="0.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9C9C9"/>
        <bgColor rgb="FFBFBFBF"/>
      </patternFill>
    </fill>
    <fill>
      <patternFill patternType="solid">
        <fgColor rgb="FFD6DCE5"/>
        <bgColor rgb="FFDBDBDB"/>
      </patternFill>
    </fill>
    <fill>
      <patternFill patternType="solid">
        <fgColor rgb="FFDBDBDB"/>
        <bgColor rgb="FFD9D9D9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0" borderId="8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8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9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8" fillId="4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Standard 2" xfId="20" builtinId="53" customBuiltin="true"/>
  </cellStyles>
  <colors>
    <indexedColors>
      <rgbColor rgb="FF000000"/>
      <rgbColor rgb="FFFFFFFF"/>
      <rgbColor rgb="FFC00000"/>
      <rgbColor rgb="FF00FF00"/>
      <rgbColor rgb="FF0000FF"/>
      <rgbColor rgb="FFFFFF00"/>
      <rgbColor rgb="FFCC00FF"/>
      <rgbColor rgb="FF00FFFF"/>
      <rgbColor rgb="FF800000"/>
      <rgbColor rgb="FF008000"/>
      <rgbColor rgb="FF000080"/>
      <rgbColor rgb="FF548235"/>
      <rgbColor rgb="FF800080"/>
      <rgbColor rgb="FF008080"/>
      <rgbColor rgb="FFBFBFBF"/>
      <rgbColor rgb="FF808080"/>
      <rgbColor rgb="FF5B9BD5"/>
      <rgbColor rgb="FF7030A0"/>
      <rgbColor rgb="FFFFFFCC"/>
      <rgbColor rgb="FFCCFFFF"/>
      <rgbColor rgb="FF660066"/>
      <rgbColor rgb="FFFF8080"/>
      <rgbColor rgb="FF0070C0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BDBDB"/>
      <rgbColor rgb="FFFFFF99"/>
      <rgbColor rgb="FFC9C9C9"/>
      <rgbColor rgb="FFFF99CC"/>
      <rgbColor rgb="FFCC99FF"/>
      <rgbColor rgb="FFD9D9D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Niederschlag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'DWD Tegel'!$B$1</c:f>
              <c:strCache>
                <c:ptCount val="1"/>
                <c:pt idx="0">
                  <c:v>DWD Tegel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'DWD Tegel'!$B$6:$B$149</c:f>
              <c:numCache>
                <c:formatCode>General</c:formatCode>
                <c:ptCount val="144"/>
                <c:pt idx="0">
                  <c:v>42915.3333333333</c:v>
                </c:pt>
                <c:pt idx="1">
                  <c:v>42915.3402777778</c:v>
                </c:pt>
                <c:pt idx="2">
                  <c:v>42915.3472222222</c:v>
                </c:pt>
                <c:pt idx="3">
                  <c:v>42915.3541666667</c:v>
                </c:pt>
                <c:pt idx="4">
                  <c:v>42915.3611111111</c:v>
                </c:pt>
                <c:pt idx="5">
                  <c:v>42915.3680555556</c:v>
                </c:pt>
                <c:pt idx="6">
                  <c:v>42915.375</c:v>
                </c:pt>
                <c:pt idx="7">
                  <c:v>42915.3819444444</c:v>
                </c:pt>
                <c:pt idx="8">
                  <c:v>42915.3888888889</c:v>
                </c:pt>
                <c:pt idx="9">
                  <c:v>42915.3958333333</c:v>
                </c:pt>
                <c:pt idx="10">
                  <c:v>42915.4027777778</c:v>
                </c:pt>
                <c:pt idx="11">
                  <c:v>42915.4097222222</c:v>
                </c:pt>
                <c:pt idx="12">
                  <c:v>42915.4166666667</c:v>
                </c:pt>
                <c:pt idx="13">
                  <c:v>42915.4236111111</c:v>
                </c:pt>
                <c:pt idx="14">
                  <c:v>42915.4305555556</c:v>
                </c:pt>
                <c:pt idx="15">
                  <c:v>42915.4375</c:v>
                </c:pt>
                <c:pt idx="16">
                  <c:v>42915.4444444445</c:v>
                </c:pt>
                <c:pt idx="17">
                  <c:v>42915.4513888889</c:v>
                </c:pt>
                <c:pt idx="18">
                  <c:v>42915.4583333333</c:v>
                </c:pt>
                <c:pt idx="19">
                  <c:v>42915.4652777778</c:v>
                </c:pt>
                <c:pt idx="20">
                  <c:v>42915.4722222222</c:v>
                </c:pt>
                <c:pt idx="21">
                  <c:v>42915.4791666667</c:v>
                </c:pt>
                <c:pt idx="22">
                  <c:v>42915.4861111111</c:v>
                </c:pt>
                <c:pt idx="23">
                  <c:v>42915.4930555556</c:v>
                </c:pt>
                <c:pt idx="24">
                  <c:v>42915.5</c:v>
                </c:pt>
                <c:pt idx="25">
                  <c:v>42915.5069444444</c:v>
                </c:pt>
                <c:pt idx="26">
                  <c:v>42915.5138888889</c:v>
                </c:pt>
                <c:pt idx="27">
                  <c:v>42915.5208333333</c:v>
                </c:pt>
                <c:pt idx="28">
                  <c:v>42915.5277777778</c:v>
                </c:pt>
                <c:pt idx="29">
                  <c:v>42915.5347222222</c:v>
                </c:pt>
                <c:pt idx="30">
                  <c:v>42915.5416666667</c:v>
                </c:pt>
                <c:pt idx="31">
                  <c:v>42915.5486111111</c:v>
                </c:pt>
                <c:pt idx="32">
                  <c:v>42915.5555555556</c:v>
                </c:pt>
                <c:pt idx="33">
                  <c:v>42915.5625</c:v>
                </c:pt>
                <c:pt idx="34">
                  <c:v>42915.5694444444</c:v>
                </c:pt>
                <c:pt idx="35">
                  <c:v>42915.5763888889</c:v>
                </c:pt>
                <c:pt idx="36">
                  <c:v>42915.5833333333</c:v>
                </c:pt>
                <c:pt idx="37">
                  <c:v>42915.5902777778</c:v>
                </c:pt>
                <c:pt idx="38">
                  <c:v>42915.5972222222</c:v>
                </c:pt>
                <c:pt idx="39">
                  <c:v>42915.6041666667</c:v>
                </c:pt>
                <c:pt idx="40">
                  <c:v>42915.6111111111</c:v>
                </c:pt>
                <c:pt idx="41">
                  <c:v>42915.6180555556</c:v>
                </c:pt>
                <c:pt idx="42">
                  <c:v>42915.625</c:v>
                </c:pt>
                <c:pt idx="43">
                  <c:v>42915.6319444444</c:v>
                </c:pt>
                <c:pt idx="44">
                  <c:v>42915.6388888889</c:v>
                </c:pt>
                <c:pt idx="45">
                  <c:v>42915.6458333333</c:v>
                </c:pt>
                <c:pt idx="46">
                  <c:v>42915.6527777778</c:v>
                </c:pt>
                <c:pt idx="47">
                  <c:v>42915.6597222222</c:v>
                </c:pt>
                <c:pt idx="48">
                  <c:v>42915.6666666667</c:v>
                </c:pt>
                <c:pt idx="49">
                  <c:v>42915.6736111111</c:v>
                </c:pt>
                <c:pt idx="50">
                  <c:v>42915.6805555556</c:v>
                </c:pt>
                <c:pt idx="51">
                  <c:v>42915.6875</c:v>
                </c:pt>
                <c:pt idx="52">
                  <c:v>42915.6944444445</c:v>
                </c:pt>
                <c:pt idx="53">
                  <c:v>42915.7013888889</c:v>
                </c:pt>
                <c:pt idx="54">
                  <c:v>42915.7083333333</c:v>
                </c:pt>
                <c:pt idx="55">
                  <c:v>42915.7152777778</c:v>
                </c:pt>
                <c:pt idx="56">
                  <c:v>42915.7222222222</c:v>
                </c:pt>
                <c:pt idx="57">
                  <c:v>42915.7291666667</c:v>
                </c:pt>
                <c:pt idx="58">
                  <c:v>42915.7361111111</c:v>
                </c:pt>
                <c:pt idx="59">
                  <c:v>42915.7430555556</c:v>
                </c:pt>
                <c:pt idx="60">
                  <c:v>42915.75</c:v>
                </c:pt>
                <c:pt idx="61">
                  <c:v>42915.7569444444</c:v>
                </c:pt>
                <c:pt idx="62">
                  <c:v>42915.7638888889</c:v>
                </c:pt>
                <c:pt idx="63">
                  <c:v>42915.7708333333</c:v>
                </c:pt>
                <c:pt idx="64">
                  <c:v>42915.7777777778</c:v>
                </c:pt>
                <c:pt idx="65">
                  <c:v>42915.7847222222</c:v>
                </c:pt>
                <c:pt idx="66">
                  <c:v>42915.7916666667</c:v>
                </c:pt>
                <c:pt idx="67">
                  <c:v>42915.7986111111</c:v>
                </c:pt>
                <c:pt idx="68">
                  <c:v>42915.8055555556</c:v>
                </c:pt>
                <c:pt idx="69">
                  <c:v>42915.8125</c:v>
                </c:pt>
                <c:pt idx="70">
                  <c:v>42915.8194444444</c:v>
                </c:pt>
                <c:pt idx="71">
                  <c:v>42915.8263888889</c:v>
                </c:pt>
                <c:pt idx="72">
                  <c:v>42915.8333333333</c:v>
                </c:pt>
                <c:pt idx="73">
                  <c:v>42915.8402777778</c:v>
                </c:pt>
                <c:pt idx="74">
                  <c:v>42915.8472222222</c:v>
                </c:pt>
                <c:pt idx="75">
                  <c:v>42915.8541666667</c:v>
                </c:pt>
                <c:pt idx="76">
                  <c:v>42915.8611111111</c:v>
                </c:pt>
                <c:pt idx="77">
                  <c:v>42915.8680555556</c:v>
                </c:pt>
                <c:pt idx="78">
                  <c:v>42915.875</c:v>
                </c:pt>
                <c:pt idx="79">
                  <c:v>42915.8819444444</c:v>
                </c:pt>
                <c:pt idx="80">
                  <c:v>42915.8888888889</c:v>
                </c:pt>
                <c:pt idx="81">
                  <c:v>42915.8958333333</c:v>
                </c:pt>
                <c:pt idx="82">
                  <c:v>42915.9027777778</c:v>
                </c:pt>
                <c:pt idx="83">
                  <c:v>42915.9097222222</c:v>
                </c:pt>
                <c:pt idx="84">
                  <c:v>42915.9166666667</c:v>
                </c:pt>
                <c:pt idx="85">
                  <c:v>42915.9236111111</c:v>
                </c:pt>
                <c:pt idx="86">
                  <c:v>42915.9305555556</c:v>
                </c:pt>
                <c:pt idx="87">
                  <c:v>42915.9375</c:v>
                </c:pt>
                <c:pt idx="88">
                  <c:v>42915.9444444445</c:v>
                </c:pt>
                <c:pt idx="89">
                  <c:v>42915.9513888889</c:v>
                </c:pt>
                <c:pt idx="90">
                  <c:v>42915.9583333333</c:v>
                </c:pt>
                <c:pt idx="91">
                  <c:v>42915.9652777778</c:v>
                </c:pt>
                <c:pt idx="92">
                  <c:v>42915.9722222222</c:v>
                </c:pt>
                <c:pt idx="93">
                  <c:v>42915.9791666667</c:v>
                </c:pt>
                <c:pt idx="94">
                  <c:v>42915.9861111111</c:v>
                </c:pt>
                <c:pt idx="95">
                  <c:v>42915.9930555556</c:v>
                </c:pt>
                <c:pt idx="96">
                  <c:v>42916</c:v>
                </c:pt>
                <c:pt idx="97">
                  <c:v>42916.0069444445</c:v>
                </c:pt>
                <c:pt idx="98">
                  <c:v>42916.0138888889</c:v>
                </c:pt>
                <c:pt idx="99">
                  <c:v>42916.0208333333</c:v>
                </c:pt>
                <c:pt idx="100">
                  <c:v>42916.0277777778</c:v>
                </c:pt>
                <c:pt idx="101">
                  <c:v>42916.0347222222</c:v>
                </c:pt>
                <c:pt idx="102">
                  <c:v>42916.0416666667</c:v>
                </c:pt>
                <c:pt idx="103">
                  <c:v>42916.0486111111</c:v>
                </c:pt>
                <c:pt idx="104">
                  <c:v>42916.0555555556</c:v>
                </c:pt>
                <c:pt idx="105">
                  <c:v>42916.0625</c:v>
                </c:pt>
                <c:pt idx="106">
                  <c:v>42916.0694444444</c:v>
                </c:pt>
                <c:pt idx="107">
                  <c:v>42916.0763888889</c:v>
                </c:pt>
                <c:pt idx="108">
                  <c:v>42916.0833333333</c:v>
                </c:pt>
                <c:pt idx="109">
                  <c:v>42916.0902777778</c:v>
                </c:pt>
                <c:pt idx="110">
                  <c:v>42916.0972222222</c:v>
                </c:pt>
                <c:pt idx="111">
                  <c:v>42916.1041666667</c:v>
                </c:pt>
                <c:pt idx="112">
                  <c:v>42916.1111111111</c:v>
                </c:pt>
                <c:pt idx="113">
                  <c:v>42916.1180555556</c:v>
                </c:pt>
                <c:pt idx="114">
                  <c:v>42916.125</c:v>
                </c:pt>
                <c:pt idx="115">
                  <c:v>42916.1319444444</c:v>
                </c:pt>
                <c:pt idx="116">
                  <c:v>42916.1388888889</c:v>
                </c:pt>
                <c:pt idx="117">
                  <c:v>42916.1458333333</c:v>
                </c:pt>
                <c:pt idx="118">
                  <c:v>42916.1527777778</c:v>
                </c:pt>
                <c:pt idx="119">
                  <c:v>42916.1597222222</c:v>
                </c:pt>
                <c:pt idx="120">
                  <c:v>42916.1666666667</c:v>
                </c:pt>
                <c:pt idx="121">
                  <c:v>42916.1736111111</c:v>
                </c:pt>
                <c:pt idx="122">
                  <c:v>42916.1805555556</c:v>
                </c:pt>
                <c:pt idx="123">
                  <c:v>42916.1875</c:v>
                </c:pt>
                <c:pt idx="124">
                  <c:v>42916.1944444444</c:v>
                </c:pt>
                <c:pt idx="125">
                  <c:v>42916.2013888889</c:v>
                </c:pt>
                <c:pt idx="126">
                  <c:v>42916.2083333333</c:v>
                </c:pt>
                <c:pt idx="127">
                  <c:v>42916.2152777778</c:v>
                </c:pt>
                <c:pt idx="128">
                  <c:v>42916.2222222222</c:v>
                </c:pt>
                <c:pt idx="129">
                  <c:v>42916.2291666667</c:v>
                </c:pt>
                <c:pt idx="130">
                  <c:v>42916.2361111111</c:v>
                </c:pt>
                <c:pt idx="131">
                  <c:v>42916.2430555556</c:v>
                </c:pt>
                <c:pt idx="132">
                  <c:v>42916.25</c:v>
                </c:pt>
                <c:pt idx="133">
                  <c:v>42916.2569444445</c:v>
                </c:pt>
                <c:pt idx="134">
                  <c:v>42916.2638888889</c:v>
                </c:pt>
                <c:pt idx="135">
                  <c:v>42916.2708333333</c:v>
                </c:pt>
                <c:pt idx="136">
                  <c:v>42916.2777777778</c:v>
                </c:pt>
                <c:pt idx="137">
                  <c:v>42916.2847222222</c:v>
                </c:pt>
                <c:pt idx="138">
                  <c:v>42916.2916666667</c:v>
                </c:pt>
                <c:pt idx="139">
                  <c:v>42916.2986111111</c:v>
                </c:pt>
                <c:pt idx="140">
                  <c:v>42916.3055555556</c:v>
                </c:pt>
                <c:pt idx="141">
                  <c:v>42916.3125</c:v>
                </c:pt>
                <c:pt idx="142">
                  <c:v>42916.3194444444</c:v>
                </c:pt>
                <c:pt idx="143">
                  <c:v>42916.3263888889</c:v>
                </c:pt>
              </c:numCache>
            </c:numRef>
          </c:xVal>
          <c:yVal>
            <c:numRef>
              <c:f>'DWD Tegel'!$D$6:$D$149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0.14</c:v>
                </c:pt>
                <c:pt idx="22">
                  <c:v>0.14</c:v>
                </c:pt>
                <c:pt idx="23">
                  <c:v>0.23</c:v>
                </c:pt>
                <c:pt idx="24">
                  <c:v>9.67</c:v>
                </c:pt>
                <c:pt idx="25">
                  <c:v>20.84</c:v>
                </c:pt>
                <c:pt idx="26">
                  <c:v>22.65</c:v>
                </c:pt>
                <c:pt idx="27">
                  <c:v>23.75</c:v>
                </c:pt>
                <c:pt idx="28">
                  <c:v>24.55</c:v>
                </c:pt>
                <c:pt idx="29">
                  <c:v>25.9</c:v>
                </c:pt>
                <c:pt idx="30">
                  <c:v>27.45</c:v>
                </c:pt>
                <c:pt idx="31">
                  <c:v>28.88</c:v>
                </c:pt>
                <c:pt idx="32">
                  <c:v>29.89</c:v>
                </c:pt>
                <c:pt idx="33">
                  <c:v>31.3</c:v>
                </c:pt>
                <c:pt idx="34">
                  <c:v>32.55</c:v>
                </c:pt>
                <c:pt idx="35">
                  <c:v>34.41</c:v>
                </c:pt>
                <c:pt idx="36">
                  <c:v>35.73</c:v>
                </c:pt>
                <c:pt idx="37">
                  <c:v>36.7</c:v>
                </c:pt>
                <c:pt idx="38">
                  <c:v>37.06</c:v>
                </c:pt>
                <c:pt idx="39">
                  <c:v>37.73</c:v>
                </c:pt>
                <c:pt idx="40">
                  <c:v>39.71</c:v>
                </c:pt>
                <c:pt idx="41">
                  <c:v>40.5</c:v>
                </c:pt>
                <c:pt idx="42">
                  <c:v>41.06</c:v>
                </c:pt>
                <c:pt idx="43">
                  <c:v>41.39</c:v>
                </c:pt>
                <c:pt idx="44">
                  <c:v>41.51</c:v>
                </c:pt>
                <c:pt idx="45">
                  <c:v>41.79</c:v>
                </c:pt>
                <c:pt idx="46">
                  <c:v>42.12</c:v>
                </c:pt>
                <c:pt idx="47">
                  <c:v>42.61</c:v>
                </c:pt>
                <c:pt idx="48">
                  <c:v>42.95</c:v>
                </c:pt>
                <c:pt idx="49">
                  <c:v>47.19</c:v>
                </c:pt>
                <c:pt idx="50">
                  <c:v>48.12</c:v>
                </c:pt>
                <c:pt idx="51">
                  <c:v>49.29</c:v>
                </c:pt>
                <c:pt idx="52">
                  <c:v>50.35</c:v>
                </c:pt>
                <c:pt idx="53">
                  <c:v>51.5</c:v>
                </c:pt>
                <c:pt idx="54">
                  <c:v>53.24</c:v>
                </c:pt>
                <c:pt idx="55">
                  <c:v>54.37</c:v>
                </c:pt>
                <c:pt idx="56">
                  <c:v>55.89</c:v>
                </c:pt>
                <c:pt idx="57">
                  <c:v>58.31</c:v>
                </c:pt>
                <c:pt idx="58">
                  <c:v>59.03</c:v>
                </c:pt>
                <c:pt idx="59">
                  <c:v>59.8</c:v>
                </c:pt>
                <c:pt idx="60">
                  <c:v>62.25</c:v>
                </c:pt>
                <c:pt idx="61">
                  <c:v>69.03</c:v>
                </c:pt>
                <c:pt idx="62">
                  <c:v>71.11</c:v>
                </c:pt>
                <c:pt idx="63">
                  <c:v>73.92</c:v>
                </c:pt>
                <c:pt idx="64">
                  <c:v>76.51</c:v>
                </c:pt>
                <c:pt idx="65">
                  <c:v>77.6</c:v>
                </c:pt>
                <c:pt idx="66">
                  <c:v>78.85</c:v>
                </c:pt>
                <c:pt idx="67">
                  <c:v>81.1</c:v>
                </c:pt>
                <c:pt idx="68">
                  <c:v>85.9</c:v>
                </c:pt>
                <c:pt idx="69">
                  <c:v>89.5</c:v>
                </c:pt>
                <c:pt idx="70">
                  <c:v>91.02</c:v>
                </c:pt>
                <c:pt idx="71">
                  <c:v>92.81</c:v>
                </c:pt>
                <c:pt idx="72">
                  <c:v>95.11</c:v>
                </c:pt>
                <c:pt idx="73">
                  <c:v>97.16</c:v>
                </c:pt>
                <c:pt idx="74">
                  <c:v>97.93</c:v>
                </c:pt>
                <c:pt idx="75">
                  <c:v>98.67</c:v>
                </c:pt>
                <c:pt idx="76">
                  <c:v>99.58</c:v>
                </c:pt>
                <c:pt idx="77">
                  <c:v>101.72</c:v>
                </c:pt>
                <c:pt idx="78">
                  <c:v>104.88</c:v>
                </c:pt>
                <c:pt idx="79">
                  <c:v>109.8</c:v>
                </c:pt>
                <c:pt idx="80">
                  <c:v>112.62</c:v>
                </c:pt>
                <c:pt idx="81">
                  <c:v>115.28</c:v>
                </c:pt>
                <c:pt idx="82">
                  <c:v>119.14</c:v>
                </c:pt>
                <c:pt idx="83">
                  <c:v>120.8</c:v>
                </c:pt>
                <c:pt idx="84">
                  <c:v>121.89</c:v>
                </c:pt>
                <c:pt idx="85">
                  <c:v>123.37</c:v>
                </c:pt>
                <c:pt idx="86">
                  <c:v>124.6</c:v>
                </c:pt>
                <c:pt idx="87">
                  <c:v>125.26</c:v>
                </c:pt>
                <c:pt idx="88">
                  <c:v>125.9</c:v>
                </c:pt>
                <c:pt idx="89">
                  <c:v>126.53</c:v>
                </c:pt>
                <c:pt idx="90">
                  <c:v>127.17</c:v>
                </c:pt>
                <c:pt idx="91">
                  <c:v>127.83</c:v>
                </c:pt>
                <c:pt idx="92">
                  <c:v>128.39</c:v>
                </c:pt>
                <c:pt idx="93">
                  <c:v>128.76</c:v>
                </c:pt>
                <c:pt idx="94">
                  <c:v>129</c:v>
                </c:pt>
                <c:pt idx="95">
                  <c:v>129.21</c:v>
                </c:pt>
                <c:pt idx="96">
                  <c:v>129.47</c:v>
                </c:pt>
                <c:pt idx="97">
                  <c:v>130.03</c:v>
                </c:pt>
                <c:pt idx="98">
                  <c:v>130.37</c:v>
                </c:pt>
                <c:pt idx="99">
                  <c:v>130.6</c:v>
                </c:pt>
                <c:pt idx="100">
                  <c:v>131.13</c:v>
                </c:pt>
                <c:pt idx="101">
                  <c:v>132.65</c:v>
                </c:pt>
                <c:pt idx="102">
                  <c:v>134.25</c:v>
                </c:pt>
                <c:pt idx="103">
                  <c:v>136.52</c:v>
                </c:pt>
                <c:pt idx="104">
                  <c:v>138.62</c:v>
                </c:pt>
                <c:pt idx="105">
                  <c:v>139.64</c:v>
                </c:pt>
                <c:pt idx="106">
                  <c:v>140.25</c:v>
                </c:pt>
                <c:pt idx="107">
                  <c:v>140.6</c:v>
                </c:pt>
                <c:pt idx="108">
                  <c:v>140.9</c:v>
                </c:pt>
                <c:pt idx="109">
                  <c:v>141.35</c:v>
                </c:pt>
                <c:pt idx="110">
                  <c:v>141.74</c:v>
                </c:pt>
                <c:pt idx="111">
                  <c:v>142.51</c:v>
                </c:pt>
                <c:pt idx="112">
                  <c:v>142.98</c:v>
                </c:pt>
                <c:pt idx="113">
                  <c:v>143.59</c:v>
                </c:pt>
                <c:pt idx="114">
                  <c:v>144.04</c:v>
                </c:pt>
                <c:pt idx="115">
                  <c:v>144.52</c:v>
                </c:pt>
                <c:pt idx="116">
                  <c:v>145.72</c:v>
                </c:pt>
                <c:pt idx="117">
                  <c:v>147.26</c:v>
                </c:pt>
                <c:pt idx="118">
                  <c:v>148.24</c:v>
                </c:pt>
                <c:pt idx="119">
                  <c:v>148.49</c:v>
                </c:pt>
                <c:pt idx="120">
                  <c:v>148.68</c:v>
                </c:pt>
                <c:pt idx="121">
                  <c:v>149.1</c:v>
                </c:pt>
                <c:pt idx="122">
                  <c:v>149.27</c:v>
                </c:pt>
                <c:pt idx="123">
                  <c:v>149.35</c:v>
                </c:pt>
                <c:pt idx="124">
                  <c:v>149.35</c:v>
                </c:pt>
                <c:pt idx="125">
                  <c:v>149.39</c:v>
                </c:pt>
                <c:pt idx="126">
                  <c:v>149.53</c:v>
                </c:pt>
                <c:pt idx="127">
                  <c:v>149.57</c:v>
                </c:pt>
                <c:pt idx="128">
                  <c:v>149.66</c:v>
                </c:pt>
                <c:pt idx="129">
                  <c:v>149.87</c:v>
                </c:pt>
                <c:pt idx="130">
                  <c:v>150</c:v>
                </c:pt>
                <c:pt idx="131">
                  <c:v>150.14</c:v>
                </c:pt>
                <c:pt idx="132">
                  <c:v>150.29</c:v>
                </c:pt>
                <c:pt idx="133">
                  <c:v>150.4</c:v>
                </c:pt>
                <c:pt idx="134">
                  <c:v>150.49</c:v>
                </c:pt>
                <c:pt idx="135">
                  <c:v>150.65</c:v>
                </c:pt>
                <c:pt idx="136">
                  <c:v>150.76</c:v>
                </c:pt>
                <c:pt idx="137">
                  <c:v>150.98</c:v>
                </c:pt>
                <c:pt idx="138">
                  <c:v>151.22</c:v>
                </c:pt>
                <c:pt idx="139">
                  <c:v>151.5</c:v>
                </c:pt>
                <c:pt idx="140">
                  <c:v>151.76</c:v>
                </c:pt>
                <c:pt idx="141">
                  <c:v>152.03</c:v>
                </c:pt>
                <c:pt idx="142">
                  <c:v>152.22</c:v>
                </c:pt>
                <c:pt idx="143">
                  <c:v>152.42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'BWB 05.02 Spa II'!$B$1</c:f>
              <c:strCache>
                <c:ptCount val="1"/>
                <c:pt idx="0">
                  <c:v>05.02 Spa II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'BWB 05.02 Spa II'!$A$7:$A$318</c:f>
              <c:numCache>
                <c:formatCode>General</c:formatCode>
                <c:ptCount val="312"/>
                <c:pt idx="0">
                  <c:v>42915.375</c:v>
                </c:pt>
                <c:pt idx="1">
                  <c:v>42915.3784722222</c:v>
                </c:pt>
                <c:pt idx="2">
                  <c:v>42915.3819444444</c:v>
                </c:pt>
                <c:pt idx="3">
                  <c:v>42915.3854166667</c:v>
                </c:pt>
                <c:pt idx="4">
                  <c:v>42915.3888888889</c:v>
                </c:pt>
                <c:pt idx="5">
                  <c:v>42915.3923611111</c:v>
                </c:pt>
                <c:pt idx="6">
                  <c:v>42915.3958333333</c:v>
                </c:pt>
                <c:pt idx="7">
                  <c:v>42915.3993055555</c:v>
                </c:pt>
                <c:pt idx="8">
                  <c:v>42915.4027777778</c:v>
                </c:pt>
                <c:pt idx="9">
                  <c:v>42915.40625</c:v>
                </c:pt>
                <c:pt idx="10">
                  <c:v>42915.4097222222</c:v>
                </c:pt>
                <c:pt idx="11">
                  <c:v>42915.4131944444</c:v>
                </c:pt>
                <c:pt idx="12">
                  <c:v>42915.4166666666</c:v>
                </c:pt>
                <c:pt idx="13">
                  <c:v>42915.4201388888</c:v>
                </c:pt>
                <c:pt idx="14">
                  <c:v>42915.4236111111</c:v>
                </c:pt>
                <c:pt idx="15">
                  <c:v>42915.4270833333</c:v>
                </c:pt>
                <c:pt idx="16">
                  <c:v>42915.4305555555</c:v>
                </c:pt>
                <c:pt idx="17">
                  <c:v>42915.4340277777</c:v>
                </c:pt>
                <c:pt idx="18">
                  <c:v>42915.4374999999</c:v>
                </c:pt>
                <c:pt idx="19">
                  <c:v>42915.4409722222</c:v>
                </c:pt>
                <c:pt idx="20">
                  <c:v>42915.4444444444</c:v>
                </c:pt>
                <c:pt idx="21">
                  <c:v>42915.4479166666</c:v>
                </c:pt>
                <c:pt idx="22">
                  <c:v>42915.4513888888</c:v>
                </c:pt>
                <c:pt idx="23">
                  <c:v>42915.454861111</c:v>
                </c:pt>
                <c:pt idx="24">
                  <c:v>42915.4583333333</c:v>
                </c:pt>
                <c:pt idx="25">
                  <c:v>42915.4618055555</c:v>
                </c:pt>
                <c:pt idx="26">
                  <c:v>42915.4652777777</c:v>
                </c:pt>
                <c:pt idx="27">
                  <c:v>42915.4687499999</c:v>
                </c:pt>
                <c:pt idx="28">
                  <c:v>42915.4722222221</c:v>
                </c:pt>
                <c:pt idx="29">
                  <c:v>42915.4756944444</c:v>
                </c:pt>
                <c:pt idx="30">
                  <c:v>42915.4791666666</c:v>
                </c:pt>
                <c:pt idx="31">
                  <c:v>42915.4826388888</c:v>
                </c:pt>
                <c:pt idx="32">
                  <c:v>42915.486111111</c:v>
                </c:pt>
                <c:pt idx="33">
                  <c:v>42915.4895833332</c:v>
                </c:pt>
                <c:pt idx="34">
                  <c:v>42915.4930555554</c:v>
                </c:pt>
                <c:pt idx="35">
                  <c:v>42915.4965277777</c:v>
                </c:pt>
                <c:pt idx="36">
                  <c:v>42915.4999999999</c:v>
                </c:pt>
                <c:pt idx="37">
                  <c:v>42915.5034722221</c:v>
                </c:pt>
                <c:pt idx="38">
                  <c:v>42915.5069444443</c:v>
                </c:pt>
                <c:pt idx="39">
                  <c:v>42915.5104166665</c:v>
                </c:pt>
                <c:pt idx="40">
                  <c:v>42915.5138888888</c:v>
                </c:pt>
                <c:pt idx="41">
                  <c:v>42915.517361111</c:v>
                </c:pt>
                <c:pt idx="42">
                  <c:v>42915.5208333332</c:v>
                </c:pt>
                <c:pt idx="43">
                  <c:v>42915.5243055554</c:v>
                </c:pt>
                <c:pt idx="44">
                  <c:v>42915.5277777776</c:v>
                </c:pt>
                <c:pt idx="45">
                  <c:v>42915.5312499999</c:v>
                </c:pt>
                <c:pt idx="46">
                  <c:v>42915.5347222221</c:v>
                </c:pt>
                <c:pt idx="47">
                  <c:v>42915.5381944443</c:v>
                </c:pt>
                <c:pt idx="48">
                  <c:v>42915.5416666665</c:v>
                </c:pt>
                <c:pt idx="49">
                  <c:v>42915.5451388887</c:v>
                </c:pt>
                <c:pt idx="50">
                  <c:v>42915.548611111</c:v>
                </c:pt>
                <c:pt idx="51">
                  <c:v>42915.5520833332</c:v>
                </c:pt>
                <c:pt idx="52">
                  <c:v>42915.5555555554</c:v>
                </c:pt>
                <c:pt idx="53">
                  <c:v>42915.5590277776</c:v>
                </c:pt>
                <c:pt idx="54">
                  <c:v>42915.5624999998</c:v>
                </c:pt>
                <c:pt idx="55">
                  <c:v>42915.565972222</c:v>
                </c:pt>
                <c:pt idx="56">
                  <c:v>42915.5694444443</c:v>
                </c:pt>
                <c:pt idx="57">
                  <c:v>42915.5729166665</c:v>
                </c:pt>
                <c:pt idx="58">
                  <c:v>42915.5763888887</c:v>
                </c:pt>
                <c:pt idx="59">
                  <c:v>42915.5798611109</c:v>
                </c:pt>
                <c:pt idx="60">
                  <c:v>42915.5833333331</c:v>
                </c:pt>
                <c:pt idx="61">
                  <c:v>42915.5868055554</c:v>
                </c:pt>
                <c:pt idx="62">
                  <c:v>42915.5902777776</c:v>
                </c:pt>
                <c:pt idx="63">
                  <c:v>42915.5937499998</c:v>
                </c:pt>
                <c:pt idx="64">
                  <c:v>42915.597222222</c:v>
                </c:pt>
                <c:pt idx="65">
                  <c:v>42915.6006944442</c:v>
                </c:pt>
                <c:pt idx="66">
                  <c:v>42915.6041666665</c:v>
                </c:pt>
                <c:pt idx="67">
                  <c:v>42915.6076388887</c:v>
                </c:pt>
                <c:pt idx="68">
                  <c:v>42915.6111111109</c:v>
                </c:pt>
                <c:pt idx="69">
                  <c:v>42915.6145833331</c:v>
                </c:pt>
                <c:pt idx="70">
                  <c:v>42915.6180555553</c:v>
                </c:pt>
                <c:pt idx="71">
                  <c:v>42915.6215277776</c:v>
                </c:pt>
                <c:pt idx="72">
                  <c:v>42915.6249999998</c:v>
                </c:pt>
                <c:pt idx="73">
                  <c:v>42915.628472222</c:v>
                </c:pt>
                <c:pt idx="74">
                  <c:v>42915.6319444442</c:v>
                </c:pt>
                <c:pt idx="75">
                  <c:v>42915.6354166664</c:v>
                </c:pt>
                <c:pt idx="76">
                  <c:v>42915.6388888887</c:v>
                </c:pt>
                <c:pt idx="77">
                  <c:v>42915.6423611109</c:v>
                </c:pt>
                <c:pt idx="78">
                  <c:v>42915.6458333331</c:v>
                </c:pt>
                <c:pt idx="79">
                  <c:v>42915.6493055553</c:v>
                </c:pt>
                <c:pt idx="80">
                  <c:v>42915.6527777775</c:v>
                </c:pt>
                <c:pt idx="81">
                  <c:v>42915.6562499997</c:v>
                </c:pt>
                <c:pt idx="82">
                  <c:v>42915.659722222</c:v>
                </c:pt>
                <c:pt idx="83">
                  <c:v>42915.6631944442</c:v>
                </c:pt>
                <c:pt idx="84">
                  <c:v>42915.6666666664</c:v>
                </c:pt>
                <c:pt idx="85">
                  <c:v>42915.6701388886</c:v>
                </c:pt>
                <c:pt idx="86">
                  <c:v>42915.6736111108</c:v>
                </c:pt>
                <c:pt idx="87">
                  <c:v>42915.6770833331</c:v>
                </c:pt>
                <c:pt idx="88">
                  <c:v>42915.6805555553</c:v>
                </c:pt>
                <c:pt idx="89">
                  <c:v>42915.6840277775</c:v>
                </c:pt>
                <c:pt idx="90">
                  <c:v>42915.6874999997</c:v>
                </c:pt>
                <c:pt idx="91">
                  <c:v>42915.6909722219</c:v>
                </c:pt>
                <c:pt idx="92">
                  <c:v>42915.6944444441</c:v>
                </c:pt>
                <c:pt idx="93">
                  <c:v>42915.6979166664</c:v>
                </c:pt>
                <c:pt idx="94">
                  <c:v>42915.7013888886</c:v>
                </c:pt>
                <c:pt idx="95">
                  <c:v>42915.7048611108</c:v>
                </c:pt>
                <c:pt idx="96">
                  <c:v>42915.708333333</c:v>
                </c:pt>
                <c:pt idx="97">
                  <c:v>42915.7118055552</c:v>
                </c:pt>
                <c:pt idx="98">
                  <c:v>42915.7152777775</c:v>
                </c:pt>
                <c:pt idx="99">
                  <c:v>42915.7187499997</c:v>
                </c:pt>
                <c:pt idx="100">
                  <c:v>42915.7222222219</c:v>
                </c:pt>
                <c:pt idx="101">
                  <c:v>42915.7256944441</c:v>
                </c:pt>
                <c:pt idx="102">
                  <c:v>42915.7291666663</c:v>
                </c:pt>
                <c:pt idx="103">
                  <c:v>42915.7326388886</c:v>
                </c:pt>
                <c:pt idx="104">
                  <c:v>42915.7361111108</c:v>
                </c:pt>
                <c:pt idx="105">
                  <c:v>42915.739583333</c:v>
                </c:pt>
                <c:pt idx="106">
                  <c:v>42915.7430555552</c:v>
                </c:pt>
                <c:pt idx="107">
                  <c:v>42915.7465277774</c:v>
                </c:pt>
                <c:pt idx="108">
                  <c:v>42915.7499999997</c:v>
                </c:pt>
                <c:pt idx="109">
                  <c:v>42915.7534722219</c:v>
                </c:pt>
                <c:pt idx="110">
                  <c:v>42915.7569444441</c:v>
                </c:pt>
                <c:pt idx="111">
                  <c:v>42915.7604166663</c:v>
                </c:pt>
                <c:pt idx="112">
                  <c:v>42915.7638888885</c:v>
                </c:pt>
                <c:pt idx="113">
                  <c:v>42915.7673611107</c:v>
                </c:pt>
                <c:pt idx="114">
                  <c:v>42915.770833333</c:v>
                </c:pt>
                <c:pt idx="115">
                  <c:v>42915.7743055552</c:v>
                </c:pt>
                <c:pt idx="116">
                  <c:v>42915.7777777774</c:v>
                </c:pt>
                <c:pt idx="117">
                  <c:v>42915.7812499996</c:v>
                </c:pt>
                <c:pt idx="118">
                  <c:v>42915.7847222218</c:v>
                </c:pt>
                <c:pt idx="119">
                  <c:v>42915.7881944441</c:v>
                </c:pt>
                <c:pt idx="120">
                  <c:v>42915.7916666663</c:v>
                </c:pt>
                <c:pt idx="121">
                  <c:v>42915.7951388885</c:v>
                </c:pt>
                <c:pt idx="122">
                  <c:v>42915.7986111107</c:v>
                </c:pt>
                <c:pt idx="123">
                  <c:v>42915.8020833329</c:v>
                </c:pt>
                <c:pt idx="124">
                  <c:v>42915.8055555552</c:v>
                </c:pt>
                <c:pt idx="125">
                  <c:v>42915.8090277774</c:v>
                </c:pt>
                <c:pt idx="126">
                  <c:v>42915.8124999996</c:v>
                </c:pt>
                <c:pt idx="127">
                  <c:v>42915.8159722218</c:v>
                </c:pt>
                <c:pt idx="128">
                  <c:v>42915.819444444</c:v>
                </c:pt>
                <c:pt idx="129">
                  <c:v>42915.8229166663</c:v>
                </c:pt>
                <c:pt idx="130">
                  <c:v>42915.8263888885</c:v>
                </c:pt>
                <c:pt idx="131">
                  <c:v>42915.8298611107</c:v>
                </c:pt>
                <c:pt idx="132">
                  <c:v>42915.8333333329</c:v>
                </c:pt>
                <c:pt idx="133">
                  <c:v>42915.8368055551</c:v>
                </c:pt>
                <c:pt idx="134">
                  <c:v>42915.8402777773</c:v>
                </c:pt>
                <c:pt idx="135">
                  <c:v>42915.8437499996</c:v>
                </c:pt>
                <c:pt idx="136">
                  <c:v>42915.8472222218</c:v>
                </c:pt>
                <c:pt idx="137">
                  <c:v>42915.850694444</c:v>
                </c:pt>
                <c:pt idx="138">
                  <c:v>42915.8541666662</c:v>
                </c:pt>
                <c:pt idx="139">
                  <c:v>42915.8576388884</c:v>
                </c:pt>
                <c:pt idx="140">
                  <c:v>42915.8611111107</c:v>
                </c:pt>
                <c:pt idx="141">
                  <c:v>42915.8645833329</c:v>
                </c:pt>
                <c:pt idx="142">
                  <c:v>42915.8680555551</c:v>
                </c:pt>
                <c:pt idx="143">
                  <c:v>42915.8715277773</c:v>
                </c:pt>
                <c:pt idx="144">
                  <c:v>42915.8749999995</c:v>
                </c:pt>
                <c:pt idx="145">
                  <c:v>42915.8784722218</c:v>
                </c:pt>
                <c:pt idx="146">
                  <c:v>42915.881944444</c:v>
                </c:pt>
                <c:pt idx="147">
                  <c:v>42915.8854166662</c:v>
                </c:pt>
                <c:pt idx="148">
                  <c:v>42915.8888888884</c:v>
                </c:pt>
                <c:pt idx="149">
                  <c:v>42915.8923611106</c:v>
                </c:pt>
                <c:pt idx="150">
                  <c:v>42915.8958333329</c:v>
                </c:pt>
                <c:pt idx="151">
                  <c:v>42915.8993055551</c:v>
                </c:pt>
                <c:pt idx="152">
                  <c:v>42915.9027777773</c:v>
                </c:pt>
                <c:pt idx="153">
                  <c:v>42915.9062499995</c:v>
                </c:pt>
                <c:pt idx="154">
                  <c:v>42915.9097222217</c:v>
                </c:pt>
                <c:pt idx="155">
                  <c:v>42915.9131944439</c:v>
                </c:pt>
                <c:pt idx="156">
                  <c:v>42915.9166666662</c:v>
                </c:pt>
                <c:pt idx="157">
                  <c:v>42915.9201388884</c:v>
                </c:pt>
                <c:pt idx="158">
                  <c:v>42915.9236111106</c:v>
                </c:pt>
                <c:pt idx="159">
                  <c:v>42915.9270833328</c:v>
                </c:pt>
                <c:pt idx="160">
                  <c:v>42915.930555555</c:v>
                </c:pt>
                <c:pt idx="161">
                  <c:v>42915.9340277773</c:v>
                </c:pt>
                <c:pt idx="162">
                  <c:v>42915.9374999995</c:v>
                </c:pt>
                <c:pt idx="163">
                  <c:v>42915.9409722217</c:v>
                </c:pt>
                <c:pt idx="164">
                  <c:v>42915.9444444439</c:v>
                </c:pt>
                <c:pt idx="165">
                  <c:v>42915.9479166661</c:v>
                </c:pt>
                <c:pt idx="166">
                  <c:v>42915.9513888884</c:v>
                </c:pt>
                <c:pt idx="167">
                  <c:v>42915.9548611106</c:v>
                </c:pt>
                <c:pt idx="168">
                  <c:v>42915.9583333328</c:v>
                </c:pt>
                <c:pt idx="169">
                  <c:v>42915.961805555</c:v>
                </c:pt>
                <c:pt idx="170">
                  <c:v>42915.9652777772</c:v>
                </c:pt>
                <c:pt idx="171">
                  <c:v>42915.9687499995</c:v>
                </c:pt>
                <c:pt idx="172">
                  <c:v>42915.9722222217</c:v>
                </c:pt>
                <c:pt idx="173">
                  <c:v>42915.9756944439</c:v>
                </c:pt>
                <c:pt idx="174">
                  <c:v>42915.9791666661</c:v>
                </c:pt>
                <c:pt idx="175">
                  <c:v>42915.9826388883</c:v>
                </c:pt>
                <c:pt idx="176">
                  <c:v>42915.9861111105</c:v>
                </c:pt>
                <c:pt idx="177">
                  <c:v>42915.9895833328</c:v>
                </c:pt>
                <c:pt idx="178">
                  <c:v>42915.993055555</c:v>
                </c:pt>
                <c:pt idx="179">
                  <c:v>42915.9965277772</c:v>
                </c:pt>
                <c:pt idx="180">
                  <c:v>42915.9999999994</c:v>
                </c:pt>
                <c:pt idx="181">
                  <c:v>42916.0034722216</c:v>
                </c:pt>
                <c:pt idx="182">
                  <c:v>42916.0069444439</c:v>
                </c:pt>
                <c:pt idx="183">
                  <c:v>42916.0104166661</c:v>
                </c:pt>
                <c:pt idx="184">
                  <c:v>42916.0138888883</c:v>
                </c:pt>
                <c:pt idx="185">
                  <c:v>42916.0173611105</c:v>
                </c:pt>
                <c:pt idx="186">
                  <c:v>42916.0208333327</c:v>
                </c:pt>
                <c:pt idx="187">
                  <c:v>42916.024305555</c:v>
                </c:pt>
                <c:pt idx="188">
                  <c:v>42916.0277777772</c:v>
                </c:pt>
                <c:pt idx="189">
                  <c:v>42916.0312499994</c:v>
                </c:pt>
                <c:pt idx="190">
                  <c:v>42916.0347222216</c:v>
                </c:pt>
                <c:pt idx="191">
                  <c:v>42916.0381944438</c:v>
                </c:pt>
                <c:pt idx="192">
                  <c:v>42916.041666666</c:v>
                </c:pt>
                <c:pt idx="193">
                  <c:v>42916.0451388883</c:v>
                </c:pt>
                <c:pt idx="194">
                  <c:v>42916.0486111105</c:v>
                </c:pt>
                <c:pt idx="195">
                  <c:v>42916.0520833327</c:v>
                </c:pt>
                <c:pt idx="196">
                  <c:v>42916.0555555549</c:v>
                </c:pt>
                <c:pt idx="197">
                  <c:v>42916.0590277771</c:v>
                </c:pt>
                <c:pt idx="198">
                  <c:v>42916.0624999994</c:v>
                </c:pt>
                <c:pt idx="199">
                  <c:v>42916.0659722216</c:v>
                </c:pt>
                <c:pt idx="200">
                  <c:v>42916.0694444438</c:v>
                </c:pt>
                <c:pt idx="201">
                  <c:v>42916.072916666</c:v>
                </c:pt>
                <c:pt idx="202">
                  <c:v>42916.0763888882</c:v>
                </c:pt>
                <c:pt idx="203">
                  <c:v>42916.0798611105</c:v>
                </c:pt>
                <c:pt idx="204">
                  <c:v>42916.0833333327</c:v>
                </c:pt>
                <c:pt idx="205">
                  <c:v>42916.0868055549</c:v>
                </c:pt>
                <c:pt idx="206">
                  <c:v>42916.0902777771</c:v>
                </c:pt>
                <c:pt idx="207">
                  <c:v>42916.0937499993</c:v>
                </c:pt>
                <c:pt idx="208">
                  <c:v>42916.0972222216</c:v>
                </c:pt>
                <c:pt idx="209">
                  <c:v>42916.1006944438</c:v>
                </c:pt>
                <c:pt idx="210">
                  <c:v>42916.104166666</c:v>
                </c:pt>
                <c:pt idx="211">
                  <c:v>42916.1076388882</c:v>
                </c:pt>
                <c:pt idx="212">
                  <c:v>42916.1111111104</c:v>
                </c:pt>
                <c:pt idx="213">
                  <c:v>42916.1145833326</c:v>
                </c:pt>
                <c:pt idx="214">
                  <c:v>42916.1180555549</c:v>
                </c:pt>
                <c:pt idx="215">
                  <c:v>42916.1215277771</c:v>
                </c:pt>
                <c:pt idx="216">
                  <c:v>42916.1249999993</c:v>
                </c:pt>
                <c:pt idx="217">
                  <c:v>42916.1284722215</c:v>
                </c:pt>
                <c:pt idx="218">
                  <c:v>42916.1319444437</c:v>
                </c:pt>
                <c:pt idx="219">
                  <c:v>42916.135416666</c:v>
                </c:pt>
                <c:pt idx="220">
                  <c:v>42916.1388888882</c:v>
                </c:pt>
                <c:pt idx="221">
                  <c:v>42916.1423611104</c:v>
                </c:pt>
                <c:pt idx="222">
                  <c:v>42916.1458333326</c:v>
                </c:pt>
                <c:pt idx="223">
                  <c:v>42916.1493055548</c:v>
                </c:pt>
                <c:pt idx="224">
                  <c:v>42916.1527777771</c:v>
                </c:pt>
                <c:pt idx="225">
                  <c:v>42916.1562499993</c:v>
                </c:pt>
                <c:pt idx="226">
                  <c:v>42916.1597222215</c:v>
                </c:pt>
                <c:pt idx="227">
                  <c:v>42916.1631944437</c:v>
                </c:pt>
                <c:pt idx="228">
                  <c:v>42916.1666666659</c:v>
                </c:pt>
                <c:pt idx="229">
                  <c:v>42916.1701388882</c:v>
                </c:pt>
                <c:pt idx="230">
                  <c:v>42916.1736111104</c:v>
                </c:pt>
                <c:pt idx="231">
                  <c:v>42916.1770833326</c:v>
                </c:pt>
                <c:pt idx="232">
                  <c:v>42916.1805555548</c:v>
                </c:pt>
                <c:pt idx="233">
                  <c:v>42916.184027777</c:v>
                </c:pt>
                <c:pt idx="234">
                  <c:v>42916.1874999992</c:v>
                </c:pt>
                <c:pt idx="235">
                  <c:v>42916.1909722215</c:v>
                </c:pt>
                <c:pt idx="236">
                  <c:v>42916.1944444437</c:v>
                </c:pt>
                <c:pt idx="237">
                  <c:v>42916.1979166659</c:v>
                </c:pt>
                <c:pt idx="238">
                  <c:v>42916.2013888881</c:v>
                </c:pt>
                <c:pt idx="239">
                  <c:v>42916.2048611103</c:v>
                </c:pt>
                <c:pt idx="240">
                  <c:v>42916.2083333326</c:v>
                </c:pt>
                <c:pt idx="241">
                  <c:v>42916.2118055548</c:v>
                </c:pt>
                <c:pt idx="242">
                  <c:v>42916.215277777</c:v>
                </c:pt>
                <c:pt idx="243">
                  <c:v>42916.2187499992</c:v>
                </c:pt>
                <c:pt idx="244">
                  <c:v>42916.2222222214</c:v>
                </c:pt>
                <c:pt idx="245">
                  <c:v>42916.2256944437</c:v>
                </c:pt>
                <c:pt idx="246">
                  <c:v>42916.2291666659</c:v>
                </c:pt>
                <c:pt idx="247">
                  <c:v>42916.2326388881</c:v>
                </c:pt>
                <c:pt idx="248">
                  <c:v>42916.2361111103</c:v>
                </c:pt>
                <c:pt idx="249">
                  <c:v>42916.2395833325</c:v>
                </c:pt>
                <c:pt idx="250">
                  <c:v>42916.2430555548</c:v>
                </c:pt>
                <c:pt idx="251">
                  <c:v>42916.246527777</c:v>
                </c:pt>
                <c:pt idx="252">
                  <c:v>42916.2499999992</c:v>
                </c:pt>
                <c:pt idx="253">
                  <c:v>42916.2534722214</c:v>
                </c:pt>
                <c:pt idx="254">
                  <c:v>42916.2569444436</c:v>
                </c:pt>
                <c:pt idx="255">
                  <c:v>42916.2604166658</c:v>
                </c:pt>
                <c:pt idx="256">
                  <c:v>42916.2638888881</c:v>
                </c:pt>
                <c:pt idx="257">
                  <c:v>42916.2673611103</c:v>
                </c:pt>
                <c:pt idx="258">
                  <c:v>42916.2708333325</c:v>
                </c:pt>
                <c:pt idx="259">
                  <c:v>42916.2743055547</c:v>
                </c:pt>
                <c:pt idx="260">
                  <c:v>42916.2777777769</c:v>
                </c:pt>
                <c:pt idx="261">
                  <c:v>42916.2812499992</c:v>
                </c:pt>
                <c:pt idx="262">
                  <c:v>42916.2847222214</c:v>
                </c:pt>
                <c:pt idx="263">
                  <c:v>42916.2881944436</c:v>
                </c:pt>
                <c:pt idx="264">
                  <c:v>42916.2916666658</c:v>
                </c:pt>
                <c:pt idx="265">
                  <c:v>42916.295138888</c:v>
                </c:pt>
                <c:pt idx="266">
                  <c:v>42916.2986111103</c:v>
                </c:pt>
                <c:pt idx="267">
                  <c:v>42916.3020833325</c:v>
                </c:pt>
                <c:pt idx="268">
                  <c:v>42916.3055555547</c:v>
                </c:pt>
                <c:pt idx="269">
                  <c:v>42916.3090277769</c:v>
                </c:pt>
                <c:pt idx="270">
                  <c:v>42916.3124999991</c:v>
                </c:pt>
                <c:pt idx="271">
                  <c:v>42916.3159722213</c:v>
                </c:pt>
                <c:pt idx="272">
                  <c:v>42916.3194444436</c:v>
                </c:pt>
                <c:pt idx="273">
                  <c:v>42916.3229166658</c:v>
                </c:pt>
                <c:pt idx="274">
                  <c:v>42916.326388888</c:v>
                </c:pt>
                <c:pt idx="275">
                  <c:v>42916.3298611102</c:v>
                </c:pt>
                <c:pt idx="276">
                  <c:v>42916.3333333324</c:v>
                </c:pt>
                <c:pt idx="277">
                  <c:v>42916.3368055547</c:v>
                </c:pt>
                <c:pt idx="278">
                  <c:v>42916.3402777769</c:v>
                </c:pt>
                <c:pt idx="279">
                  <c:v>42916.3437499991</c:v>
                </c:pt>
                <c:pt idx="280">
                  <c:v>42916.3472222213</c:v>
                </c:pt>
                <c:pt idx="281">
                  <c:v>42916.3506944435</c:v>
                </c:pt>
                <c:pt idx="282">
                  <c:v>42916.3541666658</c:v>
                </c:pt>
                <c:pt idx="283">
                  <c:v>42916.357638888</c:v>
                </c:pt>
                <c:pt idx="284">
                  <c:v>42916.3611111102</c:v>
                </c:pt>
                <c:pt idx="285">
                  <c:v>42916.3645833324</c:v>
                </c:pt>
                <c:pt idx="286">
                  <c:v>42916.3680555546</c:v>
                </c:pt>
                <c:pt idx="287">
                  <c:v>42916.3715277769</c:v>
                </c:pt>
                <c:pt idx="288">
                  <c:v>42916.3749999991</c:v>
                </c:pt>
                <c:pt idx="289">
                  <c:v>42916.3784722213</c:v>
                </c:pt>
                <c:pt idx="290">
                  <c:v>42916.3819444435</c:v>
                </c:pt>
                <c:pt idx="291">
                  <c:v>42916.3854166657</c:v>
                </c:pt>
                <c:pt idx="292">
                  <c:v>42916.3888888879</c:v>
                </c:pt>
                <c:pt idx="293">
                  <c:v>42916.3923611102</c:v>
                </c:pt>
                <c:pt idx="294">
                  <c:v>42916.3958333324</c:v>
                </c:pt>
                <c:pt idx="295">
                  <c:v>42916.3993055546</c:v>
                </c:pt>
                <c:pt idx="296">
                  <c:v>42916.4027777768</c:v>
                </c:pt>
                <c:pt idx="297">
                  <c:v>42916.406249999</c:v>
                </c:pt>
                <c:pt idx="298">
                  <c:v>42916.4097222213</c:v>
                </c:pt>
                <c:pt idx="299">
                  <c:v>42916.4131944435</c:v>
                </c:pt>
                <c:pt idx="300">
                  <c:v>42916.4166666657</c:v>
                </c:pt>
                <c:pt idx="301">
                  <c:v>42916.4201388879</c:v>
                </c:pt>
                <c:pt idx="302">
                  <c:v>42916.4236111101</c:v>
                </c:pt>
                <c:pt idx="303">
                  <c:v>42916.4270833324</c:v>
                </c:pt>
                <c:pt idx="304">
                  <c:v>42916.4305555546</c:v>
                </c:pt>
                <c:pt idx="305">
                  <c:v>42916.4340277768</c:v>
                </c:pt>
                <c:pt idx="306">
                  <c:v>42916.437499999</c:v>
                </c:pt>
                <c:pt idx="307">
                  <c:v>42916.4409722212</c:v>
                </c:pt>
                <c:pt idx="308">
                  <c:v>42916.4444444435</c:v>
                </c:pt>
                <c:pt idx="309">
                  <c:v>42916.4479166657</c:v>
                </c:pt>
                <c:pt idx="310">
                  <c:v>42916.4513888879</c:v>
                </c:pt>
                <c:pt idx="311">
                  <c:v>42916.4548611101</c:v>
                </c:pt>
              </c:numCache>
            </c:numRef>
          </c:xVal>
          <c:yVal>
            <c:numRef>
              <c:f>'BWB 05.02 Spa II'!$C$7:$C$318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0.2998046875</c:v>
                </c:pt>
                <c:pt idx="34">
                  <c:v>0.5</c:v>
                </c:pt>
                <c:pt idx="35">
                  <c:v>0.7998046875</c:v>
                </c:pt>
                <c:pt idx="36">
                  <c:v>2.2998046875</c:v>
                </c:pt>
                <c:pt idx="37">
                  <c:v>8</c:v>
                </c:pt>
                <c:pt idx="38">
                  <c:v>10.89990234375</c:v>
                </c:pt>
                <c:pt idx="39">
                  <c:v>15.7998046875</c:v>
                </c:pt>
                <c:pt idx="40">
                  <c:v>19.5</c:v>
                </c:pt>
                <c:pt idx="41">
                  <c:v>22.5</c:v>
                </c:pt>
                <c:pt idx="42">
                  <c:v>25.10009765625</c:v>
                </c:pt>
                <c:pt idx="43">
                  <c:v>25.89990234375</c:v>
                </c:pt>
                <c:pt idx="44">
                  <c:v>26.2998046875</c:v>
                </c:pt>
                <c:pt idx="45">
                  <c:v>26.7998046875</c:v>
                </c:pt>
                <c:pt idx="46">
                  <c:v>27.5</c:v>
                </c:pt>
                <c:pt idx="47">
                  <c:v>28.10009765625</c:v>
                </c:pt>
                <c:pt idx="48">
                  <c:v>28.7998046875</c:v>
                </c:pt>
                <c:pt idx="49">
                  <c:v>29.60009765625</c:v>
                </c:pt>
                <c:pt idx="50">
                  <c:v>30.2998046875</c:v>
                </c:pt>
                <c:pt idx="51">
                  <c:v>31.19970703125</c:v>
                </c:pt>
                <c:pt idx="52">
                  <c:v>32.19970703125</c:v>
                </c:pt>
                <c:pt idx="53">
                  <c:v>33.19970703125</c:v>
                </c:pt>
                <c:pt idx="54">
                  <c:v>34.10009765625</c:v>
                </c:pt>
                <c:pt idx="55">
                  <c:v>34.69970703125</c:v>
                </c:pt>
                <c:pt idx="56">
                  <c:v>34.89990234375</c:v>
                </c:pt>
                <c:pt idx="57">
                  <c:v>35.5</c:v>
                </c:pt>
                <c:pt idx="58">
                  <c:v>35.89990234375</c:v>
                </c:pt>
                <c:pt idx="59">
                  <c:v>36.2998046875</c:v>
                </c:pt>
                <c:pt idx="60">
                  <c:v>36.69970703125</c:v>
                </c:pt>
                <c:pt idx="61">
                  <c:v>37.10009765625</c:v>
                </c:pt>
                <c:pt idx="62">
                  <c:v>37.39990234375</c:v>
                </c:pt>
                <c:pt idx="63">
                  <c:v>37.60009765625</c:v>
                </c:pt>
                <c:pt idx="64">
                  <c:v>37.60009765625</c:v>
                </c:pt>
                <c:pt idx="65">
                  <c:v>37.69970703125</c:v>
                </c:pt>
                <c:pt idx="66">
                  <c:v>38</c:v>
                </c:pt>
                <c:pt idx="67">
                  <c:v>40.10009765625</c:v>
                </c:pt>
                <c:pt idx="68">
                  <c:v>41.5</c:v>
                </c:pt>
                <c:pt idx="69">
                  <c:v>42.19970703125</c:v>
                </c:pt>
                <c:pt idx="70">
                  <c:v>43.10009765625</c:v>
                </c:pt>
                <c:pt idx="71">
                  <c:v>44</c:v>
                </c:pt>
                <c:pt idx="72">
                  <c:v>44.89990234375</c:v>
                </c:pt>
                <c:pt idx="73">
                  <c:v>45.10009765625</c:v>
                </c:pt>
                <c:pt idx="74">
                  <c:v>45.10009765625</c:v>
                </c:pt>
                <c:pt idx="75">
                  <c:v>45.10009765625</c:v>
                </c:pt>
                <c:pt idx="76">
                  <c:v>45.10009765625</c:v>
                </c:pt>
                <c:pt idx="77">
                  <c:v>45.2998046875</c:v>
                </c:pt>
                <c:pt idx="78">
                  <c:v>45.5</c:v>
                </c:pt>
                <c:pt idx="79">
                  <c:v>45.89990234375</c:v>
                </c:pt>
                <c:pt idx="80">
                  <c:v>46.39990234375</c:v>
                </c:pt>
                <c:pt idx="81">
                  <c:v>46.7998046875</c:v>
                </c:pt>
                <c:pt idx="82">
                  <c:v>47.2998046875</c:v>
                </c:pt>
                <c:pt idx="83">
                  <c:v>47.5</c:v>
                </c:pt>
                <c:pt idx="84">
                  <c:v>48.2998046875</c:v>
                </c:pt>
                <c:pt idx="85">
                  <c:v>48.5</c:v>
                </c:pt>
                <c:pt idx="86">
                  <c:v>48.69970703125</c:v>
                </c:pt>
                <c:pt idx="87">
                  <c:v>48.89990234375</c:v>
                </c:pt>
                <c:pt idx="88">
                  <c:v>49</c:v>
                </c:pt>
                <c:pt idx="89">
                  <c:v>49.39990234375</c:v>
                </c:pt>
                <c:pt idx="90">
                  <c:v>51.89990234375</c:v>
                </c:pt>
                <c:pt idx="91">
                  <c:v>53.7998046875</c:v>
                </c:pt>
                <c:pt idx="92">
                  <c:v>55.2998046875</c:v>
                </c:pt>
                <c:pt idx="93">
                  <c:v>56.19970703125</c:v>
                </c:pt>
                <c:pt idx="94">
                  <c:v>56.69970703125</c:v>
                </c:pt>
                <c:pt idx="95">
                  <c:v>56.89990234375</c:v>
                </c:pt>
                <c:pt idx="96">
                  <c:v>57.19970703125</c:v>
                </c:pt>
                <c:pt idx="97">
                  <c:v>57.39990234375</c:v>
                </c:pt>
                <c:pt idx="98">
                  <c:v>57.69970703125</c:v>
                </c:pt>
                <c:pt idx="99">
                  <c:v>59.19970703125</c:v>
                </c:pt>
                <c:pt idx="100">
                  <c:v>60.2998046875</c:v>
                </c:pt>
                <c:pt idx="101">
                  <c:v>61.5</c:v>
                </c:pt>
                <c:pt idx="102">
                  <c:v>64.69970703125</c:v>
                </c:pt>
                <c:pt idx="103">
                  <c:v>66.60009765625</c:v>
                </c:pt>
                <c:pt idx="104">
                  <c:v>68.2998046875</c:v>
                </c:pt>
                <c:pt idx="105">
                  <c:v>69</c:v>
                </c:pt>
                <c:pt idx="106">
                  <c:v>69.69970703125</c:v>
                </c:pt>
                <c:pt idx="107">
                  <c:v>70.19970703125</c:v>
                </c:pt>
                <c:pt idx="108">
                  <c:v>70.60009765625</c:v>
                </c:pt>
                <c:pt idx="109">
                  <c:v>71.5</c:v>
                </c:pt>
                <c:pt idx="110">
                  <c:v>72.2998046875</c:v>
                </c:pt>
                <c:pt idx="111">
                  <c:v>73.10009765625</c:v>
                </c:pt>
                <c:pt idx="112">
                  <c:v>73.7998046875</c:v>
                </c:pt>
                <c:pt idx="113">
                  <c:v>74.7998046875</c:v>
                </c:pt>
                <c:pt idx="114">
                  <c:v>76.60009765625</c:v>
                </c:pt>
                <c:pt idx="115">
                  <c:v>79.19970703125</c:v>
                </c:pt>
                <c:pt idx="116">
                  <c:v>81.69970703125</c:v>
                </c:pt>
                <c:pt idx="117">
                  <c:v>82.89990234375</c:v>
                </c:pt>
                <c:pt idx="118">
                  <c:v>83.39990234375</c:v>
                </c:pt>
                <c:pt idx="119">
                  <c:v>83.7998046875</c:v>
                </c:pt>
                <c:pt idx="120">
                  <c:v>84.89990234375</c:v>
                </c:pt>
                <c:pt idx="121">
                  <c:v>85.2998046875</c:v>
                </c:pt>
                <c:pt idx="122">
                  <c:v>85.69970703125</c:v>
                </c:pt>
                <c:pt idx="123">
                  <c:v>85.89990234375</c:v>
                </c:pt>
                <c:pt idx="124">
                  <c:v>86.69970703125</c:v>
                </c:pt>
                <c:pt idx="125">
                  <c:v>87.7998046875</c:v>
                </c:pt>
                <c:pt idx="126">
                  <c:v>90.10009765625</c:v>
                </c:pt>
                <c:pt idx="127">
                  <c:v>92</c:v>
                </c:pt>
                <c:pt idx="128">
                  <c:v>93.39990234375</c:v>
                </c:pt>
                <c:pt idx="129">
                  <c:v>95.5</c:v>
                </c:pt>
                <c:pt idx="130">
                  <c:v>97.10009765625</c:v>
                </c:pt>
                <c:pt idx="131">
                  <c:v>98</c:v>
                </c:pt>
                <c:pt idx="132">
                  <c:v>98.7998046875</c:v>
                </c:pt>
                <c:pt idx="133">
                  <c:v>99.69970703125</c:v>
                </c:pt>
                <c:pt idx="134">
                  <c:v>100.39990234375</c:v>
                </c:pt>
                <c:pt idx="135">
                  <c:v>100.7998046875</c:v>
                </c:pt>
                <c:pt idx="136">
                  <c:v>101.19970703125</c:v>
                </c:pt>
                <c:pt idx="137">
                  <c:v>101.60009765625</c:v>
                </c:pt>
                <c:pt idx="138">
                  <c:v>102.10009765625</c:v>
                </c:pt>
                <c:pt idx="139">
                  <c:v>102.7998046875</c:v>
                </c:pt>
                <c:pt idx="140">
                  <c:v>103.5</c:v>
                </c:pt>
                <c:pt idx="141">
                  <c:v>103.89990234375</c:v>
                </c:pt>
                <c:pt idx="142">
                  <c:v>105</c:v>
                </c:pt>
                <c:pt idx="143">
                  <c:v>105.69970703125</c:v>
                </c:pt>
                <c:pt idx="144">
                  <c:v>106.19970703125</c:v>
                </c:pt>
                <c:pt idx="145">
                  <c:v>106.69970703125</c:v>
                </c:pt>
                <c:pt idx="146">
                  <c:v>107.10009765625</c:v>
                </c:pt>
                <c:pt idx="147">
                  <c:v>107.5</c:v>
                </c:pt>
                <c:pt idx="148">
                  <c:v>107.7998046875</c:v>
                </c:pt>
                <c:pt idx="149">
                  <c:v>108.19970703125</c:v>
                </c:pt>
                <c:pt idx="150">
                  <c:v>108.60009765625</c:v>
                </c:pt>
                <c:pt idx="151">
                  <c:v>109.19970703125</c:v>
                </c:pt>
                <c:pt idx="152">
                  <c:v>109.7998046875</c:v>
                </c:pt>
                <c:pt idx="153">
                  <c:v>110.2998046875</c:v>
                </c:pt>
                <c:pt idx="154">
                  <c:v>111.19970703125</c:v>
                </c:pt>
                <c:pt idx="155">
                  <c:v>111.89990234375</c:v>
                </c:pt>
                <c:pt idx="156">
                  <c:v>112.5</c:v>
                </c:pt>
                <c:pt idx="157">
                  <c:v>112.7998046875</c:v>
                </c:pt>
                <c:pt idx="158">
                  <c:v>113.2998046875</c:v>
                </c:pt>
                <c:pt idx="159">
                  <c:v>113.69970703125</c:v>
                </c:pt>
                <c:pt idx="160">
                  <c:v>114</c:v>
                </c:pt>
                <c:pt idx="161">
                  <c:v>114.39990234375</c:v>
                </c:pt>
                <c:pt idx="162">
                  <c:v>114.89990234375</c:v>
                </c:pt>
                <c:pt idx="163">
                  <c:v>115.5</c:v>
                </c:pt>
                <c:pt idx="164">
                  <c:v>116</c:v>
                </c:pt>
                <c:pt idx="165">
                  <c:v>116.60009765625</c:v>
                </c:pt>
                <c:pt idx="166">
                  <c:v>117.19970703125</c:v>
                </c:pt>
                <c:pt idx="167">
                  <c:v>117.60009765625</c:v>
                </c:pt>
                <c:pt idx="168">
                  <c:v>117.89990234375</c:v>
                </c:pt>
                <c:pt idx="169">
                  <c:v>118.10009765625</c:v>
                </c:pt>
                <c:pt idx="170">
                  <c:v>118.2998046875</c:v>
                </c:pt>
                <c:pt idx="171">
                  <c:v>118.39990234375</c:v>
                </c:pt>
                <c:pt idx="172">
                  <c:v>118.60009765625</c:v>
                </c:pt>
                <c:pt idx="173">
                  <c:v>118.7998046875</c:v>
                </c:pt>
                <c:pt idx="174">
                  <c:v>119.19970703125</c:v>
                </c:pt>
                <c:pt idx="175">
                  <c:v>119.2998046875</c:v>
                </c:pt>
                <c:pt idx="176">
                  <c:v>119.39990234375</c:v>
                </c:pt>
                <c:pt idx="177">
                  <c:v>119.60009765625</c:v>
                </c:pt>
                <c:pt idx="178">
                  <c:v>119.69970703125</c:v>
                </c:pt>
                <c:pt idx="179">
                  <c:v>120.2998046875</c:v>
                </c:pt>
                <c:pt idx="180">
                  <c:v>121</c:v>
                </c:pt>
                <c:pt idx="181">
                  <c:v>121.89990234375</c:v>
                </c:pt>
                <c:pt idx="182">
                  <c:v>123.60009765625</c:v>
                </c:pt>
                <c:pt idx="183">
                  <c:v>125.19970703125</c:v>
                </c:pt>
                <c:pt idx="184">
                  <c:v>126</c:v>
                </c:pt>
                <c:pt idx="185">
                  <c:v>126.69970703125</c:v>
                </c:pt>
                <c:pt idx="186">
                  <c:v>127</c:v>
                </c:pt>
                <c:pt idx="187">
                  <c:v>127.39990234375</c:v>
                </c:pt>
                <c:pt idx="188">
                  <c:v>127.60009765625</c:v>
                </c:pt>
                <c:pt idx="189">
                  <c:v>127.7998046875</c:v>
                </c:pt>
                <c:pt idx="190">
                  <c:v>128</c:v>
                </c:pt>
                <c:pt idx="191">
                  <c:v>128.19970703125</c:v>
                </c:pt>
                <c:pt idx="192">
                  <c:v>128.5</c:v>
                </c:pt>
                <c:pt idx="193">
                  <c:v>129</c:v>
                </c:pt>
                <c:pt idx="194">
                  <c:v>129.69970703125</c:v>
                </c:pt>
                <c:pt idx="195">
                  <c:v>130.19970703125</c:v>
                </c:pt>
                <c:pt idx="196">
                  <c:v>130.5</c:v>
                </c:pt>
                <c:pt idx="197">
                  <c:v>130.7998046875</c:v>
                </c:pt>
                <c:pt idx="198">
                  <c:v>131.69970703125</c:v>
                </c:pt>
                <c:pt idx="199">
                  <c:v>132.69970703125</c:v>
                </c:pt>
                <c:pt idx="200">
                  <c:v>133.5</c:v>
                </c:pt>
                <c:pt idx="201">
                  <c:v>135</c:v>
                </c:pt>
                <c:pt idx="202">
                  <c:v>135.60009765625</c:v>
                </c:pt>
                <c:pt idx="203">
                  <c:v>136.5</c:v>
                </c:pt>
                <c:pt idx="204">
                  <c:v>136.60009765625</c:v>
                </c:pt>
                <c:pt idx="205">
                  <c:v>137.10009765625</c:v>
                </c:pt>
                <c:pt idx="206">
                  <c:v>137.7998046875</c:v>
                </c:pt>
                <c:pt idx="207">
                  <c:v>138.10009765625</c:v>
                </c:pt>
                <c:pt idx="208">
                  <c:v>138.2998046875</c:v>
                </c:pt>
                <c:pt idx="209">
                  <c:v>138.5</c:v>
                </c:pt>
                <c:pt idx="210">
                  <c:v>138.69970703125</c:v>
                </c:pt>
                <c:pt idx="211">
                  <c:v>139</c:v>
                </c:pt>
                <c:pt idx="212">
                  <c:v>139.19970703125</c:v>
                </c:pt>
                <c:pt idx="213">
                  <c:v>139.5</c:v>
                </c:pt>
                <c:pt idx="214">
                  <c:v>139.69970703125</c:v>
                </c:pt>
                <c:pt idx="215">
                  <c:v>140</c:v>
                </c:pt>
                <c:pt idx="216">
                  <c:v>140.19970703125</c:v>
                </c:pt>
                <c:pt idx="217">
                  <c:v>140.39990234375</c:v>
                </c:pt>
                <c:pt idx="218">
                  <c:v>140.7998046875</c:v>
                </c:pt>
                <c:pt idx="219">
                  <c:v>141.10009765625</c:v>
                </c:pt>
                <c:pt idx="220">
                  <c:v>141.39990234375</c:v>
                </c:pt>
                <c:pt idx="221">
                  <c:v>142.5</c:v>
                </c:pt>
                <c:pt idx="222">
                  <c:v>142.89990234375</c:v>
                </c:pt>
                <c:pt idx="223">
                  <c:v>143.39990234375</c:v>
                </c:pt>
                <c:pt idx="224">
                  <c:v>143.69970703125</c:v>
                </c:pt>
                <c:pt idx="225">
                  <c:v>144.10009765625</c:v>
                </c:pt>
                <c:pt idx="226">
                  <c:v>144.60009765625</c:v>
                </c:pt>
                <c:pt idx="227">
                  <c:v>145.19970703125</c:v>
                </c:pt>
                <c:pt idx="228">
                  <c:v>145.39990234375</c:v>
                </c:pt>
                <c:pt idx="229">
                  <c:v>145.60009765625</c:v>
                </c:pt>
                <c:pt idx="230">
                  <c:v>145.7998046875</c:v>
                </c:pt>
                <c:pt idx="231">
                  <c:v>146</c:v>
                </c:pt>
                <c:pt idx="232">
                  <c:v>146.10009765625</c:v>
                </c:pt>
                <c:pt idx="233">
                  <c:v>146.19970703125</c:v>
                </c:pt>
                <c:pt idx="234">
                  <c:v>147</c:v>
                </c:pt>
                <c:pt idx="235">
                  <c:v>147</c:v>
                </c:pt>
                <c:pt idx="236">
                  <c:v>147.10009765625</c:v>
                </c:pt>
                <c:pt idx="237">
                  <c:v>147.10009765625</c:v>
                </c:pt>
                <c:pt idx="238">
                  <c:v>147.89990234375</c:v>
                </c:pt>
                <c:pt idx="239">
                  <c:v>147.89990234375</c:v>
                </c:pt>
                <c:pt idx="240">
                  <c:v>148</c:v>
                </c:pt>
                <c:pt idx="241">
                  <c:v>148.10009765625</c:v>
                </c:pt>
                <c:pt idx="242">
                  <c:v>148.10009765625</c:v>
                </c:pt>
                <c:pt idx="243">
                  <c:v>148.19970703125</c:v>
                </c:pt>
                <c:pt idx="244">
                  <c:v>148.39990234375</c:v>
                </c:pt>
                <c:pt idx="245">
                  <c:v>148.5</c:v>
                </c:pt>
                <c:pt idx="246">
                  <c:v>148.69970703125</c:v>
                </c:pt>
                <c:pt idx="247">
                  <c:v>148.69970703125</c:v>
                </c:pt>
                <c:pt idx="248">
                  <c:v>148.7998046875</c:v>
                </c:pt>
                <c:pt idx="249">
                  <c:v>148.7998046875</c:v>
                </c:pt>
                <c:pt idx="250">
                  <c:v>148.89990234375</c:v>
                </c:pt>
                <c:pt idx="251">
                  <c:v>148.89990234375</c:v>
                </c:pt>
                <c:pt idx="252">
                  <c:v>149</c:v>
                </c:pt>
                <c:pt idx="253">
                  <c:v>149.10009765625</c:v>
                </c:pt>
                <c:pt idx="254">
                  <c:v>149.10009765625</c:v>
                </c:pt>
                <c:pt idx="255">
                  <c:v>149.19970703125</c:v>
                </c:pt>
                <c:pt idx="256">
                  <c:v>149.2998046875</c:v>
                </c:pt>
                <c:pt idx="257">
                  <c:v>149.39990234375</c:v>
                </c:pt>
                <c:pt idx="258">
                  <c:v>149.39990234375</c:v>
                </c:pt>
                <c:pt idx="259">
                  <c:v>149.5</c:v>
                </c:pt>
                <c:pt idx="260">
                  <c:v>149.60009765625</c:v>
                </c:pt>
                <c:pt idx="261">
                  <c:v>149.69970703125</c:v>
                </c:pt>
                <c:pt idx="262">
                  <c:v>149.89990234375</c:v>
                </c:pt>
                <c:pt idx="263">
                  <c:v>150.10009765625</c:v>
                </c:pt>
                <c:pt idx="264">
                  <c:v>150.19970703125</c:v>
                </c:pt>
                <c:pt idx="265">
                  <c:v>150.39990234375</c:v>
                </c:pt>
                <c:pt idx="266">
                  <c:v>150.5</c:v>
                </c:pt>
                <c:pt idx="267">
                  <c:v>150.69970703125</c:v>
                </c:pt>
                <c:pt idx="268">
                  <c:v>150.7998046875</c:v>
                </c:pt>
                <c:pt idx="269">
                  <c:v>150.89990234375</c:v>
                </c:pt>
                <c:pt idx="270">
                  <c:v>151.10009765625</c:v>
                </c:pt>
                <c:pt idx="271">
                  <c:v>151.19970703125</c:v>
                </c:pt>
                <c:pt idx="272">
                  <c:v>151.5</c:v>
                </c:pt>
                <c:pt idx="273">
                  <c:v>151.60009765625</c:v>
                </c:pt>
                <c:pt idx="274">
                  <c:v>151.69970703125</c:v>
                </c:pt>
                <c:pt idx="275">
                  <c:v>151.89990234375</c:v>
                </c:pt>
                <c:pt idx="276">
                  <c:v>152.10009765625</c:v>
                </c:pt>
                <c:pt idx="277">
                  <c:v>152.19970703125</c:v>
                </c:pt>
                <c:pt idx="278">
                  <c:v>152.19970703125</c:v>
                </c:pt>
                <c:pt idx="279">
                  <c:v>152.2998046875</c:v>
                </c:pt>
                <c:pt idx="280">
                  <c:v>152.39990234375</c:v>
                </c:pt>
                <c:pt idx="281">
                  <c:v>152.5</c:v>
                </c:pt>
                <c:pt idx="282">
                  <c:v>152.60009765625</c:v>
                </c:pt>
                <c:pt idx="283">
                  <c:v>152.60009765625</c:v>
                </c:pt>
                <c:pt idx="284">
                  <c:v>152.69970703125</c:v>
                </c:pt>
                <c:pt idx="285">
                  <c:v>152.69970703125</c:v>
                </c:pt>
                <c:pt idx="286">
                  <c:v>152.7998046875</c:v>
                </c:pt>
                <c:pt idx="287">
                  <c:v>152.89990234375</c:v>
                </c:pt>
                <c:pt idx="288">
                  <c:v>153</c:v>
                </c:pt>
                <c:pt idx="289">
                  <c:v>153</c:v>
                </c:pt>
                <c:pt idx="290">
                  <c:v>153.10009765625</c:v>
                </c:pt>
                <c:pt idx="291">
                  <c:v>153.10009765625</c:v>
                </c:pt>
                <c:pt idx="292">
                  <c:v>153.19970703125</c:v>
                </c:pt>
                <c:pt idx="293">
                  <c:v>153.2998046875</c:v>
                </c:pt>
                <c:pt idx="294">
                  <c:v>153.2998046875</c:v>
                </c:pt>
                <c:pt idx="295">
                  <c:v>153.39990234375</c:v>
                </c:pt>
                <c:pt idx="296">
                  <c:v>153.5</c:v>
                </c:pt>
                <c:pt idx="297">
                  <c:v>153.60009765625</c:v>
                </c:pt>
                <c:pt idx="298">
                  <c:v>153.60009765625</c:v>
                </c:pt>
                <c:pt idx="299">
                  <c:v>153.69970703125</c:v>
                </c:pt>
                <c:pt idx="300">
                  <c:v>153.69970703125</c:v>
                </c:pt>
                <c:pt idx="301">
                  <c:v>153.69970703125</c:v>
                </c:pt>
                <c:pt idx="302">
                  <c:v>153.69970703125</c:v>
                </c:pt>
                <c:pt idx="303">
                  <c:v>153.69970703125</c:v>
                </c:pt>
                <c:pt idx="304">
                  <c:v>153.69970703125</c:v>
                </c:pt>
                <c:pt idx="305">
                  <c:v>153.69970703125</c:v>
                </c:pt>
                <c:pt idx="306">
                  <c:v>153.69970703125</c:v>
                </c:pt>
                <c:pt idx="307">
                  <c:v>153.7998046875</c:v>
                </c:pt>
                <c:pt idx="308">
                  <c:v>153.7998046875</c:v>
                </c:pt>
                <c:pt idx="309">
                  <c:v>153.7998046875</c:v>
                </c:pt>
                <c:pt idx="310">
                  <c:v>153.7998046875</c:v>
                </c:pt>
                <c:pt idx="311">
                  <c:v>153.7998046875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'BWB 06.01. Wit'!$B$1</c:f>
              <c:strCache>
                <c:ptCount val="1"/>
                <c:pt idx="0">
                  <c:v>06.01 Wit - Regen pro 15 min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'BWB 06.01. Wit'!$A$6:$A$162</c:f>
              <c:numCache>
                <c:formatCode>General</c:formatCode>
                <c:ptCount val="157"/>
                <c:pt idx="0">
                  <c:v>42915.3749999999</c:v>
                </c:pt>
                <c:pt idx="1">
                  <c:v>42915.3854166666</c:v>
                </c:pt>
                <c:pt idx="2">
                  <c:v>42915.3958333332</c:v>
                </c:pt>
                <c:pt idx="3">
                  <c:v>42915.4062499999</c:v>
                </c:pt>
                <c:pt idx="4">
                  <c:v>42915.4166666666</c:v>
                </c:pt>
                <c:pt idx="5">
                  <c:v>42915.4270833332</c:v>
                </c:pt>
                <c:pt idx="6">
                  <c:v>42915.4374999999</c:v>
                </c:pt>
                <c:pt idx="7">
                  <c:v>42915.4479166666</c:v>
                </c:pt>
                <c:pt idx="8">
                  <c:v>42915.4583333332</c:v>
                </c:pt>
                <c:pt idx="9">
                  <c:v>42915.4687499999</c:v>
                </c:pt>
                <c:pt idx="10">
                  <c:v>42915.4791666666</c:v>
                </c:pt>
                <c:pt idx="11">
                  <c:v>42915.4895833332</c:v>
                </c:pt>
                <c:pt idx="12">
                  <c:v>42915.4999999999</c:v>
                </c:pt>
                <c:pt idx="13">
                  <c:v>42915.5104166666</c:v>
                </c:pt>
                <c:pt idx="14">
                  <c:v>42915.5208333332</c:v>
                </c:pt>
                <c:pt idx="15">
                  <c:v>42915.5312499999</c:v>
                </c:pt>
                <c:pt idx="16">
                  <c:v>42915.5416666665</c:v>
                </c:pt>
                <c:pt idx="17">
                  <c:v>42915.5520833332</c:v>
                </c:pt>
                <c:pt idx="18">
                  <c:v>42915.5624999999</c:v>
                </c:pt>
                <c:pt idx="19">
                  <c:v>42915.5729166665</c:v>
                </c:pt>
                <c:pt idx="20">
                  <c:v>42915.5833333332</c:v>
                </c:pt>
                <c:pt idx="21">
                  <c:v>42915.5937499999</c:v>
                </c:pt>
                <c:pt idx="22">
                  <c:v>42915.6041666665</c:v>
                </c:pt>
                <c:pt idx="23">
                  <c:v>42915.6145833332</c:v>
                </c:pt>
                <c:pt idx="24">
                  <c:v>42915.6249999999</c:v>
                </c:pt>
                <c:pt idx="25">
                  <c:v>42915.6354166665</c:v>
                </c:pt>
                <c:pt idx="26">
                  <c:v>42915.6458333332</c:v>
                </c:pt>
                <c:pt idx="27">
                  <c:v>42915.6562499998</c:v>
                </c:pt>
                <c:pt idx="28">
                  <c:v>42915.6666666665</c:v>
                </c:pt>
                <c:pt idx="29">
                  <c:v>42915.6770833332</c:v>
                </c:pt>
                <c:pt idx="30">
                  <c:v>42915.6874999998</c:v>
                </c:pt>
                <c:pt idx="31">
                  <c:v>42915.6979166665</c:v>
                </c:pt>
                <c:pt idx="32">
                  <c:v>42915.7083333332</c:v>
                </c:pt>
                <c:pt idx="33">
                  <c:v>42915.7187499998</c:v>
                </c:pt>
                <c:pt idx="34">
                  <c:v>42915.7291666665</c:v>
                </c:pt>
                <c:pt idx="35">
                  <c:v>42915.7395833332</c:v>
                </c:pt>
                <c:pt idx="36">
                  <c:v>42915.7499999998</c:v>
                </c:pt>
                <c:pt idx="37">
                  <c:v>42915.7604166665</c:v>
                </c:pt>
                <c:pt idx="38">
                  <c:v>42915.7708333332</c:v>
                </c:pt>
                <c:pt idx="39">
                  <c:v>42915.7812499998</c:v>
                </c:pt>
                <c:pt idx="40">
                  <c:v>42915.7916666665</c:v>
                </c:pt>
                <c:pt idx="41">
                  <c:v>42915.8020833332</c:v>
                </c:pt>
                <c:pt idx="42">
                  <c:v>42915.8124999998</c:v>
                </c:pt>
                <c:pt idx="43">
                  <c:v>42915.8229166665</c:v>
                </c:pt>
                <c:pt idx="44">
                  <c:v>42915.8333333331</c:v>
                </c:pt>
                <c:pt idx="45">
                  <c:v>42915.8437499998</c:v>
                </c:pt>
                <c:pt idx="46">
                  <c:v>42915.8541666665</c:v>
                </c:pt>
                <c:pt idx="47">
                  <c:v>42915.8645833331</c:v>
                </c:pt>
                <c:pt idx="48">
                  <c:v>42915.8749999998</c:v>
                </c:pt>
                <c:pt idx="49">
                  <c:v>42915.8854166665</c:v>
                </c:pt>
                <c:pt idx="50">
                  <c:v>42915.8958333331</c:v>
                </c:pt>
                <c:pt idx="51">
                  <c:v>42915.9062499998</c:v>
                </c:pt>
                <c:pt idx="52">
                  <c:v>42915.9166666665</c:v>
                </c:pt>
                <c:pt idx="53">
                  <c:v>42915.9270833331</c:v>
                </c:pt>
                <c:pt idx="54">
                  <c:v>42915.9374999998</c:v>
                </c:pt>
                <c:pt idx="55">
                  <c:v>42915.9479166665</c:v>
                </c:pt>
                <c:pt idx="56">
                  <c:v>42915.9583333331</c:v>
                </c:pt>
                <c:pt idx="57">
                  <c:v>42915.9687499998</c:v>
                </c:pt>
                <c:pt idx="58">
                  <c:v>42915.9791666664</c:v>
                </c:pt>
                <c:pt idx="59">
                  <c:v>42915.9895833331</c:v>
                </c:pt>
                <c:pt idx="60">
                  <c:v>42915.9999999998</c:v>
                </c:pt>
                <c:pt idx="61">
                  <c:v>42916.0104166664</c:v>
                </c:pt>
                <c:pt idx="62">
                  <c:v>42916.0208333331</c:v>
                </c:pt>
                <c:pt idx="63">
                  <c:v>42916.0312499998</c:v>
                </c:pt>
                <c:pt idx="64">
                  <c:v>42916.0416666664</c:v>
                </c:pt>
                <c:pt idx="65">
                  <c:v>42916.0520833331</c:v>
                </c:pt>
                <c:pt idx="66">
                  <c:v>42916.0624999998</c:v>
                </c:pt>
                <c:pt idx="67">
                  <c:v>42916.0729166664</c:v>
                </c:pt>
                <c:pt idx="68">
                  <c:v>42916.0833333331</c:v>
                </c:pt>
                <c:pt idx="69">
                  <c:v>42916.0937499997</c:v>
                </c:pt>
                <c:pt idx="70">
                  <c:v>42916.1041666664</c:v>
                </c:pt>
                <c:pt idx="71">
                  <c:v>42916.1145833331</c:v>
                </c:pt>
                <c:pt idx="72">
                  <c:v>42916.1249999997</c:v>
                </c:pt>
                <c:pt idx="73">
                  <c:v>42916.1354166664</c:v>
                </c:pt>
                <c:pt idx="74">
                  <c:v>42916.1458333331</c:v>
                </c:pt>
                <c:pt idx="75">
                  <c:v>42916.1562499997</c:v>
                </c:pt>
                <c:pt idx="76">
                  <c:v>42916.1666666664</c:v>
                </c:pt>
                <c:pt idx="77">
                  <c:v>42916.1770833331</c:v>
                </c:pt>
                <c:pt idx="78">
                  <c:v>42916.1874999997</c:v>
                </c:pt>
                <c:pt idx="79">
                  <c:v>42916.1979166664</c:v>
                </c:pt>
                <c:pt idx="80">
                  <c:v>42916.2083333331</c:v>
                </c:pt>
                <c:pt idx="81">
                  <c:v>42916.2187499997</c:v>
                </c:pt>
                <c:pt idx="82">
                  <c:v>42916.2291666664</c:v>
                </c:pt>
                <c:pt idx="83">
                  <c:v>42916.2395833331</c:v>
                </c:pt>
                <c:pt idx="84">
                  <c:v>42916.2499999997</c:v>
                </c:pt>
                <c:pt idx="85">
                  <c:v>42916.2604166664</c:v>
                </c:pt>
                <c:pt idx="86">
                  <c:v>42916.270833333</c:v>
                </c:pt>
                <c:pt idx="87">
                  <c:v>42916.2812499997</c:v>
                </c:pt>
                <c:pt idx="88">
                  <c:v>42916.2916666664</c:v>
                </c:pt>
                <c:pt idx="89">
                  <c:v>42916.302083333</c:v>
                </c:pt>
                <c:pt idx="90">
                  <c:v>42916.3124999997</c:v>
                </c:pt>
                <c:pt idx="91">
                  <c:v>42916.3229166664</c:v>
                </c:pt>
                <c:pt idx="92">
                  <c:v>42916.333333333</c:v>
                </c:pt>
                <c:pt idx="93">
                  <c:v>42916.3437499997</c:v>
                </c:pt>
                <c:pt idx="94">
                  <c:v>42916.3541666664</c:v>
                </c:pt>
                <c:pt idx="95">
                  <c:v>42916.364583333</c:v>
                </c:pt>
                <c:pt idx="96">
                  <c:v>42916.3749999997</c:v>
                </c:pt>
                <c:pt idx="97">
                  <c:v>42916.3854166663</c:v>
                </c:pt>
                <c:pt idx="98">
                  <c:v>42916.395833333</c:v>
                </c:pt>
                <c:pt idx="99">
                  <c:v>42916.4062499997</c:v>
                </c:pt>
                <c:pt idx="100">
                  <c:v>42916.4166666663</c:v>
                </c:pt>
                <c:pt idx="101">
                  <c:v>42916.4270833331</c:v>
                </c:pt>
                <c:pt idx="102">
                  <c:v>42916.4374999998</c:v>
                </c:pt>
                <c:pt idx="103">
                  <c:v>42916.4479166664</c:v>
                </c:pt>
                <c:pt idx="104">
                  <c:v>42916.4583333331</c:v>
                </c:pt>
                <c:pt idx="105">
                  <c:v>42916.4687499998</c:v>
                </c:pt>
                <c:pt idx="106">
                  <c:v>42916.4791666664</c:v>
                </c:pt>
                <c:pt idx="107">
                  <c:v>42916.4895833331</c:v>
                </c:pt>
                <c:pt idx="108">
                  <c:v>42916.4999999998</c:v>
                </c:pt>
                <c:pt idx="109">
                  <c:v>42916.5104166664</c:v>
                </c:pt>
                <c:pt idx="110">
                  <c:v>42916.5208333331</c:v>
                </c:pt>
                <c:pt idx="111">
                  <c:v>42916.5312499997</c:v>
                </c:pt>
                <c:pt idx="112">
                  <c:v>42916.5416666664</c:v>
                </c:pt>
                <c:pt idx="113">
                  <c:v>42916.5520833331</c:v>
                </c:pt>
                <c:pt idx="114">
                  <c:v>42916.5624999997</c:v>
                </c:pt>
                <c:pt idx="115">
                  <c:v>42916.5729166664</c:v>
                </c:pt>
                <c:pt idx="116">
                  <c:v>42916.5833333331</c:v>
                </c:pt>
                <c:pt idx="117">
                  <c:v>42916.5937499997</c:v>
                </c:pt>
                <c:pt idx="118">
                  <c:v>42916.6041666664</c:v>
                </c:pt>
                <c:pt idx="119">
                  <c:v>42916.6145833331</c:v>
                </c:pt>
                <c:pt idx="120">
                  <c:v>42916.6249999997</c:v>
                </c:pt>
                <c:pt idx="121">
                  <c:v>42916.6354166664</c:v>
                </c:pt>
                <c:pt idx="122">
                  <c:v>42916.645833333</c:v>
                </c:pt>
                <c:pt idx="123">
                  <c:v>42916.6562499997</c:v>
                </c:pt>
                <c:pt idx="124">
                  <c:v>42916.6666666664</c:v>
                </c:pt>
                <c:pt idx="125">
                  <c:v>42916.677083333</c:v>
                </c:pt>
                <c:pt idx="126">
                  <c:v>42916.6874999997</c:v>
                </c:pt>
                <c:pt idx="127">
                  <c:v>42916.6979166664</c:v>
                </c:pt>
                <c:pt idx="128">
                  <c:v>42916.708333333</c:v>
                </c:pt>
                <c:pt idx="129">
                  <c:v>42916.7187499997</c:v>
                </c:pt>
                <c:pt idx="130">
                  <c:v>42916.7291666664</c:v>
                </c:pt>
                <c:pt idx="131">
                  <c:v>42916.739583333</c:v>
                </c:pt>
                <c:pt idx="132">
                  <c:v>42916.7499999997</c:v>
                </c:pt>
                <c:pt idx="133">
                  <c:v>42916.7604166664</c:v>
                </c:pt>
                <c:pt idx="134">
                  <c:v>42916.770833333</c:v>
                </c:pt>
                <c:pt idx="135">
                  <c:v>42916.7812499997</c:v>
                </c:pt>
                <c:pt idx="136">
                  <c:v>42916.7916666663</c:v>
                </c:pt>
                <c:pt idx="137">
                  <c:v>42916.802083333</c:v>
                </c:pt>
                <c:pt idx="138">
                  <c:v>42916.8124999997</c:v>
                </c:pt>
                <c:pt idx="139">
                  <c:v>42916.8229166663</c:v>
                </c:pt>
                <c:pt idx="140">
                  <c:v>42916.833333333</c:v>
                </c:pt>
                <c:pt idx="141">
                  <c:v>42916.8437499997</c:v>
                </c:pt>
                <c:pt idx="142">
                  <c:v>42916.8541666663</c:v>
                </c:pt>
                <c:pt idx="143">
                  <c:v>42916.864583333</c:v>
                </c:pt>
                <c:pt idx="144">
                  <c:v>42916.8749999997</c:v>
                </c:pt>
                <c:pt idx="145">
                  <c:v>42916.8854166663</c:v>
                </c:pt>
                <c:pt idx="146">
                  <c:v>42916.895833333</c:v>
                </c:pt>
                <c:pt idx="147">
                  <c:v>42916.9062499997</c:v>
                </c:pt>
                <c:pt idx="148">
                  <c:v>42916.9166666663</c:v>
                </c:pt>
                <c:pt idx="149">
                  <c:v>42916.927083333</c:v>
                </c:pt>
                <c:pt idx="150">
                  <c:v>42916.9374999997</c:v>
                </c:pt>
                <c:pt idx="151">
                  <c:v>42916.9479166663</c:v>
                </c:pt>
                <c:pt idx="152">
                  <c:v>42916.958333333</c:v>
                </c:pt>
                <c:pt idx="153">
                  <c:v>42916.9687499996</c:v>
                </c:pt>
                <c:pt idx="154">
                  <c:v>42916.9791666663</c:v>
                </c:pt>
                <c:pt idx="155">
                  <c:v>42916.989583333</c:v>
                </c:pt>
                <c:pt idx="156">
                  <c:v>42916.9999999996</c:v>
                </c:pt>
              </c:numCache>
            </c:numRef>
          </c:xVal>
          <c:yVal>
            <c:numRef>
              <c:f>'BWB 06.01. Wit'!$C$6:$C$162</c:f>
              <c:numCache>
                <c:formatCode>General</c:formatCode>
                <c:ptCount val="1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0.2001953125</c:v>
                </c:pt>
                <c:pt idx="8">
                  <c:v>0.2001953125</c:v>
                </c:pt>
                <c:pt idx="9">
                  <c:v>0.2001953125</c:v>
                </c:pt>
                <c:pt idx="10">
                  <c:v>0.2001953125</c:v>
                </c:pt>
                <c:pt idx="11">
                  <c:v>2</c:v>
                </c:pt>
                <c:pt idx="12">
                  <c:v>15</c:v>
                </c:pt>
                <c:pt idx="13">
                  <c:v>17.400146484375</c:v>
                </c:pt>
                <c:pt idx="14">
                  <c:v>18.7001953125</c:v>
                </c:pt>
                <c:pt idx="15">
                  <c:v>19.900146484375</c:v>
                </c:pt>
                <c:pt idx="16">
                  <c:v>21.7001953125</c:v>
                </c:pt>
                <c:pt idx="17">
                  <c:v>23.7001953125</c:v>
                </c:pt>
                <c:pt idx="18">
                  <c:v>25.7001953125</c:v>
                </c:pt>
                <c:pt idx="19">
                  <c:v>28</c:v>
                </c:pt>
                <c:pt idx="20">
                  <c:v>29.900146484375</c:v>
                </c:pt>
                <c:pt idx="21">
                  <c:v>30.400146484375</c:v>
                </c:pt>
                <c:pt idx="22">
                  <c:v>31.900146484375</c:v>
                </c:pt>
                <c:pt idx="23">
                  <c:v>32.7001953125</c:v>
                </c:pt>
                <c:pt idx="24">
                  <c:v>33.5</c:v>
                </c:pt>
                <c:pt idx="25">
                  <c:v>34.2001953125</c:v>
                </c:pt>
                <c:pt idx="26">
                  <c:v>35.900146484375</c:v>
                </c:pt>
                <c:pt idx="27">
                  <c:v>36.400146484375</c:v>
                </c:pt>
                <c:pt idx="28">
                  <c:v>40.400146484375</c:v>
                </c:pt>
                <c:pt idx="29">
                  <c:v>41.7001953125</c:v>
                </c:pt>
                <c:pt idx="30">
                  <c:v>43.5</c:v>
                </c:pt>
                <c:pt idx="31">
                  <c:v>44.7001953125</c:v>
                </c:pt>
                <c:pt idx="32">
                  <c:v>47.5</c:v>
                </c:pt>
                <c:pt idx="33">
                  <c:v>50.400146484375</c:v>
                </c:pt>
                <c:pt idx="34">
                  <c:v>51.800048828125</c:v>
                </c:pt>
                <c:pt idx="35">
                  <c:v>52.900146484375</c:v>
                </c:pt>
                <c:pt idx="36">
                  <c:v>61.5</c:v>
                </c:pt>
                <c:pt idx="37">
                  <c:v>63.800048828125</c:v>
                </c:pt>
                <c:pt idx="38">
                  <c:v>67.2001953125</c:v>
                </c:pt>
                <c:pt idx="39">
                  <c:v>68.2001953125</c:v>
                </c:pt>
                <c:pt idx="40">
                  <c:v>69.7001953125</c:v>
                </c:pt>
                <c:pt idx="41">
                  <c:v>73.60009765625</c:v>
                </c:pt>
                <c:pt idx="42">
                  <c:v>76.300048828125</c:v>
                </c:pt>
                <c:pt idx="43">
                  <c:v>79.300048828125</c:v>
                </c:pt>
                <c:pt idx="44">
                  <c:v>82.900146484375</c:v>
                </c:pt>
                <c:pt idx="45">
                  <c:v>84.5</c:v>
                </c:pt>
                <c:pt idx="46">
                  <c:v>86.300048828125</c:v>
                </c:pt>
                <c:pt idx="47">
                  <c:v>89.7001953125</c:v>
                </c:pt>
                <c:pt idx="48">
                  <c:v>94.60009765625</c:v>
                </c:pt>
                <c:pt idx="49">
                  <c:v>99.10009765625</c:v>
                </c:pt>
                <c:pt idx="50">
                  <c:v>106.300048828125</c:v>
                </c:pt>
                <c:pt idx="51">
                  <c:v>109.300048828125</c:v>
                </c:pt>
                <c:pt idx="52">
                  <c:v>111.300048828125</c:v>
                </c:pt>
                <c:pt idx="53">
                  <c:v>112.5</c:v>
                </c:pt>
                <c:pt idx="54">
                  <c:v>113.5</c:v>
                </c:pt>
                <c:pt idx="55">
                  <c:v>114.5</c:v>
                </c:pt>
                <c:pt idx="56">
                  <c:v>115.5</c:v>
                </c:pt>
                <c:pt idx="57">
                  <c:v>116.400146484375</c:v>
                </c:pt>
                <c:pt idx="58">
                  <c:v>116.800048828125</c:v>
                </c:pt>
                <c:pt idx="59">
                  <c:v>117.300048828125</c:v>
                </c:pt>
                <c:pt idx="60">
                  <c:v>119.2001953125</c:v>
                </c:pt>
                <c:pt idx="61">
                  <c:v>121.10009765625</c:v>
                </c:pt>
                <c:pt idx="62">
                  <c:v>121.60009765625</c:v>
                </c:pt>
                <c:pt idx="63">
                  <c:v>122.2001953125</c:v>
                </c:pt>
                <c:pt idx="64">
                  <c:v>123.5</c:v>
                </c:pt>
                <c:pt idx="65">
                  <c:v>125</c:v>
                </c:pt>
                <c:pt idx="66">
                  <c:v>125.7001953125</c:v>
                </c:pt>
                <c:pt idx="67">
                  <c:v>126</c:v>
                </c:pt>
                <c:pt idx="68">
                  <c:v>126.300048828125</c:v>
                </c:pt>
                <c:pt idx="69">
                  <c:v>126.800048828125</c:v>
                </c:pt>
                <c:pt idx="70">
                  <c:v>126.900146484375</c:v>
                </c:pt>
                <c:pt idx="71">
                  <c:v>126.900146484375</c:v>
                </c:pt>
                <c:pt idx="72">
                  <c:v>126.900146484375</c:v>
                </c:pt>
                <c:pt idx="73">
                  <c:v>126.900146484375</c:v>
                </c:pt>
                <c:pt idx="74">
                  <c:v>126.900146484375</c:v>
                </c:pt>
                <c:pt idx="75">
                  <c:v>126.900146484375</c:v>
                </c:pt>
                <c:pt idx="76">
                  <c:v>126.900146484375</c:v>
                </c:pt>
                <c:pt idx="77">
                  <c:v>126.900146484375</c:v>
                </c:pt>
                <c:pt idx="78">
                  <c:v>134.5</c:v>
                </c:pt>
                <c:pt idx="79">
                  <c:v>134.7001953125</c:v>
                </c:pt>
                <c:pt idx="80">
                  <c:v>134.800048828125</c:v>
                </c:pt>
                <c:pt idx="81">
                  <c:v>135</c:v>
                </c:pt>
                <c:pt idx="82">
                  <c:v>135.300048828125</c:v>
                </c:pt>
                <c:pt idx="83">
                  <c:v>135.5</c:v>
                </c:pt>
                <c:pt idx="84">
                  <c:v>135.5</c:v>
                </c:pt>
                <c:pt idx="85">
                  <c:v>135.5</c:v>
                </c:pt>
                <c:pt idx="86">
                  <c:v>135.5</c:v>
                </c:pt>
                <c:pt idx="87">
                  <c:v>135.5</c:v>
                </c:pt>
                <c:pt idx="88">
                  <c:v>135.5</c:v>
                </c:pt>
                <c:pt idx="89">
                  <c:v>137.800048828125</c:v>
                </c:pt>
                <c:pt idx="90">
                  <c:v>138</c:v>
                </c:pt>
                <c:pt idx="91">
                  <c:v>138.300048828125</c:v>
                </c:pt>
                <c:pt idx="92">
                  <c:v>138.800048828125</c:v>
                </c:pt>
                <c:pt idx="93">
                  <c:v>139.2001953125</c:v>
                </c:pt>
                <c:pt idx="94">
                  <c:v>139.5</c:v>
                </c:pt>
                <c:pt idx="95">
                  <c:v>139.7001953125</c:v>
                </c:pt>
                <c:pt idx="96">
                  <c:v>139.900146484375</c:v>
                </c:pt>
                <c:pt idx="97">
                  <c:v>140.2001953125</c:v>
                </c:pt>
                <c:pt idx="98">
                  <c:v>140.5</c:v>
                </c:pt>
                <c:pt idx="99">
                  <c:v>140.60009765625</c:v>
                </c:pt>
                <c:pt idx="100">
                  <c:v>140.7001953125</c:v>
                </c:pt>
                <c:pt idx="101">
                  <c:v>140.800048828125</c:v>
                </c:pt>
                <c:pt idx="102">
                  <c:v>140.800048828125</c:v>
                </c:pt>
                <c:pt idx="103">
                  <c:v>140.800048828125</c:v>
                </c:pt>
                <c:pt idx="104">
                  <c:v>140.800048828125</c:v>
                </c:pt>
                <c:pt idx="105">
                  <c:v>140.800048828125</c:v>
                </c:pt>
                <c:pt idx="106">
                  <c:v>140.800048828125</c:v>
                </c:pt>
                <c:pt idx="107">
                  <c:v>140.800048828125</c:v>
                </c:pt>
                <c:pt idx="108">
                  <c:v>140.800048828125</c:v>
                </c:pt>
                <c:pt idx="109">
                  <c:v>140.800048828125</c:v>
                </c:pt>
                <c:pt idx="110">
                  <c:v>140.800048828125</c:v>
                </c:pt>
                <c:pt idx="111">
                  <c:v>140.800048828125</c:v>
                </c:pt>
                <c:pt idx="112">
                  <c:v>140.800048828125</c:v>
                </c:pt>
                <c:pt idx="113">
                  <c:v>140.800048828125</c:v>
                </c:pt>
                <c:pt idx="114">
                  <c:v>140.800048828125</c:v>
                </c:pt>
                <c:pt idx="115">
                  <c:v>140.800048828125</c:v>
                </c:pt>
                <c:pt idx="116">
                  <c:v>140.800048828125</c:v>
                </c:pt>
                <c:pt idx="117">
                  <c:v>140.800048828125</c:v>
                </c:pt>
                <c:pt idx="118">
                  <c:v>140.800048828125</c:v>
                </c:pt>
                <c:pt idx="119">
                  <c:v>140.800048828125</c:v>
                </c:pt>
                <c:pt idx="120">
                  <c:v>140.800048828125</c:v>
                </c:pt>
                <c:pt idx="121">
                  <c:v>140.800048828125</c:v>
                </c:pt>
                <c:pt idx="122">
                  <c:v>140.800048828125</c:v>
                </c:pt>
                <c:pt idx="123">
                  <c:v>140.800048828125</c:v>
                </c:pt>
                <c:pt idx="124">
                  <c:v>140.800048828125</c:v>
                </c:pt>
                <c:pt idx="125">
                  <c:v>140.800048828125</c:v>
                </c:pt>
                <c:pt idx="126">
                  <c:v>140.800048828125</c:v>
                </c:pt>
                <c:pt idx="127">
                  <c:v>141</c:v>
                </c:pt>
                <c:pt idx="128">
                  <c:v>141.300048828125</c:v>
                </c:pt>
                <c:pt idx="129">
                  <c:v>141.300048828125</c:v>
                </c:pt>
                <c:pt idx="130">
                  <c:v>141.300048828125</c:v>
                </c:pt>
                <c:pt idx="131">
                  <c:v>141.300048828125</c:v>
                </c:pt>
                <c:pt idx="132">
                  <c:v>141.300048828125</c:v>
                </c:pt>
                <c:pt idx="133">
                  <c:v>141.300048828125</c:v>
                </c:pt>
                <c:pt idx="134">
                  <c:v>141.300048828125</c:v>
                </c:pt>
                <c:pt idx="135">
                  <c:v>141.300048828125</c:v>
                </c:pt>
                <c:pt idx="136">
                  <c:v>141.300048828125</c:v>
                </c:pt>
                <c:pt idx="137">
                  <c:v>141.900146484375</c:v>
                </c:pt>
                <c:pt idx="138">
                  <c:v>142.5</c:v>
                </c:pt>
                <c:pt idx="139">
                  <c:v>142.7001953125</c:v>
                </c:pt>
                <c:pt idx="140">
                  <c:v>142.7001953125</c:v>
                </c:pt>
                <c:pt idx="141">
                  <c:v>142.800048828125</c:v>
                </c:pt>
                <c:pt idx="142">
                  <c:v>142.800048828125</c:v>
                </c:pt>
                <c:pt idx="143">
                  <c:v>142.900146484375</c:v>
                </c:pt>
                <c:pt idx="144">
                  <c:v>144</c:v>
                </c:pt>
                <c:pt idx="145">
                  <c:v>144.2001953125</c:v>
                </c:pt>
                <c:pt idx="146">
                  <c:v>144.300048828125</c:v>
                </c:pt>
                <c:pt idx="147">
                  <c:v>144.300048828125</c:v>
                </c:pt>
                <c:pt idx="148">
                  <c:v>144.300048828125</c:v>
                </c:pt>
                <c:pt idx="149">
                  <c:v>144.300048828125</c:v>
                </c:pt>
                <c:pt idx="150">
                  <c:v>144.300048828125</c:v>
                </c:pt>
                <c:pt idx="151">
                  <c:v>144.300048828125</c:v>
                </c:pt>
                <c:pt idx="152">
                  <c:v>144.300048828125</c:v>
                </c:pt>
                <c:pt idx="153">
                  <c:v>144.300048828125</c:v>
                </c:pt>
                <c:pt idx="154">
                  <c:v>144.300048828125</c:v>
                </c:pt>
                <c:pt idx="155">
                  <c:v>144.300048828125</c:v>
                </c:pt>
                <c:pt idx="156">
                  <c:v>144.300048828125</c:v>
                </c:pt>
              </c:numCache>
            </c:numRef>
          </c:yVal>
          <c:smooth val="0"/>
        </c:ser>
        <c:axId val="72586551"/>
        <c:axId val="83880637"/>
      </c:scatterChart>
      <c:valAx>
        <c:axId val="72586551"/>
        <c:scaling>
          <c:orientation val="minMax"/>
          <c:max val="42916.4"/>
          <c:min val="42915.4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de-DE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1000" spc="-1" strike="noStrike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\ H:MM" sourceLinked="0"/>
        <c:majorTickMark val="in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de-D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880637"/>
        <c:crosses val="autoZero"/>
        <c:crossBetween val="midCat"/>
        <c:majorUnit val="0.2"/>
      </c:valAx>
      <c:valAx>
        <c:axId val="83880637"/>
        <c:scaling>
          <c:orientation val="minMax"/>
          <c:max val="2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de-DE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1000" spc="-1" strike="noStrike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de-D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586551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771572807016317"/>
          <c:y val="0.610606245182111"/>
          <c:w val="0.187372046378684"/>
          <c:h val="0.106999069373605"/>
        </c:manualLayout>
      </c:layout>
      <c:spPr>
        <a:noFill/>
        <a:ln>
          <a:noFill/>
        </a:ln>
      </c:spPr>
      <c:txPr>
        <a:bodyPr/>
        <a:lstStyle/>
        <a:p>
          <a:pPr>
            <a:defRPr b="0" lang="de-DE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Niederschlag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'DWD Tegel'!$B$1</c:f>
              <c:strCache>
                <c:ptCount val="1"/>
                <c:pt idx="0">
                  <c:v>DWD Tegel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'DWD Tegel'!$B$6:$B$149</c:f>
              <c:numCache>
                <c:formatCode>General</c:formatCode>
                <c:ptCount val="144"/>
                <c:pt idx="0">
                  <c:v>42915.3333333333</c:v>
                </c:pt>
                <c:pt idx="1">
                  <c:v>42915.3402777778</c:v>
                </c:pt>
                <c:pt idx="2">
                  <c:v>42915.3472222222</c:v>
                </c:pt>
                <c:pt idx="3">
                  <c:v>42915.3541666667</c:v>
                </c:pt>
                <c:pt idx="4">
                  <c:v>42915.3611111111</c:v>
                </c:pt>
                <c:pt idx="5">
                  <c:v>42915.3680555556</c:v>
                </c:pt>
                <c:pt idx="6">
                  <c:v>42915.375</c:v>
                </c:pt>
                <c:pt idx="7">
                  <c:v>42915.3819444444</c:v>
                </c:pt>
                <c:pt idx="8">
                  <c:v>42915.3888888889</c:v>
                </c:pt>
                <c:pt idx="9">
                  <c:v>42915.3958333333</c:v>
                </c:pt>
                <c:pt idx="10">
                  <c:v>42915.4027777778</c:v>
                </c:pt>
                <c:pt idx="11">
                  <c:v>42915.4097222222</c:v>
                </c:pt>
                <c:pt idx="12">
                  <c:v>42915.4166666667</c:v>
                </c:pt>
                <c:pt idx="13">
                  <c:v>42915.4236111111</c:v>
                </c:pt>
                <c:pt idx="14">
                  <c:v>42915.4305555556</c:v>
                </c:pt>
                <c:pt idx="15">
                  <c:v>42915.4375</c:v>
                </c:pt>
                <c:pt idx="16">
                  <c:v>42915.4444444445</c:v>
                </c:pt>
                <c:pt idx="17">
                  <c:v>42915.4513888889</c:v>
                </c:pt>
                <c:pt idx="18">
                  <c:v>42915.4583333333</c:v>
                </c:pt>
                <c:pt idx="19">
                  <c:v>42915.4652777778</c:v>
                </c:pt>
                <c:pt idx="20">
                  <c:v>42915.4722222222</c:v>
                </c:pt>
                <c:pt idx="21">
                  <c:v>42915.4791666667</c:v>
                </c:pt>
                <c:pt idx="22">
                  <c:v>42915.4861111111</c:v>
                </c:pt>
                <c:pt idx="23">
                  <c:v>42915.4930555556</c:v>
                </c:pt>
                <c:pt idx="24">
                  <c:v>42915.5</c:v>
                </c:pt>
                <c:pt idx="25">
                  <c:v>42915.5069444444</c:v>
                </c:pt>
                <c:pt idx="26">
                  <c:v>42915.5138888889</c:v>
                </c:pt>
                <c:pt idx="27">
                  <c:v>42915.5208333333</c:v>
                </c:pt>
                <c:pt idx="28">
                  <c:v>42915.5277777778</c:v>
                </c:pt>
                <c:pt idx="29">
                  <c:v>42915.5347222222</c:v>
                </c:pt>
                <c:pt idx="30">
                  <c:v>42915.5416666667</c:v>
                </c:pt>
                <c:pt idx="31">
                  <c:v>42915.5486111111</c:v>
                </c:pt>
                <c:pt idx="32">
                  <c:v>42915.5555555556</c:v>
                </c:pt>
                <c:pt idx="33">
                  <c:v>42915.5625</c:v>
                </c:pt>
                <c:pt idx="34">
                  <c:v>42915.5694444444</c:v>
                </c:pt>
                <c:pt idx="35">
                  <c:v>42915.5763888889</c:v>
                </c:pt>
                <c:pt idx="36">
                  <c:v>42915.5833333333</c:v>
                </c:pt>
                <c:pt idx="37">
                  <c:v>42915.5902777778</c:v>
                </c:pt>
                <c:pt idx="38">
                  <c:v>42915.5972222222</c:v>
                </c:pt>
                <c:pt idx="39">
                  <c:v>42915.6041666667</c:v>
                </c:pt>
                <c:pt idx="40">
                  <c:v>42915.6111111111</c:v>
                </c:pt>
                <c:pt idx="41">
                  <c:v>42915.6180555556</c:v>
                </c:pt>
                <c:pt idx="42">
                  <c:v>42915.625</c:v>
                </c:pt>
                <c:pt idx="43">
                  <c:v>42915.6319444444</c:v>
                </c:pt>
                <c:pt idx="44">
                  <c:v>42915.6388888889</c:v>
                </c:pt>
                <c:pt idx="45">
                  <c:v>42915.6458333333</c:v>
                </c:pt>
                <c:pt idx="46">
                  <c:v>42915.6527777778</c:v>
                </c:pt>
                <c:pt idx="47">
                  <c:v>42915.6597222222</c:v>
                </c:pt>
                <c:pt idx="48">
                  <c:v>42915.6666666667</c:v>
                </c:pt>
                <c:pt idx="49">
                  <c:v>42915.6736111111</c:v>
                </c:pt>
                <c:pt idx="50">
                  <c:v>42915.6805555556</c:v>
                </c:pt>
                <c:pt idx="51">
                  <c:v>42915.6875</c:v>
                </c:pt>
                <c:pt idx="52">
                  <c:v>42915.6944444445</c:v>
                </c:pt>
                <c:pt idx="53">
                  <c:v>42915.7013888889</c:v>
                </c:pt>
                <c:pt idx="54">
                  <c:v>42915.7083333333</c:v>
                </c:pt>
                <c:pt idx="55">
                  <c:v>42915.7152777778</c:v>
                </c:pt>
                <c:pt idx="56">
                  <c:v>42915.7222222222</c:v>
                </c:pt>
                <c:pt idx="57">
                  <c:v>42915.7291666667</c:v>
                </c:pt>
                <c:pt idx="58">
                  <c:v>42915.7361111111</c:v>
                </c:pt>
                <c:pt idx="59">
                  <c:v>42915.7430555556</c:v>
                </c:pt>
                <c:pt idx="60">
                  <c:v>42915.75</c:v>
                </c:pt>
                <c:pt idx="61">
                  <c:v>42915.7569444444</c:v>
                </c:pt>
                <c:pt idx="62">
                  <c:v>42915.7638888889</c:v>
                </c:pt>
                <c:pt idx="63">
                  <c:v>42915.7708333333</c:v>
                </c:pt>
                <c:pt idx="64">
                  <c:v>42915.7777777778</c:v>
                </c:pt>
                <c:pt idx="65">
                  <c:v>42915.7847222222</c:v>
                </c:pt>
                <c:pt idx="66">
                  <c:v>42915.7916666667</c:v>
                </c:pt>
                <c:pt idx="67">
                  <c:v>42915.7986111111</c:v>
                </c:pt>
                <c:pt idx="68">
                  <c:v>42915.8055555556</c:v>
                </c:pt>
                <c:pt idx="69">
                  <c:v>42915.8125</c:v>
                </c:pt>
                <c:pt idx="70">
                  <c:v>42915.8194444444</c:v>
                </c:pt>
                <c:pt idx="71">
                  <c:v>42915.8263888889</c:v>
                </c:pt>
                <c:pt idx="72">
                  <c:v>42915.8333333333</c:v>
                </c:pt>
                <c:pt idx="73">
                  <c:v>42915.8402777778</c:v>
                </c:pt>
                <c:pt idx="74">
                  <c:v>42915.8472222222</c:v>
                </c:pt>
                <c:pt idx="75">
                  <c:v>42915.8541666667</c:v>
                </c:pt>
                <c:pt idx="76">
                  <c:v>42915.8611111111</c:v>
                </c:pt>
                <c:pt idx="77">
                  <c:v>42915.8680555556</c:v>
                </c:pt>
                <c:pt idx="78">
                  <c:v>42915.875</c:v>
                </c:pt>
                <c:pt idx="79">
                  <c:v>42915.8819444444</c:v>
                </c:pt>
                <c:pt idx="80">
                  <c:v>42915.8888888889</c:v>
                </c:pt>
                <c:pt idx="81">
                  <c:v>42915.8958333333</c:v>
                </c:pt>
                <c:pt idx="82">
                  <c:v>42915.9027777778</c:v>
                </c:pt>
                <c:pt idx="83">
                  <c:v>42915.9097222222</c:v>
                </c:pt>
                <c:pt idx="84">
                  <c:v>42915.9166666667</c:v>
                </c:pt>
                <c:pt idx="85">
                  <c:v>42915.9236111111</c:v>
                </c:pt>
                <c:pt idx="86">
                  <c:v>42915.9305555556</c:v>
                </c:pt>
                <c:pt idx="87">
                  <c:v>42915.9375</c:v>
                </c:pt>
                <c:pt idx="88">
                  <c:v>42915.9444444445</c:v>
                </c:pt>
                <c:pt idx="89">
                  <c:v>42915.9513888889</c:v>
                </c:pt>
                <c:pt idx="90">
                  <c:v>42915.9583333333</c:v>
                </c:pt>
                <c:pt idx="91">
                  <c:v>42915.9652777778</c:v>
                </c:pt>
                <c:pt idx="92">
                  <c:v>42915.9722222222</c:v>
                </c:pt>
                <c:pt idx="93">
                  <c:v>42915.9791666667</c:v>
                </c:pt>
                <c:pt idx="94">
                  <c:v>42915.9861111111</c:v>
                </c:pt>
                <c:pt idx="95">
                  <c:v>42915.9930555556</c:v>
                </c:pt>
                <c:pt idx="96">
                  <c:v>42916</c:v>
                </c:pt>
                <c:pt idx="97">
                  <c:v>42916.0069444445</c:v>
                </c:pt>
                <c:pt idx="98">
                  <c:v>42916.0138888889</c:v>
                </c:pt>
                <c:pt idx="99">
                  <c:v>42916.0208333333</c:v>
                </c:pt>
                <c:pt idx="100">
                  <c:v>42916.0277777778</c:v>
                </c:pt>
                <c:pt idx="101">
                  <c:v>42916.0347222222</c:v>
                </c:pt>
                <c:pt idx="102">
                  <c:v>42916.0416666667</c:v>
                </c:pt>
                <c:pt idx="103">
                  <c:v>42916.0486111111</c:v>
                </c:pt>
                <c:pt idx="104">
                  <c:v>42916.0555555556</c:v>
                </c:pt>
                <c:pt idx="105">
                  <c:v>42916.0625</c:v>
                </c:pt>
                <c:pt idx="106">
                  <c:v>42916.0694444444</c:v>
                </c:pt>
                <c:pt idx="107">
                  <c:v>42916.0763888889</c:v>
                </c:pt>
                <c:pt idx="108">
                  <c:v>42916.0833333333</c:v>
                </c:pt>
                <c:pt idx="109">
                  <c:v>42916.0902777778</c:v>
                </c:pt>
                <c:pt idx="110">
                  <c:v>42916.0972222222</c:v>
                </c:pt>
                <c:pt idx="111">
                  <c:v>42916.1041666667</c:v>
                </c:pt>
                <c:pt idx="112">
                  <c:v>42916.1111111111</c:v>
                </c:pt>
                <c:pt idx="113">
                  <c:v>42916.1180555556</c:v>
                </c:pt>
                <c:pt idx="114">
                  <c:v>42916.125</c:v>
                </c:pt>
                <c:pt idx="115">
                  <c:v>42916.1319444444</c:v>
                </c:pt>
                <c:pt idx="116">
                  <c:v>42916.1388888889</c:v>
                </c:pt>
                <c:pt idx="117">
                  <c:v>42916.1458333333</c:v>
                </c:pt>
                <c:pt idx="118">
                  <c:v>42916.1527777778</c:v>
                </c:pt>
                <c:pt idx="119">
                  <c:v>42916.1597222222</c:v>
                </c:pt>
                <c:pt idx="120">
                  <c:v>42916.1666666667</c:v>
                </c:pt>
                <c:pt idx="121">
                  <c:v>42916.1736111111</c:v>
                </c:pt>
                <c:pt idx="122">
                  <c:v>42916.1805555556</c:v>
                </c:pt>
                <c:pt idx="123">
                  <c:v>42916.1875</c:v>
                </c:pt>
                <c:pt idx="124">
                  <c:v>42916.1944444444</c:v>
                </c:pt>
                <c:pt idx="125">
                  <c:v>42916.2013888889</c:v>
                </c:pt>
                <c:pt idx="126">
                  <c:v>42916.2083333333</c:v>
                </c:pt>
                <c:pt idx="127">
                  <c:v>42916.2152777778</c:v>
                </c:pt>
                <c:pt idx="128">
                  <c:v>42916.2222222222</c:v>
                </c:pt>
                <c:pt idx="129">
                  <c:v>42916.2291666667</c:v>
                </c:pt>
                <c:pt idx="130">
                  <c:v>42916.2361111111</c:v>
                </c:pt>
                <c:pt idx="131">
                  <c:v>42916.2430555556</c:v>
                </c:pt>
                <c:pt idx="132">
                  <c:v>42916.25</c:v>
                </c:pt>
                <c:pt idx="133">
                  <c:v>42916.2569444445</c:v>
                </c:pt>
                <c:pt idx="134">
                  <c:v>42916.2638888889</c:v>
                </c:pt>
                <c:pt idx="135">
                  <c:v>42916.2708333333</c:v>
                </c:pt>
                <c:pt idx="136">
                  <c:v>42916.2777777778</c:v>
                </c:pt>
                <c:pt idx="137">
                  <c:v>42916.2847222222</c:v>
                </c:pt>
                <c:pt idx="138">
                  <c:v>42916.2916666667</c:v>
                </c:pt>
                <c:pt idx="139">
                  <c:v>42916.2986111111</c:v>
                </c:pt>
                <c:pt idx="140">
                  <c:v>42916.3055555556</c:v>
                </c:pt>
                <c:pt idx="141">
                  <c:v>42916.3125</c:v>
                </c:pt>
                <c:pt idx="142">
                  <c:v>42916.3194444444</c:v>
                </c:pt>
                <c:pt idx="143">
                  <c:v>42916.3263888889</c:v>
                </c:pt>
              </c:numCache>
            </c:numRef>
          </c:xVal>
          <c:yVal>
            <c:numRef>
              <c:f>'DWD Tegel'!$D$6:$D$149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0.14</c:v>
                </c:pt>
                <c:pt idx="22">
                  <c:v>0.14</c:v>
                </c:pt>
                <c:pt idx="23">
                  <c:v>0.23</c:v>
                </c:pt>
                <c:pt idx="24">
                  <c:v>9.67</c:v>
                </c:pt>
                <c:pt idx="25">
                  <c:v>20.84</c:v>
                </c:pt>
                <c:pt idx="26">
                  <c:v>22.65</c:v>
                </c:pt>
                <c:pt idx="27">
                  <c:v>23.75</c:v>
                </c:pt>
                <c:pt idx="28">
                  <c:v>24.55</c:v>
                </c:pt>
                <c:pt idx="29">
                  <c:v>25.9</c:v>
                </c:pt>
                <c:pt idx="30">
                  <c:v>27.45</c:v>
                </c:pt>
                <c:pt idx="31">
                  <c:v>28.88</c:v>
                </c:pt>
                <c:pt idx="32">
                  <c:v>29.89</c:v>
                </c:pt>
                <c:pt idx="33">
                  <c:v>31.3</c:v>
                </c:pt>
                <c:pt idx="34">
                  <c:v>32.55</c:v>
                </c:pt>
                <c:pt idx="35">
                  <c:v>34.41</c:v>
                </c:pt>
                <c:pt idx="36">
                  <c:v>35.73</c:v>
                </c:pt>
                <c:pt idx="37">
                  <c:v>36.7</c:v>
                </c:pt>
                <c:pt idx="38">
                  <c:v>37.06</c:v>
                </c:pt>
                <c:pt idx="39">
                  <c:v>37.73</c:v>
                </c:pt>
                <c:pt idx="40">
                  <c:v>39.71</c:v>
                </c:pt>
                <c:pt idx="41">
                  <c:v>40.5</c:v>
                </c:pt>
                <c:pt idx="42">
                  <c:v>41.06</c:v>
                </c:pt>
                <c:pt idx="43">
                  <c:v>41.39</c:v>
                </c:pt>
                <c:pt idx="44">
                  <c:v>41.51</c:v>
                </c:pt>
                <c:pt idx="45">
                  <c:v>41.79</c:v>
                </c:pt>
                <c:pt idx="46">
                  <c:v>42.12</c:v>
                </c:pt>
                <c:pt idx="47">
                  <c:v>42.61</c:v>
                </c:pt>
                <c:pt idx="48">
                  <c:v>42.95</c:v>
                </c:pt>
                <c:pt idx="49">
                  <c:v>47.19</c:v>
                </c:pt>
                <c:pt idx="50">
                  <c:v>48.12</c:v>
                </c:pt>
                <c:pt idx="51">
                  <c:v>49.29</c:v>
                </c:pt>
                <c:pt idx="52">
                  <c:v>50.35</c:v>
                </c:pt>
                <c:pt idx="53">
                  <c:v>51.5</c:v>
                </c:pt>
                <c:pt idx="54">
                  <c:v>53.24</c:v>
                </c:pt>
                <c:pt idx="55">
                  <c:v>54.37</c:v>
                </c:pt>
                <c:pt idx="56">
                  <c:v>55.89</c:v>
                </c:pt>
                <c:pt idx="57">
                  <c:v>58.31</c:v>
                </c:pt>
                <c:pt idx="58">
                  <c:v>59.03</c:v>
                </c:pt>
                <c:pt idx="59">
                  <c:v>59.8</c:v>
                </c:pt>
                <c:pt idx="60">
                  <c:v>62.25</c:v>
                </c:pt>
                <c:pt idx="61">
                  <c:v>69.03</c:v>
                </c:pt>
                <c:pt idx="62">
                  <c:v>71.11</c:v>
                </c:pt>
                <c:pt idx="63">
                  <c:v>73.92</c:v>
                </c:pt>
                <c:pt idx="64">
                  <c:v>76.51</c:v>
                </c:pt>
                <c:pt idx="65">
                  <c:v>77.6</c:v>
                </c:pt>
                <c:pt idx="66">
                  <c:v>78.85</c:v>
                </c:pt>
                <c:pt idx="67">
                  <c:v>81.1</c:v>
                </c:pt>
                <c:pt idx="68">
                  <c:v>85.9</c:v>
                </c:pt>
                <c:pt idx="69">
                  <c:v>89.5</c:v>
                </c:pt>
                <c:pt idx="70">
                  <c:v>91.02</c:v>
                </c:pt>
                <c:pt idx="71">
                  <c:v>92.81</c:v>
                </c:pt>
                <c:pt idx="72">
                  <c:v>95.11</c:v>
                </c:pt>
                <c:pt idx="73">
                  <c:v>97.16</c:v>
                </c:pt>
                <c:pt idx="74">
                  <c:v>97.93</c:v>
                </c:pt>
                <c:pt idx="75">
                  <c:v>98.67</c:v>
                </c:pt>
                <c:pt idx="76">
                  <c:v>99.58</c:v>
                </c:pt>
                <c:pt idx="77">
                  <c:v>101.72</c:v>
                </c:pt>
                <c:pt idx="78">
                  <c:v>104.88</c:v>
                </c:pt>
                <c:pt idx="79">
                  <c:v>109.8</c:v>
                </c:pt>
                <c:pt idx="80">
                  <c:v>112.62</c:v>
                </c:pt>
                <c:pt idx="81">
                  <c:v>115.28</c:v>
                </c:pt>
                <c:pt idx="82">
                  <c:v>119.14</c:v>
                </c:pt>
                <c:pt idx="83">
                  <c:v>120.8</c:v>
                </c:pt>
                <c:pt idx="84">
                  <c:v>121.89</c:v>
                </c:pt>
                <c:pt idx="85">
                  <c:v>123.37</c:v>
                </c:pt>
                <c:pt idx="86">
                  <c:v>124.6</c:v>
                </c:pt>
                <c:pt idx="87">
                  <c:v>125.26</c:v>
                </c:pt>
                <c:pt idx="88">
                  <c:v>125.9</c:v>
                </c:pt>
                <c:pt idx="89">
                  <c:v>126.53</c:v>
                </c:pt>
                <c:pt idx="90">
                  <c:v>127.17</c:v>
                </c:pt>
                <c:pt idx="91">
                  <c:v>127.83</c:v>
                </c:pt>
                <c:pt idx="92">
                  <c:v>128.39</c:v>
                </c:pt>
                <c:pt idx="93">
                  <c:v>128.76</c:v>
                </c:pt>
                <c:pt idx="94">
                  <c:v>129</c:v>
                </c:pt>
                <c:pt idx="95">
                  <c:v>129.21</c:v>
                </c:pt>
                <c:pt idx="96">
                  <c:v>129.47</c:v>
                </c:pt>
                <c:pt idx="97">
                  <c:v>130.03</c:v>
                </c:pt>
                <c:pt idx="98">
                  <c:v>130.37</c:v>
                </c:pt>
                <c:pt idx="99">
                  <c:v>130.6</c:v>
                </c:pt>
                <c:pt idx="100">
                  <c:v>131.13</c:v>
                </c:pt>
                <c:pt idx="101">
                  <c:v>132.65</c:v>
                </c:pt>
                <c:pt idx="102">
                  <c:v>134.25</c:v>
                </c:pt>
                <c:pt idx="103">
                  <c:v>136.52</c:v>
                </c:pt>
                <c:pt idx="104">
                  <c:v>138.62</c:v>
                </c:pt>
                <c:pt idx="105">
                  <c:v>139.64</c:v>
                </c:pt>
                <c:pt idx="106">
                  <c:v>140.25</c:v>
                </c:pt>
                <c:pt idx="107">
                  <c:v>140.6</c:v>
                </c:pt>
                <c:pt idx="108">
                  <c:v>140.9</c:v>
                </c:pt>
                <c:pt idx="109">
                  <c:v>141.35</c:v>
                </c:pt>
                <c:pt idx="110">
                  <c:v>141.74</c:v>
                </c:pt>
                <c:pt idx="111">
                  <c:v>142.51</c:v>
                </c:pt>
                <c:pt idx="112">
                  <c:v>142.98</c:v>
                </c:pt>
                <c:pt idx="113">
                  <c:v>143.59</c:v>
                </c:pt>
                <c:pt idx="114">
                  <c:v>144.04</c:v>
                </c:pt>
                <c:pt idx="115">
                  <c:v>144.52</c:v>
                </c:pt>
                <c:pt idx="116">
                  <c:v>145.72</c:v>
                </c:pt>
                <c:pt idx="117">
                  <c:v>147.26</c:v>
                </c:pt>
                <c:pt idx="118">
                  <c:v>148.24</c:v>
                </c:pt>
                <c:pt idx="119">
                  <c:v>148.49</c:v>
                </c:pt>
                <c:pt idx="120">
                  <c:v>148.68</c:v>
                </c:pt>
                <c:pt idx="121">
                  <c:v>149.1</c:v>
                </c:pt>
                <c:pt idx="122">
                  <c:v>149.27</c:v>
                </c:pt>
                <c:pt idx="123">
                  <c:v>149.35</c:v>
                </c:pt>
                <c:pt idx="124">
                  <c:v>149.35</c:v>
                </c:pt>
                <c:pt idx="125">
                  <c:v>149.39</c:v>
                </c:pt>
                <c:pt idx="126">
                  <c:v>149.53</c:v>
                </c:pt>
                <c:pt idx="127">
                  <c:v>149.57</c:v>
                </c:pt>
                <c:pt idx="128">
                  <c:v>149.66</c:v>
                </c:pt>
                <c:pt idx="129">
                  <c:v>149.87</c:v>
                </c:pt>
                <c:pt idx="130">
                  <c:v>150</c:v>
                </c:pt>
                <c:pt idx="131">
                  <c:v>150.14</c:v>
                </c:pt>
                <c:pt idx="132">
                  <c:v>150.29</c:v>
                </c:pt>
                <c:pt idx="133">
                  <c:v>150.4</c:v>
                </c:pt>
                <c:pt idx="134">
                  <c:v>150.49</c:v>
                </c:pt>
                <c:pt idx="135">
                  <c:v>150.65</c:v>
                </c:pt>
                <c:pt idx="136">
                  <c:v>150.76</c:v>
                </c:pt>
                <c:pt idx="137">
                  <c:v>150.98</c:v>
                </c:pt>
                <c:pt idx="138">
                  <c:v>151.22</c:v>
                </c:pt>
                <c:pt idx="139">
                  <c:v>151.5</c:v>
                </c:pt>
                <c:pt idx="140">
                  <c:v>151.76</c:v>
                </c:pt>
                <c:pt idx="141">
                  <c:v>152.03</c:v>
                </c:pt>
                <c:pt idx="142">
                  <c:v>152.22</c:v>
                </c:pt>
                <c:pt idx="143">
                  <c:v>152.42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"Pluvio Tegel (skaliert)"</c:f>
              <c:strCache>
                <c:ptCount val="1"/>
                <c:pt idx="0">
                  <c:v>Pluvio Tegel (skaliert)</c:v>
                </c:pt>
              </c:strCache>
            </c:strRef>
          </c:tx>
          <c:spPr>
            <a:solidFill>
              <a:srgbClr val="0070c0"/>
            </a:solidFill>
            <a:ln w="19080">
              <a:solidFill>
                <a:srgbClr val="0070c0"/>
              </a:solidFill>
              <a:round/>
            </a:ln>
          </c:spPr>
          <c:marker>
            <c:symbol val="none"/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'DWD Tegel'!$B$6:$B$149</c:f>
              <c:numCache>
                <c:formatCode>General</c:formatCode>
                <c:ptCount val="144"/>
                <c:pt idx="0">
                  <c:v>42915.3333333333</c:v>
                </c:pt>
                <c:pt idx="1">
                  <c:v>42915.3402777778</c:v>
                </c:pt>
                <c:pt idx="2">
                  <c:v>42915.3472222222</c:v>
                </c:pt>
                <c:pt idx="3">
                  <c:v>42915.3541666667</c:v>
                </c:pt>
                <c:pt idx="4">
                  <c:v>42915.3611111111</c:v>
                </c:pt>
                <c:pt idx="5">
                  <c:v>42915.3680555556</c:v>
                </c:pt>
                <c:pt idx="6">
                  <c:v>42915.375</c:v>
                </c:pt>
                <c:pt idx="7">
                  <c:v>42915.3819444444</c:v>
                </c:pt>
                <c:pt idx="8">
                  <c:v>42915.3888888889</c:v>
                </c:pt>
                <c:pt idx="9">
                  <c:v>42915.3958333333</c:v>
                </c:pt>
                <c:pt idx="10">
                  <c:v>42915.4027777778</c:v>
                </c:pt>
                <c:pt idx="11">
                  <c:v>42915.4097222222</c:v>
                </c:pt>
                <c:pt idx="12">
                  <c:v>42915.4166666667</c:v>
                </c:pt>
                <c:pt idx="13">
                  <c:v>42915.4236111111</c:v>
                </c:pt>
                <c:pt idx="14">
                  <c:v>42915.4305555556</c:v>
                </c:pt>
                <c:pt idx="15">
                  <c:v>42915.4375</c:v>
                </c:pt>
                <c:pt idx="16">
                  <c:v>42915.4444444445</c:v>
                </c:pt>
                <c:pt idx="17">
                  <c:v>42915.4513888889</c:v>
                </c:pt>
                <c:pt idx="18">
                  <c:v>42915.4583333333</c:v>
                </c:pt>
                <c:pt idx="19">
                  <c:v>42915.4652777778</c:v>
                </c:pt>
                <c:pt idx="20">
                  <c:v>42915.4722222222</c:v>
                </c:pt>
                <c:pt idx="21">
                  <c:v>42915.4791666667</c:v>
                </c:pt>
                <c:pt idx="22">
                  <c:v>42915.4861111111</c:v>
                </c:pt>
                <c:pt idx="23">
                  <c:v>42915.4930555556</c:v>
                </c:pt>
                <c:pt idx="24">
                  <c:v>42915.5</c:v>
                </c:pt>
                <c:pt idx="25">
                  <c:v>42915.5069444444</c:v>
                </c:pt>
                <c:pt idx="26">
                  <c:v>42915.5138888889</c:v>
                </c:pt>
                <c:pt idx="27">
                  <c:v>42915.5208333333</c:v>
                </c:pt>
                <c:pt idx="28">
                  <c:v>42915.5277777778</c:v>
                </c:pt>
                <c:pt idx="29">
                  <c:v>42915.5347222222</c:v>
                </c:pt>
                <c:pt idx="30">
                  <c:v>42915.5416666667</c:v>
                </c:pt>
                <c:pt idx="31">
                  <c:v>42915.5486111111</c:v>
                </c:pt>
                <c:pt idx="32">
                  <c:v>42915.5555555556</c:v>
                </c:pt>
                <c:pt idx="33">
                  <c:v>42915.5625</c:v>
                </c:pt>
                <c:pt idx="34">
                  <c:v>42915.5694444444</c:v>
                </c:pt>
                <c:pt idx="35">
                  <c:v>42915.5763888889</c:v>
                </c:pt>
                <c:pt idx="36">
                  <c:v>42915.5833333333</c:v>
                </c:pt>
                <c:pt idx="37">
                  <c:v>42915.5902777778</c:v>
                </c:pt>
                <c:pt idx="38">
                  <c:v>42915.5972222222</c:v>
                </c:pt>
                <c:pt idx="39">
                  <c:v>42915.6041666667</c:v>
                </c:pt>
                <c:pt idx="40">
                  <c:v>42915.6111111111</c:v>
                </c:pt>
                <c:pt idx="41">
                  <c:v>42915.6180555556</c:v>
                </c:pt>
                <c:pt idx="42">
                  <c:v>42915.625</c:v>
                </c:pt>
                <c:pt idx="43">
                  <c:v>42915.6319444444</c:v>
                </c:pt>
                <c:pt idx="44">
                  <c:v>42915.6388888889</c:v>
                </c:pt>
                <c:pt idx="45">
                  <c:v>42915.6458333333</c:v>
                </c:pt>
                <c:pt idx="46">
                  <c:v>42915.6527777778</c:v>
                </c:pt>
                <c:pt idx="47">
                  <c:v>42915.6597222222</c:v>
                </c:pt>
                <c:pt idx="48">
                  <c:v>42915.6666666667</c:v>
                </c:pt>
                <c:pt idx="49">
                  <c:v>42915.6736111111</c:v>
                </c:pt>
                <c:pt idx="50">
                  <c:v>42915.6805555556</c:v>
                </c:pt>
                <c:pt idx="51">
                  <c:v>42915.6875</c:v>
                </c:pt>
                <c:pt idx="52">
                  <c:v>42915.6944444445</c:v>
                </c:pt>
                <c:pt idx="53">
                  <c:v>42915.7013888889</c:v>
                </c:pt>
                <c:pt idx="54">
                  <c:v>42915.7083333333</c:v>
                </c:pt>
                <c:pt idx="55">
                  <c:v>42915.7152777778</c:v>
                </c:pt>
                <c:pt idx="56">
                  <c:v>42915.7222222222</c:v>
                </c:pt>
                <c:pt idx="57">
                  <c:v>42915.7291666667</c:v>
                </c:pt>
                <c:pt idx="58">
                  <c:v>42915.7361111111</c:v>
                </c:pt>
                <c:pt idx="59">
                  <c:v>42915.7430555556</c:v>
                </c:pt>
                <c:pt idx="60">
                  <c:v>42915.75</c:v>
                </c:pt>
                <c:pt idx="61">
                  <c:v>42915.7569444444</c:v>
                </c:pt>
                <c:pt idx="62">
                  <c:v>42915.7638888889</c:v>
                </c:pt>
                <c:pt idx="63">
                  <c:v>42915.7708333333</c:v>
                </c:pt>
                <c:pt idx="64">
                  <c:v>42915.7777777778</c:v>
                </c:pt>
                <c:pt idx="65">
                  <c:v>42915.7847222222</c:v>
                </c:pt>
                <c:pt idx="66">
                  <c:v>42915.7916666667</c:v>
                </c:pt>
                <c:pt idx="67">
                  <c:v>42915.7986111111</c:v>
                </c:pt>
                <c:pt idx="68">
                  <c:v>42915.8055555556</c:v>
                </c:pt>
                <c:pt idx="69">
                  <c:v>42915.8125</c:v>
                </c:pt>
                <c:pt idx="70">
                  <c:v>42915.8194444444</c:v>
                </c:pt>
                <c:pt idx="71">
                  <c:v>42915.8263888889</c:v>
                </c:pt>
                <c:pt idx="72">
                  <c:v>42915.8333333333</c:v>
                </c:pt>
                <c:pt idx="73">
                  <c:v>42915.8402777778</c:v>
                </c:pt>
                <c:pt idx="74">
                  <c:v>42915.8472222222</c:v>
                </c:pt>
                <c:pt idx="75">
                  <c:v>42915.8541666667</c:v>
                </c:pt>
                <c:pt idx="76">
                  <c:v>42915.8611111111</c:v>
                </c:pt>
                <c:pt idx="77">
                  <c:v>42915.8680555556</c:v>
                </c:pt>
                <c:pt idx="78">
                  <c:v>42915.875</c:v>
                </c:pt>
                <c:pt idx="79">
                  <c:v>42915.8819444444</c:v>
                </c:pt>
                <c:pt idx="80">
                  <c:v>42915.8888888889</c:v>
                </c:pt>
                <c:pt idx="81">
                  <c:v>42915.8958333333</c:v>
                </c:pt>
                <c:pt idx="82">
                  <c:v>42915.9027777778</c:v>
                </c:pt>
                <c:pt idx="83">
                  <c:v>42915.9097222222</c:v>
                </c:pt>
                <c:pt idx="84">
                  <c:v>42915.9166666667</c:v>
                </c:pt>
                <c:pt idx="85">
                  <c:v>42915.9236111111</c:v>
                </c:pt>
                <c:pt idx="86">
                  <c:v>42915.9305555556</c:v>
                </c:pt>
                <c:pt idx="87">
                  <c:v>42915.9375</c:v>
                </c:pt>
                <c:pt idx="88">
                  <c:v>42915.9444444445</c:v>
                </c:pt>
                <c:pt idx="89">
                  <c:v>42915.9513888889</c:v>
                </c:pt>
                <c:pt idx="90">
                  <c:v>42915.9583333333</c:v>
                </c:pt>
                <c:pt idx="91">
                  <c:v>42915.9652777778</c:v>
                </c:pt>
                <c:pt idx="92">
                  <c:v>42915.9722222222</c:v>
                </c:pt>
                <c:pt idx="93">
                  <c:v>42915.9791666667</c:v>
                </c:pt>
                <c:pt idx="94">
                  <c:v>42915.9861111111</c:v>
                </c:pt>
                <c:pt idx="95">
                  <c:v>42915.9930555556</c:v>
                </c:pt>
                <c:pt idx="96">
                  <c:v>42916</c:v>
                </c:pt>
                <c:pt idx="97">
                  <c:v>42916.0069444445</c:v>
                </c:pt>
                <c:pt idx="98">
                  <c:v>42916.0138888889</c:v>
                </c:pt>
                <c:pt idx="99">
                  <c:v>42916.0208333333</c:v>
                </c:pt>
                <c:pt idx="100">
                  <c:v>42916.0277777778</c:v>
                </c:pt>
                <c:pt idx="101">
                  <c:v>42916.0347222222</c:v>
                </c:pt>
                <c:pt idx="102">
                  <c:v>42916.0416666667</c:v>
                </c:pt>
                <c:pt idx="103">
                  <c:v>42916.0486111111</c:v>
                </c:pt>
                <c:pt idx="104">
                  <c:v>42916.0555555556</c:v>
                </c:pt>
                <c:pt idx="105">
                  <c:v>42916.0625</c:v>
                </c:pt>
                <c:pt idx="106">
                  <c:v>42916.0694444444</c:v>
                </c:pt>
                <c:pt idx="107">
                  <c:v>42916.0763888889</c:v>
                </c:pt>
                <c:pt idx="108">
                  <c:v>42916.0833333333</c:v>
                </c:pt>
                <c:pt idx="109">
                  <c:v>42916.0902777778</c:v>
                </c:pt>
                <c:pt idx="110">
                  <c:v>42916.0972222222</c:v>
                </c:pt>
                <c:pt idx="111">
                  <c:v>42916.1041666667</c:v>
                </c:pt>
                <c:pt idx="112">
                  <c:v>42916.1111111111</c:v>
                </c:pt>
                <c:pt idx="113">
                  <c:v>42916.1180555556</c:v>
                </c:pt>
                <c:pt idx="114">
                  <c:v>42916.125</c:v>
                </c:pt>
                <c:pt idx="115">
                  <c:v>42916.1319444444</c:v>
                </c:pt>
                <c:pt idx="116">
                  <c:v>42916.1388888889</c:v>
                </c:pt>
                <c:pt idx="117">
                  <c:v>42916.1458333333</c:v>
                </c:pt>
                <c:pt idx="118">
                  <c:v>42916.1527777778</c:v>
                </c:pt>
                <c:pt idx="119">
                  <c:v>42916.1597222222</c:v>
                </c:pt>
                <c:pt idx="120">
                  <c:v>42916.1666666667</c:v>
                </c:pt>
                <c:pt idx="121">
                  <c:v>42916.1736111111</c:v>
                </c:pt>
                <c:pt idx="122">
                  <c:v>42916.1805555556</c:v>
                </c:pt>
                <c:pt idx="123">
                  <c:v>42916.1875</c:v>
                </c:pt>
                <c:pt idx="124">
                  <c:v>42916.1944444444</c:v>
                </c:pt>
                <c:pt idx="125">
                  <c:v>42916.2013888889</c:v>
                </c:pt>
                <c:pt idx="126">
                  <c:v>42916.2083333333</c:v>
                </c:pt>
                <c:pt idx="127">
                  <c:v>42916.2152777778</c:v>
                </c:pt>
                <c:pt idx="128">
                  <c:v>42916.2222222222</c:v>
                </c:pt>
                <c:pt idx="129">
                  <c:v>42916.2291666667</c:v>
                </c:pt>
                <c:pt idx="130">
                  <c:v>42916.2361111111</c:v>
                </c:pt>
                <c:pt idx="131">
                  <c:v>42916.2430555556</c:v>
                </c:pt>
                <c:pt idx="132">
                  <c:v>42916.25</c:v>
                </c:pt>
                <c:pt idx="133">
                  <c:v>42916.2569444445</c:v>
                </c:pt>
                <c:pt idx="134">
                  <c:v>42916.2638888889</c:v>
                </c:pt>
                <c:pt idx="135">
                  <c:v>42916.2708333333</c:v>
                </c:pt>
                <c:pt idx="136">
                  <c:v>42916.2777777778</c:v>
                </c:pt>
                <c:pt idx="137">
                  <c:v>42916.2847222222</c:v>
                </c:pt>
                <c:pt idx="138">
                  <c:v>42916.2916666667</c:v>
                </c:pt>
                <c:pt idx="139">
                  <c:v>42916.2986111111</c:v>
                </c:pt>
                <c:pt idx="140">
                  <c:v>42916.3055555556</c:v>
                </c:pt>
                <c:pt idx="141">
                  <c:v>42916.3125</c:v>
                </c:pt>
                <c:pt idx="142">
                  <c:v>42916.3194444444</c:v>
                </c:pt>
                <c:pt idx="143">
                  <c:v>42916.3263888889</c:v>
                </c:pt>
              </c:numCache>
            </c:numRef>
          </c:xVal>
          <c:yVal>
            <c:numRef>
              <c:f>'DWD Tegel'!$E$6:$E$149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0.0645912609893715</c:v>
                </c:pt>
                <c:pt idx="18">
                  <c:v>0.0645912609893715</c:v>
                </c:pt>
                <c:pt idx="19">
                  <c:v>0.0645912609893715</c:v>
                </c:pt>
                <c:pt idx="20">
                  <c:v>0.0645912609893715</c:v>
                </c:pt>
                <c:pt idx="21">
                  <c:v>0.18085553077024</c:v>
                </c:pt>
                <c:pt idx="22">
                  <c:v>0.18085553077024</c:v>
                </c:pt>
                <c:pt idx="23">
                  <c:v>0.297119800551109</c:v>
                </c:pt>
                <c:pt idx="24">
                  <c:v>12.4919498753444</c:v>
                </c:pt>
                <c:pt idx="25">
                  <c:v>26.92163758037</c:v>
                </c:pt>
                <c:pt idx="26">
                  <c:v>29.2598412281853</c:v>
                </c:pt>
                <c:pt idx="27">
                  <c:v>30.6808489699515</c:v>
                </c:pt>
                <c:pt idx="28">
                  <c:v>31.7143091457814</c:v>
                </c:pt>
                <c:pt idx="29">
                  <c:v>33.4582731924944</c:v>
                </c:pt>
                <c:pt idx="30">
                  <c:v>35.460602283165</c:v>
                </c:pt>
                <c:pt idx="31">
                  <c:v>37.307912347461</c:v>
                </c:pt>
                <c:pt idx="32">
                  <c:v>38.6126558194463</c:v>
                </c:pt>
                <c:pt idx="33">
                  <c:v>40.4341293793466</c:v>
                </c:pt>
                <c:pt idx="34">
                  <c:v>42.0489109040808</c:v>
                </c:pt>
                <c:pt idx="35">
                  <c:v>44.4517058128855</c:v>
                </c:pt>
                <c:pt idx="36">
                  <c:v>46.1569151030049</c:v>
                </c:pt>
                <c:pt idx="37">
                  <c:v>47.4099855661987</c:v>
                </c:pt>
                <c:pt idx="38">
                  <c:v>47.8750426453222</c:v>
                </c:pt>
                <c:pt idx="39">
                  <c:v>48.7405655425797</c:v>
                </c:pt>
                <c:pt idx="40">
                  <c:v>51.2983794777588</c:v>
                </c:pt>
                <c:pt idx="41">
                  <c:v>52.3189214013909</c:v>
                </c:pt>
                <c:pt idx="42">
                  <c:v>53.0423435244719</c:v>
                </c:pt>
                <c:pt idx="43">
                  <c:v>53.4686458470017</c:v>
                </c:pt>
                <c:pt idx="44">
                  <c:v>53.6236648733762</c:v>
                </c:pt>
                <c:pt idx="45">
                  <c:v>53.9853759349167</c:v>
                </c:pt>
                <c:pt idx="46">
                  <c:v>54.4116782574465</c:v>
                </c:pt>
                <c:pt idx="47">
                  <c:v>55.0446726151424</c:v>
                </c:pt>
                <c:pt idx="48">
                  <c:v>55.4838931898701</c:v>
                </c:pt>
                <c:pt idx="49">
                  <c:v>60.9612321217688</c:v>
                </c:pt>
                <c:pt idx="50">
                  <c:v>62.1626295761711</c:v>
                </c:pt>
                <c:pt idx="51">
                  <c:v>63.6740650833224</c:v>
                </c:pt>
                <c:pt idx="52">
                  <c:v>65.0433998162971</c:v>
                </c:pt>
                <c:pt idx="53">
                  <c:v>66.5289988190527</c:v>
                </c:pt>
                <c:pt idx="54">
                  <c:v>68.7767747014828</c:v>
                </c:pt>
                <c:pt idx="55">
                  <c:v>70.2365371998426</c:v>
                </c:pt>
                <c:pt idx="56">
                  <c:v>72.2001115339195</c:v>
                </c:pt>
                <c:pt idx="57">
                  <c:v>75.3263285658051</c:v>
                </c:pt>
                <c:pt idx="58">
                  <c:v>76.256442724052</c:v>
                </c:pt>
                <c:pt idx="59">
                  <c:v>77.2511481432883</c:v>
                </c:pt>
                <c:pt idx="60">
                  <c:v>80.4161199317676</c:v>
                </c:pt>
                <c:pt idx="61">
                  <c:v>89.1746949219263</c:v>
                </c:pt>
                <c:pt idx="62">
                  <c:v>91.8616913790842</c:v>
                </c:pt>
                <c:pt idx="63">
                  <c:v>95.4917202466868</c:v>
                </c:pt>
                <c:pt idx="64">
                  <c:v>98.8375475659363</c:v>
                </c:pt>
                <c:pt idx="65">
                  <c:v>100.245637055505</c:v>
                </c:pt>
                <c:pt idx="66">
                  <c:v>101.860418580239</c:v>
                </c:pt>
                <c:pt idx="67">
                  <c:v>104.767025324761</c:v>
                </c:pt>
                <c:pt idx="68">
                  <c:v>110.96778637974</c:v>
                </c:pt>
                <c:pt idx="69">
                  <c:v>115.618357170975</c:v>
                </c:pt>
                <c:pt idx="70">
                  <c:v>117.581931505052</c:v>
                </c:pt>
                <c:pt idx="71">
                  <c:v>119.894298648471</c:v>
                </c:pt>
                <c:pt idx="72">
                  <c:v>122.865496653982</c:v>
                </c:pt>
                <c:pt idx="73">
                  <c:v>125.513738354547</c:v>
                </c:pt>
                <c:pt idx="74">
                  <c:v>126.508443773783</c:v>
                </c:pt>
                <c:pt idx="75">
                  <c:v>127.464394436426</c:v>
                </c:pt>
                <c:pt idx="76">
                  <c:v>128.639955386432</c:v>
                </c:pt>
                <c:pt idx="77">
                  <c:v>131.404461356777</c:v>
                </c:pt>
                <c:pt idx="78">
                  <c:v>135.486629051306</c:v>
                </c:pt>
                <c:pt idx="79">
                  <c:v>141.84240913266</c:v>
                </c:pt>
                <c:pt idx="80">
                  <c:v>145.48535625246</c:v>
                </c:pt>
                <c:pt idx="81">
                  <c:v>148.921611337095</c:v>
                </c:pt>
                <c:pt idx="82">
                  <c:v>153.908056685474</c:v>
                </c:pt>
                <c:pt idx="83">
                  <c:v>156.052486550322</c:v>
                </c:pt>
                <c:pt idx="84">
                  <c:v>157.46057603989</c:v>
                </c:pt>
                <c:pt idx="85">
                  <c:v>159.372477365175</c:v>
                </c:pt>
                <c:pt idx="86">
                  <c:v>160.961422385514</c:v>
                </c:pt>
                <c:pt idx="87">
                  <c:v>161.814027030573</c:v>
                </c:pt>
                <c:pt idx="88">
                  <c:v>162.640795171237</c:v>
                </c:pt>
                <c:pt idx="89">
                  <c:v>163.454645059703</c:v>
                </c:pt>
                <c:pt idx="90">
                  <c:v>164.281413200367</c:v>
                </c:pt>
                <c:pt idx="91">
                  <c:v>165.134017845427</c:v>
                </c:pt>
                <c:pt idx="92">
                  <c:v>165.857439968508</c:v>
                </c:pt>
                <c:pt idx="93">
                  <c:v>166.335415299829</c:v>
                </c:pt>
                <c:pt idx="94">
                  <c:v>166.645453352578</c:v>
                </c:pt>
                <c:pt idx="95">
                  <c:v>166.916736648734</c:v>
                </c:pt>
                <c:pt idx="96">
                  <c:v>167.252611205879</c:v>
                </c:pt>
                <c:pt idx="97">
                  <c:v>167.97603332896</c:v>
                </c:pt>
                <c:pt idx="98">
                  <c:v>168.415253903687</c:v>
                </c:pt>
                <c:pt idx="99">
                  <c:v>168.712373704238</c:v>
                </c:pt>
                <c:pt idx="100">
                  <c:v>169.397041070726</c:v>
                </c:pt>
                <c:pt idx="101">
                  <c:v>171.360615404803</c:v>
                </c:pt>
                <c:pt idx="102">
                  <c:v>173.427535756462</c:v>
                </c:pt>
                <c:pt idx="103">
                  <c:v>176.35997900538</c:v>
                </c:pt>
                <c:pt idx="104">
                  <c:v>179.072811966934</c:v>
                </c:pt>
                <c:pt idx="105">
                  <c:v>180.390473691117</c:v>
                </c:pt>
                <c:pt idx="106">
                  <c:v>181.178487075187</c:v>
                </c:pt>
                <c:pt idx="107">
                  <c:v>181.630625902113</c:v>
                </c:pt>
                <c:pt idx="108">
                  <c:v>182.018173468049</c:v>
                </c:pt>
                <c:pt idx="109">
                  <c:v>182.599494816953</c:v>
                </c:pt>
                <c:pt idx="110">
                  <c:v>183.10330665267</c:v>
                </c:pt>
                <c:pt idx="111">
                  <c:v>184.098012071907</c:v>
                </c:pt>
                <c:pt idx="112">
                  <c:v>184.705169925207</c:v>
                </c:pt>
                <c:pt idx="113">
                  <c:v>185.493183309277</c:v>
                </c:pt>
                <c:pt idx="114">
                  <c:v>186.074504658181</c:v>
                </c:pt>
                <c:pt idx="115">
                  <c:v>186.694580763679</c:v>
                </c:pt>
                <c:pt idx="116">
                  <c:v>188.244771027424</c:v>
                </c:pt>
                <c:pt idx="117">
                  <c:v>190.234181865897</c:v>
                </c:pt>
                <c:pt idx="118">
                  <c:v>191.500170581289</c:v>
                </c:pt>
                <c:pt idx="119">
                  <c:v>191.823126886235</c:v>
                </c:pt>
                <c:pt idx="120">
                  <c:v>192.068573677995</c:v>
                </c:pt>
                <c:pt idx="121">
                  <c:v>192.611140270306</c:v>
                </c:pt>
                <c:pt idx="122">
                  <c:v>192.83075055767</c:v>
                </c:pt>
                <c:pt idx="123">
                  <c:v>192.934096575253</c:v>
                </c:pt>
                <c:pt idx="124">
                  <c:v>192.934096575253</c:v>
                </c:pt>
                <c:pt idx="125">
                  <c:v>192.985769584044</c:v>
                </c:pt>
                <c:pt idx="126">
                  <c:v>193.166625114814</c:v>
                </c:pt>
                <c:pt idx="127">
                  <c:v>193.218298123606</c:v>
                </c:pt>
                <c:pt idx="128">
                  <c:v>193.334562393387</c:v>
                </c:pt>
                <c:pt idx="129">
                  <c:v>193.605845689542</c:v>
                </c:pt>
                <c:pt idx="130">
                  <c:v>193.773782968114</c:v>
                </c:pt>
                <c:pt idx="131">
                  <c:v>193.954638498885</c:v>
                </c:pt>
                <c:pt idx="132">
                  <c:v>194.148412281853</c:v>
                </c:pt>
                <c:pt idx="133">
                  <c:v>194.290513056029</c:v>
                </c:pt>
                <c:pt idx="134">
                  <c:v>194.40677732581</c:v>
                </c:pt>
                <c:pt idx="135">
                  <c:v>194.613469360976</c:v>
                </c:pt>
                <c:pt idx="136">
                  <c:v>194.755570135153</c:v>
                </c:pt>
                <c:pt idx="137">
                  <c:v>195.039771683506</c:v>
                </c:pt>
                <c:pt idx="138">
                  <c:v>195.349809736255</c:v>
                </c:pt>
                <c:pt idx="139">
                  <c:v>195.711520797796</c:v>
                </c:pt>
                <c:pt idx="140">
                  <c:v>196.04739535494</c:v>
                </c:pt>
                <c:pt idx="141">
                  <c:v>196.396188164283</c:v>
                </c:pt>
                <c:pt idx="142">
                  <c:v>196.641634956043</c:v>
                </c:pt>
                <c:pt idx="143">
                  <c:v>196.9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"RY-Online"</c:f>
              <c:strCache>
                <c:ptCount val="1"/>
                <c:pt idx="0">
                  <c:v>RY-Online</c:v>
                </c:pt>
              </c:strCache>
            </c:strRef>
          </c:tx>
          <c:spPr>
            <a:solidFill>
              <a:srgbClr val="00b050"/>
            </a:solidFill>
            <a:ln w="1908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'RY-Online'!$B$6:$B$293</c:f>
              <c:numCache>
                <c:formatCode>General</c:formatCode>
                <c:ptCount val="288"/>
                <c:pt idx="0">
                  <c:v>42915.3333333333</c:v>
                </c:pt>
                <c:pt idx="1">
                  <c:v>42915.3368055556</c:v>
                </c:pt>
                <c:pt idx="2">
                  <c:v>42915.3402777778</c:v>
                </c:pt>
                <c:pt idx="3">
                  <c:v>42915.34375</c:v>
                </c:pt>
                <c:pt idx="4">
                  <c:v>42915.3472222222</c:v>
                </c:pt>
                <c:pt idx="5">
                  <c:v>42915.3506944444</c:v>
                </c:pt>
                <c:pt idx="6">
                  <c:v>42915.3541666667</c:v>
                </c:pt>
                <c:pt idx="7">
                  <c:v>42915.3576388889</c:v>
                </c:pt>
                <c:pt idx="8">
                  <c:v>42915.3611111111</c:v>
                </c:pt>
                <c:pt idx="9">
                  <c:v>42915.3645833333</c:v>
                </c:pt>
                <c:pt idx="10">
                  <c:v>42915.3680555555</c:v>
                </c:pt>
                <c:pt idx="11">
                  <c:v>42915.3715277777</c:v>
                </c:pt>
                <c:pt idx="12">
                  <c:v>42915.375</c:v>
                </c:pt>
                <c:pt idx="13">
                  <c:v>42915.3784722222</c:v>
                </c:pt>
                <c:pt idx="14">
                  <c:v>42915.3819444444</c:v>
                </c:pt>
                <c:pt idx="15">
                  <c:v>42915.3854166666</c:v>
                </c:pt>
                <c:pt idx="16">
                  <c:v>42915.3888888888</c:v>
                </c:pt>
                <c:pt idx="17">
                  <c:v>42915.3923611111</c:v>
                </c:pt>
                <c:pt idx="18">
                  <c:v>42915.3958333333</c:v>
                </c:pt>
                <c:pt idx="19">
                  <c:v>42915.3993055555</c:v>
                </c:pt>
                <c:pt idx="20">
                  <c:v>42915.4027777777</c:v>
                </c:pt>
                <c:pt idx="21">
                  <c:v>42915.4062499999</c:v>
                </c:pt>
                <c:pt idx="22">
                  <c:v>42915.4097222222</c:v>
                </c:pt>
                <c:pt idx="23">
                  <c:v>42915.4131944444</c:v>
                </c:pt>
                <c:pt idx="24">
                  <c:v>42915.4166666666</c:v>
                </c:pt>
                <c:pt idx="25">
                  <c:v>42915.4201388888</c:v>
                </c:pt>
                <c:pt idx="26">
                  <c:v>42915.423611111</c:v>
                </c:pt>
                <c:pt idx="27">
                  <c:v>42915.4270833333</c:v>
                </c:pt>
                <c:pt idx="28">
                  <c:v>42915.4305555555</c:v>
                </c:pt>
                <c:pt idx="29">
                  <c:v>42915.4340277777</c:v>
                </c:pt>
                <c:pt idx="30">
                  <c:v>42915.4374999999</c:v>
                </c:pt>
                <c:pt idx="31">
                  <c:v>42915.4409722221</c:v>
                </c:pt>
                <c:pt idx="32">
                  <c:v>42915.4444444443</c:v>
                </c:pt>
                <c:pt idx="33">
                  <c:v>42915.4479166666</c:v>
                </c:pt>
                <c:pt idx="34">
                  <c:v>42915.4513888888</c:v>
                </c:pt>
                <c:pt idx="35">
                  <c:v>42915.454861111</c:v>
                </c:pt>
                <c:pt idx="36">
                  <c:v>42915.4583333332</c:v>
                </c:pt>
                <c:pt idx="37">
                  <c:v>42915.4618055554</c:v>
                </c:pt>
                <c:pt idx="38">
                  <c:v>42915.4652777777</c:v>
                </c:pt>
                <c:pt idx="39">
                  <c:v>42915.4687499999</c:v>
                </c:pt>
                <c:pt idx="40">
                  <c:v>42915.4722222221</c:v>
                </c:pt>
                <c:pt idx="41">
                  <c:v>42915.4756944443</c:v>
                </c:pt>
                <c:pt idx="42">
                  <c:v>42915.4791666665</c:v>
                </c:pt>
                <c:pt idx="43">
                  <c:v>42915.4826388888</c:v>
                </c:pt>
                <c:pt idx="44">
                  <c:v>42915.486111111</c:v>
                </c:pt>
                <c:pt idx="45">
                  <c:v>42915.4895833332</c:v>
                </c:pt>
                <c:pt idx="46">
                  <c:v>42915.4930555554</c:v>
                </c:pt>
                <c:pt idx="47">
                  <c:v>42915.4965277776</c:v>
                </c:pt>
                <c:pt idx="48">
                  <c:v>42915.4999999999</c:v>
                </c:pt>
                <c:pt idx="49">
                  <c:v>42915.5034722221</c:v>
                </c:pt>
                <c:pt idx="50">
                  <c:v>42915.5069444443</c:v>
                </c:pt>
                <c:pt idx="51">
                  <c:v>42915.5104166665</c:v>
                </c:pt>
                <c:pt idx="52">
                  <c:v>42915.5138888887</c:v>
                </c:pt>
                <c:pt idx="53">
                  <c:v>42915.5173611109</c:v>
                </c:pt>
                <c:pt idx="54">
                  <c:v>42915.5208333332</c:v>
                </c:pt>
                <c:pt idx="55">
                  <c:v>42915.5243055554</c:v>
                </c:pt>
                <c:pt idx="56">
                  <c:v>42915.5277777776</c:v>
                </c:pt>
                <c:pt idx="57">
                  <c:v>42915.5312499998</c:v>
                </c:pt>
                <c:pt idx="58">
                  <c:v>42915.534722222</c:v>
                </c:pt>
                <c:pt idx="59">
                  <c:v>42915.5381944443</c:v>
                </c:pt>
                <c:pt idx="60">
                  <c:v>42915.5416666665</c:v>
                </c:pt>
                <c:pt idx="61">
                  <c:v>42915.5451388887</c:v>
                </c:pt>
                <c:pt idx="62">
                  <c:v>42915.5486111109</c:v>
                </c:pt>
                <c:pt idx="63">
                  <c:v>42915.5520833331</c:v>
                </c:pt>
                <c:pt idx="64">
                  <c:v>42915.5555555554</c:v>
                </c:pt>
                <c:pt idx="65">
                  <c:v>42915.5590277776</c:v>
                </c:pt>
                <c:pt idx="66">
                  <c:v>42915.5624999998</c:v>
                </c:pt>
                <c:pt idx="67">
                  <c:v>42915.565972222</c:v>
                </c:pt>
                <c:pt idx="68">
                  <c:v>42915.5694444442</c:v>
                </c:pt>
                <c:pt idx="69">
                  <c:v>42915.5729166665</c:v>
                </c:pt>
                <c:pt idx="70">
                  <c:v>42915.5763888887</c:v>
                </c:pt>
                <c:pt idx="71">
                  <c:v>42915.5798611109</c:v>
                </c:pt>
                <c:pt idx="72">
                  <c:v>42915.5833333331</c:v>
                </c:pt>
                <c:pt idx="73">
                  <c:v>42915.5868055553</c:v>
                </c:pt>
                <c:pt idx="74">
                  <c:v>42915.5902777775</c:v>
                </c:pt>
                <c:pt idx="75">
                  <c:v>42915.5937499998</c:v>
                </c:pt>
                <c:pt idx="76">
                  <c:v>42915.597222222</c:v>
                </c:pt>
                <c:pt idx="77">
                  <c:v>42915.6006944442</c:v>
                </c:pt>
                <c:pt idx="78">
                  <c:v>42915.6041666664</c:v>
                </c:pt>
                <c:pt idx="79">
                  <c:v>42915.6076388886</c:v>
                </c:pt>
                <c:pt idx="80">
                  <c:v>42915.6111111109</c:v>
                </c:pt>
                <c:pt idx="81">
                  <c:v>42915.6145833331</c:v>
                </c:pt>
                <c:pt idx="82">
                  <c:v>42915.6180555553</c:v>
                </c:pt>
                <c:pt idx="83">
                  <c:v>42915.6215277775</c:v>
                </c:pt>
                <c:pt idx="84">
                  <c:v>42915.6249999997</c:v>
                </c:pt>
                <c:pt idx="85">
                  <c:v>42915.628472222</c:v>
                </c:pt>
                <c:pt idx="86">
                  <c:v>42915.6319444442</c:v>
                </c:pt>
                <c:pt idx="87">
                  <c:v>42915.6354166664</c:v>
                </c:pt>
                <c:pt idx="88">
                  <c:v>42915.6388888886</c:v>
                </c:pt>
                <c:pt idx="89">
                  <c:v>42915.6423611108</c:v>
                </c:pt>
                <c:pt idx="90">
                  <c:v>42915.645833333</c:v>
                </c:pt>
                <c:pt idx="91">
                  <c:v>42915.6493055553</c:v>
                </c:pt>
                <c:pt idx="92">
                  <c:v>42915.6527777775</c:v>
                </c:pt>
                <c:pt idx="93">
                  <c:v>42915.6562499997</c:v>
                </c:pt>
                <c:pt idx="94">
                  <c:v>42915.6597222219</c:v>
                </c:pt>
                <c:pt idx="95">
                  <c:v>42915.6631944441</c:v>
                </c:pt>
                <c:pt idx="96">
                  <c:v>42915.6666666664</c:v>
                </c:pt>
                <c:pt idx="97">
                  <c:v>42915.6701388886</c:v>
                </c:pt>
                <c:pt idx="98">
                  <c:v>42915.6736111108</c:v>
                </c:pt>
                <c:pt idx="99">
                  <c:v>42915.677083333</c:v>
                </c:pt>
                <c:pt idx="100">
                  <c:v>42915.6805555552</c:v>
                </c:pt>
                <c:pt idx="101">
                  <c:v>42915.6840277775</c:v>
                </c:pt>
                <c:pt idx="102">
                  <c:v>42915.6874999997</c:v>
                </c:pt>
                <c:pt idx="103">
                  <c:v>42915.6909722219</c:v>
                </c:pt>
                <c:pt idx="104">
                  <c:v>42915.6944444441</c:v>
                </c:pt>
                <c:pt idx="105">
                  <c:v>42915.6979166663</c:v>
                </c:pt>
                <c:pt idx="106">
                  <c:v>42915.7013888886</c:v>
                </c:pt>
                <c:pt idx="107">
                  <c:v>42915.7048611108</c:v>
                </c:pt>
                <c:pt idx="108">
                  <c:v>42915.708333333</c:v>
                </c:pt>
                <c:pt idx="109">
                  <c:v>42915.7118055552</c:v>
                </c:pt>
                <c:pt idx="110">
                  <c:v>42915.7152777774</c:v>
                </c:pt>
                <c:pt idx="111">
                  <c:v>42915.7187499996</c:v>
                </c:pt>
                <c:pt idx="112">
                  <c:v>42915.7222222219</c:v>
                </c:pt>
                <c:pt idx="113">
                  <c:v>42915.7256944441</c:v>
                </c:pt>
                <c:pt idx="114">
                  <c:v>42915.7291666663</c:v>
                </c:pt>
                <c:pt idx="115">
                  <c:v>42915.7326388885</c:v>
                </c:pt>
                <c:pt idx="116">
                  <c:v>42915.7361111107</c:v>
                </c:pt>
                <c:pt idx="117">
                  <c:v>42915.739583333</c:v>
                </c:pt>
                <c:pt idx="118">
                  <c:v>42915.7430555552</c:v>
                </c:pt>
                <c:pt idx="119">
                  <c:v>42915.7465277774</c:v>
                </c:pt>
                <c:pt idx="120">
                  <c:v>42915.7499999996</c:v>
                </c:pt>
                <c:pt idx="121">
                  <c:v>42915.7534722218</c:v>
                </c:pt>
                <c:pt idx="122">
                  <c:v>42915.7569444441</c:v>
                </c:pt>
                <c:pt idx="123">
                  <c:v>42915.7604166663</c:v>
                </c:pt>
                <c:pt idx="124">
                  <c:v>42915.7638888885</c:v>
                </c:pt>
                <c:pt idx="125">
                  <c:v>42915.7673611107</c:v>
                </c:pt>
                <c:pt idx="126">
                  <c:v>42915.7708333329</c:v>
                </c:pt>
                <c:pt idx="127">
                  <c:v>42915.7743055552</c:v>
                </c:pt>
                <c:pt idx="128">
                  <c:v>42915.7777777774</c:v>
                </c:pt>
                <c:pt idx="129">
                  <c:v>42915.7812499996</c:v>
                </c:pt>
                <c:pt idx="130">
                  <c:v>42915.7847222218</c:v>
                </c:pt>
                <c:pt idx="131">
                  <c:v>42915.788194444</c:v>
                </c:pt>
                <c:pt idx="132">
                  <c:v>42915.7916666662</c:v>
                </c:pt>
                <c:pt idx="133">
                  <c:v>42915.7951388885</c:v>
                </c:pt>
                <c:pt idx="134">
                  <c:v>42915.7986111107</c:v>
                </c:pt>
                <c:pt idx="135">
                  <c:v>42915.8020833329</c:v>
                </c:pt>
                <c:pt idx="136">
                  <c:v>42915.8055555551</c:v>
                </c:pt>
                <c:pt idx="137">
                  <c:v>42915.8090277773</c:v>
                </c:pt>
                <c:pt idx="138">
                  <c:v>42915.8124999996</c:v>
                </c:pt>
                <c:pt idx="139">
                  <c:v>42915.8159722218</c:v>
                </c:pt>
                <c:pt idx="140">
                  <c:v>42915.819444444</c:v>
                </c:pt>
                <c:pt idx="141">
                  <c:v>42915.8229166662</c:v>
                </c:pt>
                <c:pt idx="142">
                  <c:v>42915.8263888884</c:v>
                </c:pt>
                <c:pt idx="143">
                  <c:v>42915.8298611107</c:v>
                </c:pt>
                <c:pt idx="144">
                  <c:v>42915.8333333329</c:v>
                </c:pt>
                <c:pt idx="145">
                  <c:v>42915.8368055551</c:v>
                </c:pt>
                <c:pt idx="146">
                  <c:v>42915.8402777773</c:v>
                </c:pt>
                <c:pt idx="147">
                  <c:v>42915.8437499995</c:v>
                </c:pt>
                <c:pt idx="148">
                  <c:v>42915.8472222218</c:v>
                </c:pt>
                <c:pt idx="149">
                  <c:v>42915.850694444</c:v>
                </c:pt>
                <c:pt idx="150">
                  <c:v>42915.8541666662</c:v>
                </c:pt>
                <c:pt idx="151">
                  <c:v>42915.8576388884</c:v>
                </c:pt>
                <c:pt idx="152">
                  <c:v>42915.8611111106</c:v>
                </c:pt>
                <c:pt idx="153">
                  <c:v>42915.8645833328</c:v>
                </c:pt>
                <c:pt idx="154">
                  <c:v>42915.8680555551</c:v>
                </c:pt>
                <c:pt idx="155">
                  <c:v>42915.8715277773</c:v>
                </c:pt>
                <c:pt idx="156">
                  <c:v>42915.8749999995</c:v>
                </c:pt>
                <c:pt idx="157">
                  <c:v>42915.8784722217</c:v>
                </c:pt>
                <c:pt idx="158">
                  <c:v>42915.8819444439</c:v>
                </c:pt>
                <c:pt idx="159">
                  <c:v>42915.8854166662</c:v>
                </c:pt>
                <c:pt idx="160">
                  <c:v>42915.8888888884</c:v>
                </c:pt>
                <c:pt idx="161">
                  <c:v>42915.8923611106</c:v>
                </c:pt>
                <c:pt idx="162">
                  <c:v>42915.8958333328</c:v>
                </c:pt>
                <c:pt idx="163">
                  <c:v>42915.899305555</c:v>
                </c:pt>
                <c:pt idx="164">
                  <c:v>42915.9027777772</c:v>
                </c:pt>
                <c:pt idx="165">
                  <c:v>42915.9062499995</c:v>
                </c:pt>
                <c:pt idx="166">
                  <c:v>42915.9097222217</c:v>
                </c:pt>
                <c:pt idx="167">
                  <c:v>42915.9131944439</c:v>
                </c:pt>
                <c:pt idx="168">
                  <c:v>42915.9166666661</c:v>
                </c:pt>
                <c:pt idx="169">
                  <c:v>42915.9201388883</c:v>
                </c:pt>
                <c:pt idx="170">
                  <c:v>42915.9236111106</c:v>
                </c:pt>
                <c:pt idx="171">
                  <c:v>42915.9270833328</c:v>
                </c:pt>
                <c:pt idx="172">
                  <c:v>42915.930555555</c:v>
                </c:pt>
                <c:pt idx="173">
                  <c:v>42915.9340277772</c:v>
                </c:pt>
                <c:pt idx="174">
                  <c:v>42915.9374999994</c:v>
                </c:pt>
                <c:pt idx="175">
                  <c:v>42915.9409722217</c:v>
                </c:pt>
                <c:pt idx="176">
                  <c:v>42915.9444444439</c:v>
                </c:pt>
                <c:pt idx="177">
                  <c:v>42915.9479166661</c:v>
                </c:pt>
                <c:pt idx="178">
                  <c:v>42915.9513888883</c:v>
                </c:pt>
                <c:pt idx="179">
                  <c:v>42915.9548611105</c:v>
                </c:pt>
                <c:pt idx="180">
                  <c:v>42915.9583333328</c:v>
                </c:pt>
                <c:pt idx="181">
                  <c:v>42915.961805555</c:v>
                </c:pt>
                <c:pt idx="182">
                  <c:v>42915.9652777772</c:v>
                </c:pt>
                <c:pt idx="183">
                  <c:v>42915.9687499994</c:v>
                </c:pt>
                <c:pt idx="184">
                  <c:v>42915.9722222216</c:v>
                </c:pt>
                <c:pt idx="185">
                  <c:v>42915.9756944438</c:v>
                </c:pt>
                <c:pt idx="186">
                  <c:v>42915.9791666661</c:v>
                </c:pt>
                <c:pt idx="187">
                  <c:v>42915.9826388883</c:v>
                </c:pt>
                <c:pt idx="188">
                  <c:v>42915.9861111105</c:v>
                </c:pt>
                <c:pt idx="189">
                  <c:v>42915.9895833327</c:v>
                </c:pt>
                <c:pt idx="190">
                  <c:v>42915.9930555549</c:v>
                </c:pt>
                <c:pt idx="191">
                  <c:v>42915.9965277772</c:v>
                </c:pt>
                <c:pt idx="192">
                  <c:v>42915.9999999994</c:v>
                </c:pt>
                <c:pt idx="193">
                  <c:v>42916.0034722216</c:v>
                </c:pt>
                <c:pt idx="194">
                  <c:v>42916.0069444438</c:v>
                </c:pt>
                <c:pt idx="195">
                  <c:v>42916.010416666</c:v>
                </c:pt>
                <c:pt idx="196">
                  <c:v>42916.0138888883</c:v>
                </c:pt>
                <c:pt idx="197">
                  <c:v>42916.0173611105</c:v>
                </c:pt>
                <c:pt idx="198">
                  <c:v>42916.0208333327</c:v>
                </c:pt>
                <c:pt idx="199">
                  <c:v>42916.0243055549</c:v>
                </c:pt>
                <c:pt idx="200">
                  <c:v>42916.0277777771</c:v>
                </c:pt>
                <c:pt idx="201">
                  <c:v>42916.0312499994</c:v>
                </c:pt>
                <c:pt idx="202">
                  <c:v>42916.0347222216</c:v>
                </c:pt>
                <c:pt idx="203">
                  <c:v>42916.0381944438</c:v>
                </c:pt>
                <c:pt idx="204">
                  <c:v>42916.041666666</c:v>
                </c:pt>
                <c:pt idx="205">
                  <c:v>42916.0451388882</c:v>
                </c:pt>
                <c:pt idx="206">
                  <c:v>42916.0486111105</c:v>
                </c:pt>
                <c:pt idx="207">
                  <c:v>42916.0520833327</c:v>
                </c:pt>
                <c:pt idx="208">
                  <c:v>42916.0555555549</c:v>
                </c:pt>
                <c:pt idx="209">
                  <c:v>42916.0590277771</c:v>
                </c:pt>
                <c:pt idx="210">
                  <c:v>42916.0624999993</c:v>
                </c:pt>
                <c:pt idx="211">
                  <c:v>42916.0659722215</c:v>
                </c:pt>
                <c:pt idx="212">
                  <c:v>42916.0694444438</c:v>
                </c:pt>
                <c:pt idx="213">
                  <c:v>42916.072916666</c:v>
                </c:pt>
                <c:pt idx="214">
                  <c:v>42916.0763888882</c:v>
                </c:pt>
                <c:pt idx="215">
                  <c:v>42916.0798611104</c:v>
                </c:pt>
                <c:pt idx="216">
                  <c:v>42916.0833333326</c:v>
                </c:pt>
                <c:pt idx="217">
                  <c:v>42916.0868055549</c:v>
                </c:pt>
                <c:pt idx="218">
                  <c:v>42916.0902777771</c:v>
                </c:pt>
                <c:pt idx="219">
                  <c:v>42916.0937499993</c:v>
                </c:pt>
                <c:pt idx="220">
                  <c:v>42916.0972222215</c:v>
                </c:pt>
                <c:pt idx="221">
                  <c:v>42916.1006944437</c:v>
                </c:pt>
                <c:pt idx="222">
                  <c:v>42916.104166666</c:v>
                </c:pt>
                <c:pt idx="223">
                  <c:v>42916.1076388882</c:v>
                </c:pt>
                <c:pt idx="224">
                  <c:v>42916.1111111104</c:v>
                </c:pt>
                <c:pt idx="225">
                  <c:v>42916.1145833326</c:v>
                </c:pt>
                <c:pt idx="226">
                  <c:v>42916.1180555548</c:v>
                </c:pt>
                <c:pt idx="227">
                  <c:v>42916.1215277771</c:v>
                </c:pt>
                <c:pt idx="228">
                  <c:v>42916.1249999993</c:v>
                </c:pt>
                <c:pt idx="229">
                  <c:v>42916.1284722215</c:v>
                </c:pt>
                <c:pt idx="230">
                  <c:v>42916.1319444437</c:v>
                </c:pt>
                <c:pt idx="231">
                  <c:v>42916.1354166659</c:v>
                </c:pt>
                <c:pt idx="232">
                  <c:v>42916.1388888881</c:v>
                </c:pt>
                <c:pt idx="233">
                  <c:v>42916.1423611104</c:v>
                </c:pt>
                <c:pt idx="234">
                  <c:v>42916.1458333326</c:v>
                </c:pt>
                <c:pt idx="235">
                  <c:v>42916.1493055548</c:v>
                </c:pt>
                <c:pt idx="236">
                  <c:v>42916.152777777</c:v>
                </c:pt>
                <c:pt idx="237">
                  <c:v>42916.1562499992</c:v>
                </c:pt>
                <c:pt idx="238">
                  <c:v>42916.1597222215</c:v>
                </c:pt>
                <c:pt idx="239">
                  <c:v>42916.1631944437</c:v>
                </c:pt>
                <c:pt idx="240">
                  <c:v>42916.1666666659</c:v>
                </c:pt>
                <c:pt idx="241">
                  <c:v>42916.1701388881</c:v>
                </c:pt>
                <c:pt idx="242">
                  <c:v>42916.1736111103</c:v>
                </c:pt>
                <c:pt idx="243">
                  <c:v>42916.1770833326</c:v>
                </c:pt>
                <c:pt idx="244">
                  <c:v>42916.1805555548</c:v>
                </c:pt>
                <c:pt idx="245">
                  <c:v>42916.184027777</c:v>
                </c:pt>
                <c:pt idx="246">
                  <c:v>42916.1874999992</c:v>
                </c:pt>
                <c:pt idx="247">
                  <c:v>42916.1909722214</c:v>
                </c:pt>
                <c:pt idx="248">
                  <c:v>42916.1944444437</c:v>
                </c:pt>
                <c:pt idx="249">
                  <c:v>42916.1979166659</c:v>
                </c:pt>
                <c:pt idx="250">
                  <c:v>42916.2013888881</c:v>
                </c:pt>
                <c:pt idx="251">
                  <c:v>42916.2048611103</c:v>
                </c:pt>
                <c:pt idx="252">
                  <c:v>42916.2083333325</c:v>
                </c:pt>
                <c:pt idx="253">
                  <c:v>42916.2118055547</c:v>
                </c:pt>
                <c:pt idx="254">
                  <c:v>42916.215277777</c:v>
                </c:pt>
                <c:pt idx="255">
                  <c:v>42916.2187499992</c:v>
                </c:pt>
                <c:pt idx="256">
                  <c:v>42916.2222222214</c:v>
                </c:pt>
                <c:pt idx="257">
                  <c:v>42916.2256944436</c:v>
                </c:pt>
                <c:pt idx="258">
                  <c:v>42916.2291666658</c:v>
                </c:pt>
                <c:pt idx="259">
                  <c:v>42916.2326388881</c:v>
                </c:pt>
                <c:pt idx="260">
                  <c:v>42916.2361111103</c:v>
                </c:pt>
                <c:pt idx="261">
                  <c:v>42916.2395833325</c:v>
                </c:pt>
                <c:pt idx="262">
                  <c:v>42916.2430555547</c:v>
                </c:pt>
                <c:pt idx="263">
                  <c:v>42916.2465277769</c:v>
                </c:pt>
                <c:pt idx="264">
                  <c:v>42916.2499999991</c:v>
                </c:pt>
                <c:pt idx="265">
                  <c:v>42916.2534722214</c:v>
                </c:pt>
                <c:pt idx="266">
                  <c:v>42916.2569444436</c:v>
                </c:pt>
                <c:pt idx="267">
                  <c:v>42916.2604166658</c:v>
                </c:pt>
                <c:pt idx="268">
                  <c:v>42916.263888888</c:v>
                </c:pt>
                <c:pt idx="269">
                  <c:v>42916.2673611102</c:v>
                </c:pt>
                <c:pt idx="270">
                  <c:v>42916.2708333325</c:v>
                </c:pt>
                <c:pt idx="271">
                  <c:v>42916.2743055547</c:v>
                </c:pt>
                <c:pt idx="272">
                  <c:v>42916.2777777769</c:v>
                </c:pt>
                <c:pt idx="273">
                  <c:v>42916.2812499991</c:v>
                </c:pt>
                <c:pt idx="274">
                  <c:v>42916.2847222213</c:v>
                </c:pt>
                <c:pt idx="275">
                  <c:v>42916.2881944436</c:v>
                </c:pt>
                <c:pt idx="276">
                  <c:v>42916.2916666658</c:v>
                </c:pt>
                <c:pt idx="277">
                  <c:v>42916.295138888</c:v>
                </c:pt>
                <c:pt idx="278">
                  <c:v>42916.2986111102</c:v>
                </c:pt>
                <c:pt idx="279">
                  <c:v>42916.3020833324</c:v>
                </c:pt>
                <c:pt idx="280">
                  <c:v>42916.3055555547</c:v>
                </c:pt>
                <c:pt idx="281">
                  <c:v>42916.3090277769</c:v>
                </c:pt>
                <c:pt idx="282">
                  <c:v>42916.3124999991</c:v>
                </c:pt>
                <c:pt idx="283">
                  <c:v>42916.3159722213</c:v>
                </c:pt>
                <c:pt idx="284">
                  <c:v>42916.3194444435</c:v>
                </c:pt>
                <c:pt idx="285">
                  <c:v>42916.3229166657</c:v>
                </c:pt>
                <c:pt idx="286">
                  <c:v>42916.326388888</c:v>
                </c:pt>
                <c:pt idx="287">
                  <c:v>42916.3298611102</c:v>
                </c:pt>
              </c:numCache>
            </c:numRef>
          </c:xVal>
          <c:yVal>
            <c:numRef>
              <c:f>'RY-Online'!$D$6:$D$293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</c:v>
                </c:pt>
                <c:pt idx="32">
                  <c:v>0.39</c:v>
                </c:pt>
                <c:pt idx="33">
                  <c:v>0.41</c:v>
                </c:pt>
                <c:pt idx="34">
                  <c:v>0.41</c:v>
                </c:pt>
                <c:pt idx="35">
                  <c:v>0.41</c:v>
                </c:pt>
                <c:pt idx="36">
                  <c:v>0.41</c:v>
                </c:pt>
                <c:pt idx="37">
                  <c:v>0.41</c:v>
                </c:pt>
                <c:pt idx="38">
                  <c:v>0.41</c:v>
                </c:pt>
                <c:pt idx="39">
                  <c:v>0.42</c:v>
                </c:pt>
                <c:pt idx="40">
                  <c:v>0.46</c:v>
                </c:pt>
                <c:pt idx="41">
                  <c:v>0.58</c:v>
                </c:pt>
                <c:pt idx="42">
                  <c:v>0.67</c:v>
                </c:pt>
                <c:pt idx="43">
                  <c:v>0.69</c:v>
                </c:pt>
                <c:pt idx="44">
                  <c:v>0.73</c:v>
                </c:pt>
                <c:pt idx="45">
                  <c:v>1.07</c:v>
                </c:pt>
                <c:pt idx="46">
                  <c:v>2.29</c:v>
                </c:pt>
                <c:pt idx="47">
                  <c:v>3.79</c:v>
                </c:pt>
                <c:pt idx="48">
                  <c:v>5.35</c:v>
                </c:pt>
                <c:pt idx="49">
                  <c:v>6.39</c:v>
                </c:pt>
                <c:pt idx="50">
                  <c:v>7.1</c:v>
                </c:pt>
                <c:pt idx="51">
                  <c:v>7.59</c:v>
                </c:pt>
                <c:pt idx="52">
                  <c:v>8.12</c:v>
                </c:pt>
                <c:pt idx="53">
                  <c:v>8.77</c:v>
                </c:pt>
                <c:pt idx="54">
                  <c:v>9.4</c:v>
                </c:pt>
                <c:pt idx="55">
                  <c:v>10.07</c:v>
                </c:pt>
                <c:pt idx="56">
                  <c:v>10.84</c:v>
                </c:pt>
                <c:pt idx="57">
                  <c:v>11.59</c:v>
                </c:pt>
                <c:pt idx="58">
                  <c:v>12.39</c:v>
                </c:pt>
                <c:pt idx="59">
                  <c:v>13.13</c:v>
                </c:pt>
                <c:pt idx="60">
                  <c:v>13.84</c:v>
                </c:pt>
                <c:pt idx="61">
                  <c:v>14.52</c:v>
                </c:pt>
                <c:pt idx="62">
                  <c:v>15.22</c:v>
                </c:pt>
                <c:pt idx="63">
                  <c:v>15.89</c:v>
                </c:pt>
                <c:pt idx="64">
                  <c:v>16.65</c:v>
                </c:pt>
                <c:pt idx="65">
                  <c:v>17.14</c:v>
                </c:pt>
                <c:pt idx="66">
                  <c:v>17.6</c:v>
                </c:pt>
                <c:pt idx="67">
                  <c:v>18.12</c:v>
                </c:pt>
                <c:pt idx="68">
                  <c:v>18.77</c:v>
                </c:pt>
                <c:pt idx="69">
                  <c:v>19.45</c:v>
                </c:pt>
                <c:pt idx="70">
                  <c:v>19.95</c:v>
                </c:pt>
                <c:pt idx="71">
                  <c:v>20.48</c:v>
                </c:pt>
                <c:pt idx="72">
                  <c:v>20.89</c:v>
                </c:pt>
                <c:pt idx="73">
                  <c:v>21.14</c:v>
                </c:pt>
                <c:pt idx="74">
                  <c:v>21.43</c:v>
                </c:pt>
                <c:pt idx="75">
                  <c:v>21.66</c:v>
                </c:pt>
                <c:pt idx="76">
                  <c:v>22.16</c:v>
                </c:pt>
                <c:pt idx="77">
                  <c:v>22.81</c:v>
                </c:pt>
                <c:pt idx="78">
                  <c:v>23.35</c:v>
                </c:pt>
                <c:pt idx="79">
                  <c:v>23.93</c:v>
                </c:pt>
                <c:pt idx="80">
                  <c:v>24.4</c:v>
                </c:pt>
                <c:pt idx="81">
                  <c:v>24.92</c:v>
                </c:pt>
                <c:pt idx="82">
                  <c:v>25.23</c:v>
                </c:pt>
                <c:pt idx="83">
                  <c:v>25.37</c:v>
                </c:pt>
                <c:pt idx="84">
                  <c:v>25.49</c:v>
                </c:pt>
                <c:pt idx="85">
                  <c:v>25.53</c:v>
                </c:pt>
                <c:pt idx="86">
                  <c:v>25.55</c:v>
                </c:pt>
                <c:pt idx="87">
                  <c:v>25.56</c:v>
                </c:pt>
                <c:pt idx="88">
                  <c:v>25.6</c:v>
                </c:pt>
                <c:pt idx="89">
                  <c:v>25.71</c:v>
                </c:pt>
                <c:pt idx="90">
                  <c:v>26.04</c:v>
                </c:pt>
                <c:pt idx="91">
                  <c:v>26.56</c:v>
                </c:pt>
                <c:pt idx="92">
                  <c:v>26.98</c:v>
                </c:pt>
                <c:pt idx="93">
                  <c:v>27.25</c:v>
                </c:pt>
                <c:pt idx="94">
                  <c:v>27.55</c:v>
                </c:pt>
                <c:pt idx="95">
                  <c:v>28.05</c:v>
                </c:pt>
                <c:pt idx="96">
                  <c:v>28.75</c:v>
                </c:pt>
                <c:pt idx="97">
                  <c:v>29.55</c:v>
                </c:pt>
                <c:pt idx="98">
                  <c:v>29.89</c:v>
                </c:pt>
                <c:pt idx="99">
                  <c:v>30.28</c:v>
                </c:pt>
                <c:pt idx="100">
                  <c:v>30.78</c:v>
                </c:pt>
                <c:pt idx="101">
                  <c:v>31.18</c:v>
                </c:pt>
                <c:pt idx="102">
                  <c:v>31.67</c:v>
                </c:pt>
                <c:pt idx="103">
                  <c:v>32.15</c:v>
                </c:pt>
                <c:pt idx="104">
                  <c:v>32.69</c:v>
                </c:pt>
                <c:pt idx="105">
                  <c:v>33.15</c:v>
                </c:pt>
                <c:pt idx="106">
                  <c:v>33.83</c:v>
                </c:pt>
                <c:pt idx="107">
                  <c:v>34.3</c:v>
                </c:pt>
                <c:pt idx="108">
                  <c:v>34.59</c:v>
                </c:pt>
                <c:pt idx="109">
                  <c:v>35.12</c:v>
                </c:pt>
                <c:pt idx="110">
                  <c:v>35.49</c:v>
                </c:pt>
                <c:pt idx="111">
                  <c:v>36.11</c:v>
                </c:pt>
                <c:pt idx="112">
                  <c:v>36.61</c:v>
                </c:pt>
                <c:pt idx="113">
                  <c:v>36.88</c:v>
                </c:pt>
                <c:pt idx="114">
                  <c:v>37.05</c:v>
                </c:pt>
                <c:pt idx="115">
                  <c:v>37.28</c:v>
                </c:pt>
                <c:pt idx="116">
                  <c:v>37.61</c:v>
                </c:pt>
                <c:pt idx="117">
                  <c:v>38.18</c:v>
                </c:pt>
                <c:pt idx="118">
                  <c:v>39.24</c:v>
                </c:pt>
                <c:pt idx="119">
                  <c:v>40.2</c:v>
                </c:pt>
                <c:pt idx="120">
                  <c:v>41.12</c:v>
                </c:pt>
                <c:pt idx="121">
                  <c:v>41.85</c:v>
                </c:pt>
                <c:pt idx="122">
                  <c:v>42.57</c:v>
                </c:pt>
                <c:pt idx="123">
                  <c:v>43.33</c:v>
                </c:pt>
                <c:pt idx="124">
                  <c:v>44.1</c:v>
                </c:pt>
                <c:pt idx="125">
                  <c:v>44.88</c:v>
                </c:pt>
                <c:pt idx="126">
                  <c:v>45.49</c:v>
                </c:pt>
                <c:pt idx="127">
                  <c:v>46.2</c:v>
                </c:pt>
                <c:pt idx="128">
                  <c:v>46.83</c:v>
                </c:pt>
                <c:pt idx="129">
                  <c:v>47.32</c:v>
                </c:pt>
                <c:pt idx="130">
                  <c:v>48.06</c:v>
                </c:pt>
                <c:pt idx="131">
                  <c:v>48.79</c:v>
                </c:pt>
                <c:pt idx="132">
                  <c:v>49.68</c:v>
                </c:pt>
                <c:pt idx="133">
                  <c:v>50.9</c:v>
                </c:pt>
                <c:pt idx="134">
                  <c:v>52.3</c:v>
                </c:pt>
                <c:pt idx="135">
                  <c:v>53.27</c:v>
                </c:pt>
                <c:pt idx="136">
                  <c:v>54</c:v>
                </c:pt>
                <c:pt idx="137">
                  <c:v>54.75</c:v>
                </c:pt>
                <c:pt idx="138">
                  <c:v>55.39</c:v>
                </c:pt>
                <c:pt idx="139">
                  <c:v>56.13</c:v>
                </c:pt>
                <c:pt idx="140">
                  <c:v>56.86</c:v>
                </c:pt>
                <c:pt idx="141">
                  <c:v>57.62</c:v>
                </c:pt>
                <c:pt idx="142">
                  <c:v>58.34</c:v>
                </c:pt>
                <c:pt idx="143">
                  <c:v>59.1</c:v>
                </c:pt>
                <c:pt idx="144">
                  <c:v>59.73</c:v>
                </c:pt>
                <c:pt idx="145">
                  <c:v>60.21</c:v>
                </c:pt>
                <c:pt idx="146">
                  <c:v>60.82</c:v>
                </c:pt>
                <c:pt idx="147">
                  <c:v>61.25</c:v>
                </c:pt>
                <c:pt idx="148">
                  <c:v>61.67</c:v>
                </c:pt>
                <c:pt idx="149">
                  <c:v>62.18</c:v>
                </c:pt>
                <c:pt idx="150">
                  <c:v>62.73</c:v>
                </c:pt>
                <c:pt idx="151">
                  <c:v>63.39</c:v>
                </c:pt>
                <c:pt idx="152">
                  <c:v>64.23</c:v>
                </c:pt>
                <c:pt idx="153">
                  <c:v>64.82</c:v>
                </c:pt>
                <c:pt idx="154">
                  <c:v>65.34</c:v>
                </c:pt>
                <c:pt idx="155">
                  <c:v>66.02</c:v>
                </c:pt>
                <c:pt idx="156">
                  <c:v>66.67</c:v>
                </c:pt>
                <c:pt idx="157">
                  <c:v>67.37</c:v>
                </c:pt>
                <c:pt idx="158">
                  <c:v>68.11</c:v>
                </c:pt>
                <c:pt idx="159">
                  <c:v>68.79</c:v>
                </c:pt>
                <c:pt idx="160">
                  <c:v>69.48</c:v>
                </c:pt>
                <c:pt idx="161">
                  <c:v>70.22</c:v>
                </c:pt>
                <c:pt idx="162">
                  <c:v>70.98</c:v>
                </c:pt>
                <c:pt idx="163">
                  <c:v>71.65</c:v>
                </c:pt>
                <c:pt idx="164">
                  <c:v>72.12</c:v>
                </c:pt>
                <c:pt idx="165">
                  <c:v>72.38</c:v>
                </c:pt>
                <c:pt idx="166">
                  <c:v>72.68</c:v>
                </c:pt>
                <c:pt idx="167">
                  <c:v>73.2</c:v>
                </c:pt>
                <c:pt idx="168">
                  <c:v>73.68</c:v>
                </c:pt>
                <c:pt idx="169">
                  <c:v>74.13</c:v>
                </c:pt>
                <c:pt idx="170">
                  <c:v>74.43</c:v>
                </c:pt>
                <c:pt idx="171">
                  <c:v>74.68</c:v>
                </c:pt>
                <c:pt idx="172">
                  <c:v>74.86</c:v>
                </c:pt>
                <c:pt idx="173">
                  <c:v>75.07</c:v>
                </c:pt>
                <c:pt idx="174">
                  <c:v>75.3</c:v>
                </c:pt>
                <c:pt idx="175">
                  <c:v>75.48</c:v>
                </c:pt>
                <c:pt idx="176">
                  <c:v>75.67</c:v>
                </c:pt>
                <c:pt idx="177">
                  <c:v>75.89</c:v>
                </c:pt>
                <c:pt idx="178">
                  <c:v>76.15</c:v>
                </c:pt>
                <c:pt idx="179">
                  <c:v>76.48</c:v>
                </c:pt>
                <c:pt idx="180">
                  <c:v>76.67</c:v>
                </c:pt>
                <c:pt idx="181">
                  <c:v>76.81</c:v>
                </c:pt>
                <c:pt idx="182">
                  <c:v>77.01</c:v>
                </c:pt>
                <c:pt idx="183">
                  <c:v>77.25</c:v>
                </c:pt>
                <c:pt idx="184">
                  <c:v>77.41</c:v>
                </c:pt>
                <c:pt idx="185">
                  <c:v>77.49</c:v>
                </c:pt>
                <c:pt idx="186">
                  <c:v>77.57</c:v>
                </c:pt>
                <c:pt idx="187">
                  <c:v>77.65</c:v>
                </c:pt>
                <c:pt idx="188">
                  <c:v>77.72</c:v>
                </c:pt>
                <c:pt idx="189">
                  <c:v>77.83</c:v>
                </c:pt>
                <c:pt idx="190">
                  <c:v>77.97</c:v>
                </c:pt>
                <c:pt idx="191">
                  <c:v>78.34</c:v>
                </c:pt>
                <c:pt idx="192">
                  <c:v>78.5</c:v>
                </c:pt>
                <c:pt idx="193">
                  <c:v>78.61</c:v>
                </c:pt>
                <c:pt idx="194">
                  <c:v>78.69</c:v>
                </c:pt>
                <c:pt idx="195">
                  <c:v>78.79</c:v>
                </c:pt>
                <c:pt idx="196">
                  <c:v>78.88</c:v>
                </c:pt>
                <c:pt idx="197">
                  <c:v>79.01</c:v>
                </c:pt>
                <c:pt idx="198">
                  <c:v>79.43</c:v>
                </c:pt>
                <c:pt idx="199">
                  <c:v>80.05</c:v>
                </c:pt>
                <c:pt idx="200">
                  <c:v>80.78</c:v>
                </c:pt>
                <c:pt idx="201">
                  <c:v>81.43</c:v>
                </c:pt>
                <c:pt idx="202">
                  <c:v>81.98</c:v>
                </c:pt>
                <c:pt idx="203">
                  <c:v>82.61</c:v>
                </c:pt>
                <c:pt idx="204">
                  <c:v>83.29</c:v>
                </c:pt>
                <c:pt idx="205">
                  <c:v>83.9</c:v>
                </c:pt>
                <c:pt idx="206">
                  <c:v>84.67</c:v>
                </c:pt>
                <c:pt idx="207">
                  <c:v>85.06</c:v>
                </c:pt>
                <c:pt idx="208">
                  <c:v>85.49</c:v>
                </c:pt>
                <c:pt idx="209">
                  <c:v>85.91</c:v>
                </c:pt>
                <c:pt idx="210">
                  <c:v>86.13</c:v>
                </c:pt>
                <c:pt idx="211">
                  <c:v>86.4</c:v>
                </c:pt>
                <c:pt idx="212">
                  <c:v>86.68</c:v>
                </c:pt>
                <c:pt idx="213">
                  <c:v>87.01</c:v>
                </c:pt>
                <c:pt idx="214">
                  <c:v>87.15</c:v>
                </c:pt>
                <c:pt idx="215">
                  <c:v>87.45</c:v>
                </c:pt>
                <c:pt idx="216">
                  <c:v>87.68</c:v>
                </c:pt>
                <c:pt idx="217">
                  <c:v>87.92</c:v>
                </c:pt>
                <c:pt idx="218">
                  <c:v>88.25</c:v>
                </c:pt>
                <c:pt idx="219">
                  <c:v>88.73</c:v>
                </c:pt>
                <c:pt idx="220">
                  <c:v>89.07</c:v>
                </c:pt>
                <c:pt idx="221">
                  <c:v>89.31</c:v>
                </c:pt>
                <c:pt idx="222">
                  <c:v>89.62</c:v>
                </c:pt>
                <c:pt idx="223">
                  <c:v>89.9</c:v>
                </c:pt>
                <c:pt idx="224">
                  <c:v>90.38</c:v>
                </c:pt>
                <c:pt idx="225">
                  <c:v>90.62</c:v>
                </c:pt>
                <c:pt idx="226">
                  <c:v>90.81</c:v>
                </c:pt>
                <c:pt idx="227">
                  <c:v>91</c:v>
                </c:pt>
                <c:pt idx="228">
                  <c:v>91.25</c:v>
                </c:pt>
                <c:pt idx="229">
                  <c:v>91.71</c:v>
                </c:pt>
                <c:pt idx="230">
                  <c:v>92.13</c:v>
                </c:pt>
                <c:pt idx="231">
                  <c:v>92.69</c:v>
                </c:pt>
                <c:pt idx="232">
                  <c:v>92.81</c:v>
                </c:pt>
                <c:pt idx="233">
                  <c:v>93.02</c:v>
                </c:pt>
                <c:pt idx="234">
                  <c:v>93.31</c:v>
                </c:pt>
                <c:pt idx="235">
                  <c:v>93.41</c:v>
                </c:pt>
                <c:pt idx="236">
                  <c:v>93.46</c:v>
                </c:pt>
                <c:pt idx="237">
                  <c:v>93.55</c:v>
                </c:pt>
                <c:pt idx="238">
                  <c:v>93.64</c:v>
                </c:pt>
                <c:pt idx="239">
                  <c:v>93.83</c:v>
                </c:pt>
                <c:pt idx="240">
                  <c:v>93.97</c:v>
                </c:pt>
                <c:pt idx="241">
                  <c:v>94.04</c:v>
                </c:pt>
                <c:pt idx="242">
                  <c:v>94.09</c:v>
                </c:pt>
                <c:pt idx="243">
                  <c:v>94.12</c:v>
                </c:pt>
                <c:pt idx="244">
                  <c:v>94.17</c:v>
                </c:pt>
                <c:pt idx="245">
                  <c:v>94.2</c:v>
                </c:pt>
                <c:pt idx="246">
                  <c:v>94.26</c:v>
                </c:pt>
                <c:pt idx="247">
                  <c:v>94.31</c:v>
                </c:pt>
                <c:pt idx="248">
                  <c:v>94.37</c:v>
                </c:pt>
                <c:pt idx="249">
                  <c:v>94.41</c:v>
                </c:pt>
                <c:pt idx="250">
                  <c:v>94.47</c:v>
                </c:pt>
                <c:pt idx="251">
                  <c:v>94.51</c:v>
                </c:pt>
                <c:pt idx="252">
                  <c:v>94.54</c:v>
                </c:pt>
                <c:pt idx="253">
                  <c:v>94.57</c:v>
                </c:pt>
                <c:pt idx="254">
                  <c:v>94.62</c:v>
                </c:pt>
                <c:pt idx="255">
                  <c:v>94.68</c:v>
                </c:pt>
                <c:pt idx="256">
                  <c:v>94.76</c:v>
                </c:pt>
                <c:pt idx="257">
                  <c:v>94.81</c:v>
                </c:pt>
                <c:pt idx="258">
                  <c:v>94.88</c:v>
                </c:pt>
                <c:pt idx="259">
                  <c:v>94.96</c:v>
                </c:pt>
                <c:pt idx="260">
                  <c:v>95</c:v>
                </c:pt>
                <c:pt idx="261">
                  <c:v>95.03</c:v>
                </c:pt>
                <c:pt idx="262">
                  <c:v>95.07</c:v>
                </c:pt>
                <c:pt idx="263">
                  <c:v>95.11</c:v>
                </c:pt>
                <c:pt idx="264">
                  <c:v>95.15</c:v>
                </c:pt>
                <c:pt idx="265">
                  <c:v>95.2</c:v>
                </c:pt>
                <c:pt idx="266">
                  <c:v>95.25</c:v>
                </c:pt>
                <c:pt idx="267">
                  <c:v>95.31</c:v>
                </c:pt>
                <c:pt idx="268">
                  <c:v>95.42</c:v>
                </c:pt>
                <c:pt idx="269">
                  <c:v>95.51</c:v>
                </c:pt>
                <c:pt idx="270">
                  <c:v>95.65</c:v>
                </c:pt>
                <c:pt idx="271">
                  <c:v>95.84</c:v>
                </c:pt>
                <c:pt idx="272">
                  <c:v>96.02</c:v>
                </c:pt>
                <c:pt idx="273">
                  <c:v>96.21</c:v>
                </c:pt>
                <c:pt idx="274">
                  <c:v>96.43</c:v>
                </c:pt>
                <c:pt idx="275">
                  <c:v>96.71</c:v>
                </c:pt>
                <c:pt idx="276">
                  <c:v>96.95</c:v>
                </c:pt>
                <c:pt idx="277">
                  <c:v>97.2</c:v>
                </c:pt>
                <c:pt idx="278">
                  <c:v>97.4</c:v>
                </c:pt>
                <c:pt idx="279">
                  <c:v>97.59</c:v>
                </c:pt>
                <c:pt idx="280">
                  <c:v>97.76</c:v>
                </c:pt>
                <c:pt idx="281">
                  <c:v>97.88</c:v>
                </c:pt>
                <c:pt idx="282">
                  <c:v>98.01</c:v>
                </c:pt>
                <c:pt idx="283">
                  <c:v>98.15</c:v>
                </c:pt>
                <c:pt idx="284">
                  <c:v>98.36</c:v>
                </c:pt>
                <c:pt idx="285">
                  <c:v>98.63</c:v>
                </c:pt>
                <c:pt idx="286">
                  <c:v>98.84</c:v>
                </c:pt>
                <c:pt idx="287">
                  <c:v>98.97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"RY-Online (skaliert)"</c:f>
              <c:strCache>
                <c:ptCount val="1"/>
                <c:pt idx="0">
                  <c:v>RY-Online (skaliert)</c:v>
                </c:pt>
              </c:strCache>
            </c:strRef>
          </c:tx>
          <c:spPr>
            <a:solidFill>
              <a:srgbClr val="548235"/>
            </a:solidFill>
            <a:ln w="19080">
              <a:solidFill>
                <a:srgbClr val="548235"/>
              </a:solidFill>
              <a:round/>
            </a:ln>
          </c:spPr>
          <c:marker>
            <c:symbol val="none"/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'RY-Online'!$B$6:$B$293</c:f>
              <c:numCache>
                <c:formatCode>General</c:formatCode>
                <c:ptCount val="288"/>
                <c:pt idx="0">
                  <c:v>42915.3333333333</c:v>
                </c:pt>
                <c:pt idx="1">
                  <c:v>42915.3368055556</c:v>
                </c:pt>
                <c:pt idx="2">
                  <c:v>42915.3402777778</c:v>
                </c:pt>
                <c:pt idx="3">
                  <c:v>42915.34375</c:v>
                </c:pt>
                <c:pt idx="4">
                  <c:v>42915.3472222222</c:v>
                </c:pt>
                <c:pt idx="5">
                  <c:v>42915.3506944444</c:v>
                </c:pt>
                <c:pt idx="6">
                  <c:v>42915.3541666667</c:v>
                </c:pt>
                <c:pt idx="7">
                  <c:v>42915.3576388889</c:v>
                </c:pt>
                <c:pt idx="8">
                  <c:v>42915.3611111111</c:v>
                </c:pt>
                <c:pt idx="9">
                  <c:v>42915.3645833333</c:v>
                </c:pt>
                <c:pt idx="10">
                  <c:v>42915.3680555555</c:v>
                </c:pt>
                <c:pt idx="11">
                  <c:v>42915.3715277777</c:v>
                </c:pt>
                <c:pt idx="12">
                  <c:v>42915.375</c:v>
                </c:pt>
                <c:pt idx="13">
                  <c:v>42915.3784722222</c:v>
                </c:pt>
                <c:pt idx="14">
                  <c:v>42915.3819444444</c:v>
                </c:pt>
                <c:pt idx="15">
                  <c:v>42915.3854166666</c:v>
                </c:pt>
                <c:pt idx="16">
                  <c:v>42915.3888888888</c:v>
                </c:pt>
                <c:pt idx="17">
                  <c:v>42915.3923611111</c:v>
                </c:pt>
                <c:pt idx="18">
                  <c:v>42915.3958333333</c:v>
                </c:pt>
                <c:pt idx="19">
                  <c:v>42915.3993055555</c:v>
                </c:pt>
                <c:pt idx="20">
                  <c:v>42915.4027777777</c:v>
                </c:pt>
                <c:pt idx="21">
                  <c:v>42915.4062499999</c:v>
                </c:pt>
                <c:pt idx="22">
                  <c:v>42915.4097222222</c:v>
                </c:pt>
                <c:pt idx="23">
                  <c:v>42915.4131944444</c:v>
                </c:pt>
                <c:pt idx="24">
                  <c:v>42915.4166666666</c:v>
                </c:pt>
                <c:pt idx="25">
                  <c:v>42915.4201388888</c:v>
                </c:pt>
                <c:pt idx="26">
                  <c:v>42915.423611111</c:v>
                </c:pt>
                <c:pt idx="27">
                  <c:v>42915.4270833333</c:v>
                </c:pt>
                <c:pt idx="28">
                  <c:v>42915.4305555555</c:v>
                </c:pt>
                <c:pt idx="29">
                  <c:v>42915.4340277777</c:v>
                </c:pt>
                <c:pt idx="30">
                  <c:v>42915.4374999999</c:v>
                </c:pt>
                <c:pt idx="31">
                  <c:v>42915.4409722221</c:v>
                </c:pt>
                <c:pt idx="32">
                  <c:v>42915.4444444443</c:v>
                </c:pt>
                <c:pt idx="33">
                  <c:v>42915.4479166666</c:v>
                </c:pt>
                <c:pt idx="34">
                  <c:v>42915.4513888888</c:v>
                </c:pt>
                <c:pt idx="35">
                  <c:v>42915.454861111</c:v>
                </c:pt>
                <c:pt idx="36">
                  <c:v>42915.4583333332</c:v>
                </c:pt>
                <c:pt idx="37">
                  <c:v>42915.4618055554</c:v>
                </c:pt>
                <c:pt idx="38">
                  <c:v>42915.4652777777</c:v>
                </c:pt>
                <c:pt idx="39">
                  <c:v>42915.4687499999</c:v>
                </c:pt>
                <c:pt idx="40">
                  <c:v>42915.4722222221</c:v>
                </c:pt>
                <c:pt idx="41">
                  <c:v>42915.4756944443</c:v>
                </c:pt>
                <c:pt idx="42">
                  <c:v>42915.4791666665</c:v>
                </c:pt>
                <c:pt idx="43">
                  <c:v>42915.4826388888</c:v>
                </c:pt>
                <c:pt idx="44">
                  <c:v>42915.486111111</c:v>
                </c:pt>
                <c:pt idx="45">
                  <c:v>42915.4895833332</c:v>
                </c:pt>
                <c:pt idx="46">
                  <c:v>42915.4930555554</c:v>
                </c:pt>
                <c:pt idx="47">
                  <c:v>42915.4965277776</c:v>
                </c:pt>
                <c:pt idx="48">
                  <c:v>42915.4999999999</c:v>
                </c:pt>
                <c:pt idx="49">
                  <c:v>42915.5034722221</c:v>
                </c:pt>
                <c:pt idx="50">
                  <c:v>42915.5069444443</c:v>
                </c:pt>
                <c:pt idx="51">
                  <c:v>42915.5104166665</c:v>
                </c:pt>
                <c:pt idx="52">
                  <c:v>42915.5138888887</c:v>
                </c:pt>
                <c:pt idx="53">
                  <c:v>42915.5173611109</c:v>
                </c:pt>
                <c:pt idx="54">
                  <c:v>42915.5208333332</c:v>
                </c:pt>
                <c:pt idx="55">
                  <c:v>42915.5243055554</c:v>
                </c:pt>
                <c:pt idx="56">
                  <c:v>42915.5277777776</c:v>
                </c:pt>
                <c:pt idx="57">
                  <c:v>42915.5312499998</c:v>
                </c:pt>
                <c:pt idx="58">
                  <c:v>42915.534722222</c:v>
                </c:pt>
                <c:pt idx="59">
                  <c:v>42915.5381944443</c:v>
                </c:pt>
                <c:pt idx="60">
                  <c:v>42915.5416666665</c:v>
                </c:pt>
                <c:pt idx="61">
                  <c:v>42915.5451388887</c:v>
                </c:pt>
                <c:pt idx="62">
                  <c:v>42915.5486111109</c:v>
                </c:pt>
                <c:pt idx="63">
                  <c:v>42915.5520833331</c:v>
                </c:pt>
                <c:pt idx="64">
                  <c:v>42915.5555555554</c:v>
                </c:pt>
                <c:pt idx="65">
                  <c:v>42915.5590277776</c:v>
                </c:pt>
                <c:pt idx="66">
                  <c:v>42915.5624999998</c:v>
                </c:pt>
                <c:pt idx="67">
                  <c:v>42915.565972222</c:v>
                </c:pt>
                <c:pt idx="68">
                  <c:v>42915.5694444442</c:v>
                </c:pt>
                <c:pt idx="69">
                  <c:v>42915.5729166665</c:v>
                </c:pt>
                <c:pt idx="70">
                  <c:v>42915.5763888887</c:v>
                </c:pt>
                <c:pt idx="71">
                  <c:v>42915.5798611109</c:v>
                </c:pt>
                <c:pt idx="72">
                  <c:v>42915.5833333331</c:v>
                </c:pt>
                <c:pt idx="73">
                  <c:v>42915.5868055553</c:v>
                </c:pt>
                <c:pt idx="74">
                  <c:v>42915.5902777775</c:v>
                </c:pt>
                <c:pt idx="75">
                  <c:v>42915.5937499998</c:v>
                </c:pt>
                <c:pt idx="76">
                  <c:v>42915.597222222</c:v>
                </c:pt>
                <c:pt idx="77">
                  <c:v>42915.6006944442</c:v>
                </c:pt>
                <c:pt idx="78">
                  <c:v>42915.6041666664</c:v>
                </c:pt>
                <c:pt idx="79">
                  <c:v>42915.6076388886</c:v>
                </c:pt>
                <c:pt idx="80">
                  <c:v>42915.6111111109</c:v>
                </c:pt>
                <c:pt idx="81">
                  <c:v>42915.6145833331</c:v>
                </c:pt>
                <c:pt idx="82">
                  <c:v>42915.6180555553</c:v>
                </c:pt>
                <c:pt idx="83">
                  <c:v>42915.6215277775</c:v>
                </c:pt>
                <c:pt idx="84">
                  <c:v>42915.6249999997</c:v>
                </c:pt>
                <c:pt idx="85">
                  <c:v>42915.628472222</c:v>
                </c:pt>
                <c:pt idx="86">
                  <c:v>42915.6319444442</c:v>
                </c:pt>
                <c:pt idx="87">
                  <c:v>42915.6354166664</c:v>
                </c:pt>
                <c:pt idx="88">
                  <c:v>42915.6388888886</c:v>
                </c:pt>
                <c:pt idx="89">
                  <c:v>42915.6423611108</c:v>
                </c:pt>
                <c:pt idx="90">
                  <c:v>42915.645833333</c:v>
                </c:pt>
                <c:pt idx="91">
                  <c:v>42915.6493055553</c:v>
                </c:pt>
                <c:pt idx="92">
                  <c:v>42915.6527777775</c:v>
                </c:pt>
                <c:pt idx="93">
                  <c:v>42915.6562499997</c:v>
                </c:pt>
                <c:pt idx="94">
                  <c:v>42915.6597222219</c:v>
                </c:pt>
                <c:pt idx="95">
                  <c:v>42915.6631944441</c:v>
                </c:pt>
                <c:pt idx="96">
                  <c:v>42915.6666666664</c:v>
                </c:pt>
                <c:pt idx="97">
                  <c:v>42915.6701388886</c:v>
                </c:pt>
                <c:pt idx="98">
                  <c:v>42915.6736111108</c:v>
                </c:pt>
                <c:pt idx="99">
                  <c:v>42915.677083333</c:v>
                </c:pt>
                <c:pt idx="100">
                  <c:v>42915.6805555552</c:v>
                </c:pt>
                <c:pt idx="101">
                  <c:v>42915.6840277775</c:v>
                </c:pt>
                <c:pt idx="102">
                  <c:v>42915.6874999997</c:v>
                </c:pt>
                <c:pt idx="103">
                  <c:v>42915.6909722219</c:v>
                </c:pt>
                <c:pt idx="104">
                  <c:v>42915.6944444441</c:v>
                </c:pt>
                <c:pt idx="105">
                  <c:v>42915.6979166663</c:v>
                </c:pt>
                <c:pt idx="106">
                  <c:v>42915.7013888886</c:v>
                </c:pt>
                <c:pt idx="107">
                  <c:v>42915.7048611108</c:v>
                </c:pt>
                <c:pt idx="108">
                  <c:v>42915.708333333</c:v>
                </c:pt>
                <c:pt idx="109">
                  <c:v>42915.7118055552</c:v>
                </c:pt>
                <c:pt idx="110">
                  <c:v>42915.7152777774</c:v>
                </c:pt>
                <c:pt idx="111">
                  <c:v>42915.7187499996</c:v>
                </c:pt>
                <c:pt idx="112">
                  <c:v>42915.7222222219</c:v>
                </c:pt>
                <c:pt idx="113">
                  <c:v>42915.7256944441</c:v>
                </c:pt>
                <c:pt idx="114">
                  <c:v>42915.7291666663</c:v>
                </c:pt>
                <c:pt idx="115">
                  <c:v>42915.7326388885</c:v>
                </c:pt>
                <c:pt idx="116">
                  <c:v>42915.7361111107</c:v>
                </c:pt>
                <c:pt idx="117">
                  <c:v>42915.739583333</c:v>
                </c:pt>
                <c:pt idx="118">
                  <c:v>42915.7430555552</c:v>
                </c:pt>
                <c:pt idx="119">
                  <c:v>42915.7465277774</c:v>
                </c:pt>
                <c:pt idx="120">
                  <c:v>42915.7499999996</c:v>
                </c:pt>
                <c:pt idx="121">
                  <c:v>42915.7534722218</c:v>
                </c:pt>
                <c:pt idx="122">
                  <c:v>42915.7569444441</c:v>
                </c:pt>
                <c:pt idx="123">
                  <c:v>42915.7604166663</c:v>
                </c:pt>
                <c:pt idx="124">
                  <c:v>42915.7638888885</c:v>
                </c:pt>
                <c:pt idx="125">
                  <c:v>42915.7673611107</c:v>
                </c:pt>
                <c:pt idx="126">
                  <c:v>42915.7708333329</c:v>
                </c:pt>
                <c:pt idx="127">
                  <c:v>42915.7743055552</c:v>
                </c:pt>
                <c:pt idx="128">
                  <c:v>42915.7777777774</c:v>
                </c:pt>
                <c:pt idx="129">
                  <c:v>42915.7812499996</c:v>
                </c:pt>
                <c:pt idx="130">
                  <c:v>42915.7847222218</c:v>
                </c:pt>
                <c:pt idx="131">
                  <c:v>42915.788194444</c:v>
                </c:pt>
                <c:pt idx="132">
                  <c:v>42915.7916666662</c:v>
                </c:pt>
                <c:pt idx="133">
                  <c:v>42915.7951388885</c:v>
                </c:pt>
                <c:pt idx="134">
                  <c:v>42915.7986111107</c:v>
                </c:pt>
                <c:pt idx="135">
                  <c:v>42915.8020833329</c:v>
                </c:pt>
                <c:pt idx="136">
                  <c:v>42915.8055555551</c:v>
                </c:pt>
                <c:pt idx="137">
                  <c:v>42915.8090277773</c:v>
                </c:pt>
                <c:pt idx="138">
                  <c:v>42915.8124999996</c:v>
                </c:pt>
                <c:pt idx="139">
                  <c:v>42915.8159722218</c:v>
                </c:pt>
                <c:pt idx="140">
                  <c:v>42915.819444444</c:v>
                </c:pt>
                <c:pt idx="141">
                  <c:v>42915.8229166662</c:v>
                </c:pt>
                <c:pt idx="142">
                  <c:v>42915.8263888884</c:v>
                </c:pt>
                <c:pt idx="143">
                  <c:v>42915.8298611107</c:v>
                </c:pt>
                <c:pt idx="144">
                  <c:v>42915.8333333329</c:v>
                </c:pt>
                <c:pt idx="145">
                  <c:v>42915.8368055551</c:v>
                </c:pt>
                <c:pt idx="146">
                  <c:v>42915.8402777773</c:v>
                </c:pt>
                <c:pt idx="147">
                  <c:v>42915.8437499995</c:v>
                </c:pt>
                <c:pt idx="148">
                  <c:v>42915.8472222218</c:v>
                </c:pt>
                <c:pt idx="149">
                  <c:v>42915.850694444</c:v>
                </c:pt>
                <c:pt idx="150">
                  <c:v>42915.8541666662</c:v>
                </c:pt>
                <c:pt idx="151">
                  <c:v>42915.8576388884</c:v>
                </c:pt>
                <c:pt idx="152">
                  <c:v>42915.8611111106</c:v>
                </c:pt>
                <c:pt idx="153">
                  <c:v>42915.8645833328</c:v>
                </c:pt>
                <c:pt idx="154">
                  <c:v>42915.8680555551</c:v>
                </c:pt>
                <c:pt idx="155">
                  <c:v>42915.8715277773</c:v>
                </c:pt>
                <c:pt idx="156">
                  <c:v>42915.8749999995</c:v>
                </c:pt>
                <c:pt idx="157">
                  <c:v>42915.8784722217</c:v>
                </c:pt>
                <c:pt idx="158">
                  <c:v>42915.8819444439</c:v>
                </c:pt>
                <c:pt idx="159">
                  <c:v>42915.8854166662</c:v>
                </c:pt>
                <c:pt idx="160">
                  <c:v>42915.8888888884</c:v>
                </c:pt>
                <c:pt idx="161">
                  <c:v>42915.8923611106</c:v>
                </c:pt>
                <c:pt idx="162">
                  <c:v>42915.8958333328</c:v>
                </c:pt>
                <c:pt idx="163">
                  <c:v>42915.899305555</c:v>
                </c:pt>
                <c:pt idx="164">
                  <c:v>42915.9027777772</c:v>
                </c:pt>
                <c:pt idx="165">
                  <c:v>42915.9062499995</c:v>
                </c:pt>
                <c:pt idx="166">
                  <c:v>42915.9097222217</c:v>
                </c:pt>
                <c:pt idx="167">
                  <c:v>42915.9131944439</c:v>
                </c:pt>
                <c:pt idx="168">
                  <c:v>42915.9166666661</c:v>
                </c:pt>
                <c:pt idx="169">
                  <c:v>42915.9201388883</c:v>
                </c:pt>
                <c:pt idx="170">
                  <c:v>42915.9236111106</c:v>
                </c:pt>
                <c:pt idx="171">
                  <c:v>42915.9270833328</c:v>
                </c:pt>
                <c:pt idx="172">
                  <c:v>42915.930555555</c:v>
                </c:pt>
                <c:pt idx="173">
                  <c:v>42915.9340277772</c:v>
                </c:pt>
                <c:pt idx="174">
                  <c:v>42915.9374999994</c:v>
                </c:pt>
                <c:pt idx="175">
                  <c:v>42915.9409722217</c:v>
                </c:pt>
                <c:pt idx="176">
                  <c:v>42915.9444444439</c:v>
                </c:pt>
                <c:pt idx="177">
                  <c:v>42915.9479166661</c:v>
                </c:pt>
                <c:pt idx="178">
                  <c:v>42915.9513888883</c:v>
                </c:pt>
                <c:pt idx="179">
                  <c:v>42915.9548611105</c:v>
                </c:pt>
                <c:pt idx="180">
                  <c:v>42915.9583333328</c:v>
                </c:pt>
                <c:pt idx="181">
                  <c:v>42915.961805555</c:v>
                </c:pt>
                <c:pt idx="182">
                  <c:v>42915.9652777772</c:v>
                </c:pt>
                <c:pt idx="183">
                  <c:v>42915.9687499994</c:v>
                </c:pt>
                <c:pt idx="184">
                  <c:v>42915.9722222216</c:v>
                </c:pt>
                <c:pt idx="185">
                  <c:v>42915.9756944438</c:v>
                </c:pt>
                <c:pt idx="186">
                  <c:v>42915.9791666661</c:v>
                </c:pt>
                <c:pt idx="187">
                  <c:v>42915.9826388883</c:v>
                </c:pt>
                <c:pt idx="188">
                  <c:v>42915.9861111105</c:v>
                </c:pt>
                <c:pt idx="189">
                  <c:v>42915.9895833327</c:v>
                </c:pt>
                <c:pt idx="190">
                  <c:v>42915.9930555549</c:v>
                </c:pt>
                <c:pt idx="191">
                  <c:v>42915.9965277772</c:v>
                </c:pt>
                <c:pt idx="192">
                  <c:v>42915.9999999994</c:v>
                </c:pt>
                <c:pt idx="193">
                  <c:v>42916.0034722216</c:v>
                </c:pt>
                <c:pt idx="194">
                  <c:v>42916.0069444438</c:v>
                </c:pt>
                <c:pt idx="195">
                  <c:v>42916.010416666</c:v>
                </c:pt>
                <c:pt idx="196">
                  <c:v>42916.0138888883</c:v>
                </c:pt>
                <c:pt idx="197">
                  <c:v>42916.0173611105</c:v>
                </c:pt>
                <c:pt idx="198">
                  <c:v>42916.0208333327</c:v>
                </c:pt>
                <c:pt idx="199">
                  <c:v>42916.0243055549</c:v>
                </c:pt>
                <c:pt idx="200">
                  <c:v>42916.0277777771</c:v>
                </c:pt>
                <c:pt idx="201">
                  <c:v>42916.0312499994</c:v>
                </c:pt>
                <c:pt idx="202">
                  <c:v>42916.0347222216</c:v>
                </c:pt>
                <c:pt idx="203">
                  <c:v>42916.0381944438</c:v>
                </c:pt>
                <c:pt idx="204">
                  <c:v>42916.041666666</c:v>
                </c:pt>
                <c:pt idx="205">
                  <c:v>42916.0451388882</c:v>
                </c:pt>
                <c:pt idx="206">
                  <c:v>42916.0486111105</c:v>
                </c:pt>
                <c:pt idx="207">
                  <c:v>42916.0520833327</c:v>
                </c:pt>
                <c:pt idx="208">
                  <c:v>42916.0555555549</c:v>
                </c:pt>
                <c:pt idx="209">
                  <c:v>42916.0590277771</c:v>
                </c:pt>
                <c:pt idx="210">
                  <c:v>42916.0624999993</c:v>
                </c:pt>
                <c:pt idx="211">
                  <c:v>42916.0659722215</c:v>
                </c:pt>
                <c:pt idx="212">
                  <c:v>42916.0694444438</c:v>
                </c:pt>
                <c:pt idx="213">
                  <c:v>42916.072916666</c:v>
                </c:pt>
                <c:pt idx="214">
                  <c:v>42916.0763888882</c:v>
                </c:pt>
                <c:pt idx="215">
                  <c:v>42916.0798611104</c:v>
                </c:pt>
                <c:pt idx="216">
                  <c:v>42916.0833333326</c:v>
                </c:pt>
                <c:pt idx="217">
                  <c:v>42916.0868055549</c:v>
                </c:pt>
                <c:pt idx="218">
                  <c:v>42916.0902777771</c:v>
                </c:pt>
                <c:pt idx="219">
                  <c:v>42916.0937499993</c:v>
                </c:pt>
                <c:pt idx="220">
                  <c:v>42916.0972222215</c:v>
                </c:pt>
                <c:pt idx="221">
                  <c:v>42916.1006944437</c:v>
                </c:pt>
                <c:pt idx="222">
                  <c:v>42916.104166666</c:v>
                </c:pt>
                <c:pt idx="223">
                  <c:v>42916.1076388882</c:v>
                </c:pt>
                <c:pt idx="224">
                  <c:v>42916.1111111104</c:v>
                </c:pt>
                <c:pt idx="225">
                  <c:v>42916.1145833326</c:v>
                </c:pt>
                <c:pt idx="226">
                  <c:v>42916.1180555548</c:v>
                </c:pt>
                <c:pt idx="227">
                  <c:v>42916.1215277771</c:v>
                </c:pt>
                <c:pt idx="228">
                  <c:v>42916.1249999993</c:v>
                </c:pt>
                <c:pt idx="229">
                  <c:v>42916.1284722215</c:v>
                </c:pt>
                <c:pt idx="230">
                  <c:v>42916.1319444437</c:v>
                </c:pt>
                <c:pt idx="231">
                  <c:v>42916.1354166659</c:v>
                </c:pt>
                <c:pt idx="232">
                  <c:v>42916.1388888881</c:v>
                </c:pt>
                <c:pt idx="233">
                  <c:v>42916.1423611104</c:v>
                </c:pt>
                <c:pt idx="234">
                  <c:v>42916.1458333326</c:v>
                </c:pt>
                <c:pt idx="235">
                  <c:v>42916.1493055548</c:v>
                </c:pt>
                <c:pt idx="236">
                  <c:v>42916.152777777</c:v>
                </c:pt>
                <c:pt idx="237">
                  <c:v>42916.1562499992</c:v>
                </c:pt>
                <c:pt idx="238">
                  <c:v>42916.1597222215</c:v>
                </c:pt>
                <c:pt idx="239">
                  <c:v>42916.1631944437</c:v>
                </c:pt>
                <c:pt idx="240">
                  <c:v>42916.1666666659</c:v>
                </c:pt>
                <c:pt idx="241">
                  <c:v>42916.1701388881</c:v>
                </c:pt>
                <c:pt idx="242">
                  <c:v>42916.1736111103</c:v>
                </c:pt>
                <c:pt idx="243">
                  <c:v>42916.1770833326</c:v>
                </c:pt>
                <c:pt idx="244">
                  <c:v>42916.1805555548</c:v>
                </c:pt>
                <c:pt idx="245">
                  <c:v>42916.184027777</c:v>
                </c:pt>
                <c:pt idx="246">
                  <c:v>42916.1874999992</c:v>
                </c:pt>
                <c:pt idx="247">
                  <c:v>42916.1909722214</c:v>
                </c:pt>
                <c:pt idx="248">
                  <c:v>42916.1944444437</c:v>
                </c:pt>
                <c:pt idx="249">
                  <c:v>42916.1979166659</c:v>
                </c:pt>
                <c:pt idx="250">
                  <c:v>42916.2013888881</c:v>
                </c:pt>
                <c:pt idx="251">
                  <c:v>42916.2048611103</c:v>
                </c:pt>
                <c:pt idx="252">
                  <c:v>42916.2083333325</c:v>
                </c:pt>
                <c:pt idx="253">
                  <c:v>42916.2118055547</c:v>
                </c:pt>
                <c:pt idx="254">
                  <c:v>42916.215277777</c:v>
                </c:pt>
                <c:pt idx="255">
                  <c:v>42916.2187499992</c:v>
                </c:pt>
                <c:pt idx="256">
                  <c:v>42916.2222222214</c:v>
                </c:pt>
                <c:pt idx="257">
                  <c:v>42916.2256944436</c:v>
                </c:pt>
                <c:pt idx="258">
                  <c:v>42916.2291666658</c:v>
                </c:pt>
                <c:pt idx="259">
                  <c:v>42916.2326388881</c:v>
                </c:pt>
                <c:pt idx="260">
                  <c:v>42916.2361111103</c:v>
                </c:pt>
                <c:pt idx="261">
                  <c:v>42916.2395833325</c:v>
                </c:pt>
                <c:pt idx="262">
                  <c:v>42916.2430555547</c:v>
                </c:pt>
                <c:pt idx="263">
                  <c:v>42916.2465277769</c:v>
                </c:pt>
                <c:pt idx="264">
                  <c:v>42916.2499999991</c:v>
                </c:pt>
                <c:pt idx="265">
                  <c:v>42916.2534722214</c:v>
                </c:pt>
                <c:pt idx="266">
                  <c:v>42916.2569444436</c:v>
                </c:pt>
                <c:pt idx="267">
                  <c:v>42916.2604166658</c:v>
                </c:pt>
                <c:pt idx="268">
                  <c:v>42916.263888888</c:v>
                </c:pt>
                <c:pt idx="269">
                  <c:v>42916.2673611102</c:v>
                </c:pt>
                <c:pt idx="270">
                  <c:v>42916.2708333325</c:v>
                </c:pt>
                <c:pt idx="271">
                  <c:v>42916.2743055547</c:v>
                </c:pt>
                <c:pt idx="272">
                  <c:v>42916.2777777769</c:v>
                </c:pt>
                <c:pt idx="273">
                  <c:v>42916.2812499991</c:v>
                </c:pt>
                <c:pt idx="274">
                  <c:v>42916.2847222213</c:v>
                </c:pt>
                <c:pt idx="275">
                  <c:v>42916.2881944436</c:v>
                </c:pt>
                <c:pt idx="276">
                  <c:v>42916.2916666658</c:v>
                </c:pt>
                <c:pt idx="277">
                  <c:v>42916.295138888</c:v>
                </c:pt>
                <c:pt idx="278">
                  <c:v>42916.2986111102</c:v>
                </c:pt>
                <c:pt idx="279">
                  <c:v>42916.3020833324</c:v>
                </c:pt>
                <c:pt idx="280">
                  <c:v>42916.3055555547</c:v>
                </c:pt>
                <c:pt idx="281">
                  <c:v>42916.3090277769</c:v>
                </c:pt>
                <c:pt idx="282">
                  <c:v>42916.3124999991</c:v>
                </c:pt>
                <c:pt idx="283">
                  <c:v>42916.3159722213</c:v>
                </c:pt>
                <c:pt idx="284">
                  <c:v>42916.3194444435</c:v>
                </c:pt>
                <c:pt idx="285">
                  <c:v>42916.3229166657</c:v>
                </c:pt>
                <c:pt idx="286">
                  <c:v>42916.326388888</c:v>
                </c:pt>
                <c:pt idx="287">
                  <c:v>42916.3298611102</c:v>
                </c:pt>
              </c:numCache>
            </c:numRef>
          </c:xVal>
          <c:yVal>
            <c:numRef>
              <c:f>'RY-Online'!$E$6:$E$293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0.198949176518137</c:v>
                </c:pt>
                <c:pt idx="32">
                  <c:v>0.775901788420734</c:v>
                </c:pt>
                <c:pt idx="33">
                  <c:v>0.815691623724361</c:v>
                </c:pt>
                <c:pt idx="34">
                  <c:v>0.815691623724361</c:v>
                </c:pt>
                <c:pt idx="35">
                  <c:v>0.815691623724361</c:v>
                </c:pt>
                <c:pt idx="36">
                  <c:v>0.815691623724361</c:v>
                </c:pt>
                <c:pt idx="37">
                  <c:v>0.815691623724361</c:v>
                </c:pt>
                <c:pt idx="38">
                  <c:v>0.815691623724361</c:v>
                </c:pt>
                <c:pt idx="39">
                  <c:v>0.835586541376175</c:v>
                </c:pt>
                <c:pt idx="40">
                  <c:v>0.91516621198343</c:v>
                </c:pt>
                <c:pt idx="41">
                  <c:v>1.15390522380519</c:v>
                </c:pt>
                <c:pt idx="42">
                  <c:v>1.33295948267152</c:v>
                </c:pt>
                <c:pt idx="43">
                  <c:v>1.37274931797514</c:v>
                </c:pt>
                <c:pt idx="44">
                  <c:v>1.4523289885824</c:v>
                </c:pt>
                <c:pt idx="45">
                  <c:v>2.12875618874406</c:v>
                </c:pt>
                <c:pt idx="46">
                  <c:v>4.55593614226533</c:v>
                </c:pt>
                <c:pt idx="47">
                  <c:v>7.54017379003739</c:v>
                </c:pt>
                <c:pt idx="48">
                  <c:v>10.6437809437203</c:v>
                </c:pt>
                <c:pt idx="49">
                  <c:v>12.7128523795089</c:v>
                </c:pt>
                <c:pt idx="50">
                  <c:v>14.1253915327877</c:v>
                </c:pt>
                <c:pt idx="51">
                  <c:v>15.1002424977266</c:v>
                </c:pt>
                <c:pt idx="52">
                  <c:v>16.1546731332727</c:v>
                </c:pt>
                <c:pt idx="53">
                  <c:v>17.4478427806406</c:v>
                </c:pt>
                <c:pt idx="54">
                  <c:v>18.7012225927049</c:v>
                </c:pt>
                <c:pt idx="55">
                  <c:v>20.0341820753764</c:v>
                </c:pt>
                <c:pt idx="56">
                  <c:v>21.566090734566</c:v>
                </c:pt>
                <c:pt idx="57">
                  <c:v>23.0582095584521</c:v>
                </c:pt>
                <c:pt idx="58">
                  <c:v>24.6498029705972</c:v>
                </c:pt>
                <c:pt idx="59">
                  <c:v>26.1220268768314</c:v>
                </c:pt>
                <c:pt idx="60">
                  <c:v>27.5345660301101</c:v>
                </c:pt>
                <c:pt idx="61">
                  <c:v>28.8874204304335</c:v>
                </c:pt>
                <c:pt idx="62">
                  <c:v>30.2800646660604</c:v>
                </c:pt>
                <c:pt idx="63">
                  <c:v>31.6130241487319</c:v>
                </c:pt>
                <c:pt idx="64">
                  <c:v>33.1250378902698</c:v>
                </c:pt>
                <c:pt idx="65">
                  <c:v>34.0998888552087</c:v>
                </c:pt>
                <c:pt idx="66">
                  <c:v>35.0150550671921</c:v>
                </c:pt>
                <c:pt idx="67">
                  <c:v>36.0495907850864</c:v>
                </c:pt>
                <c:pt idx="68">
                  <c:v>37.3427604324543</c:v>
                </c:pt>
                <c:pt idx="69">
                  <c:v>38.6956148327776</c:v>
                </c:pt>
                <c:pt idx="70">
                  <c:v>39.6903607153683</c:v>
                </c:pt>
                <c:pt idx="71">
                  <c:v>40.7447913509144</c:v>
                </c:pt>
                <c:pt idx="72">
                  <c:v>41.5604829746388</c:v>
                </c:pt>
                <c:pt idx="73">
                  <c:v>42.0578559159341</c:v>
                </c:pt>
                <c:pt idx="74">
                  <c:v>42.6348085278367</c:v>
                </c:pt>
                <c:pt idx="75">
                  <c:v>43.0923916338284</c:v>
                </c:pt>
                <c:pt idx="76">
                  <c:v>44.0871375164191</c:v>
                </c:pt>
                <c:pt idx="77">
                  <c:v>45.380307163787</c:v>
                </c:pt>
                <c:pt idx="78">
                  <c:v>46.454632716985</c:v>
                </c:pt>
                <c:pt idx="79">
                  <c:v>47.6085379407901</c:v>
                </c:pt>
                <c:pt idx="80">
                  <c:v>48.5435990704254</c:v>
                </c:pt>
                <c:pt idx="81">
                  <c:v>49.5781347883197</c:v>
                </c:pt>
                <c:pt idx="82">
                  <c:v>50.1948772355259</c:v>
                </c:pt>
                <c:pt idx="83">
                  <c:v>50.4734060826513</c:v>
                </c:pt>
                <c:pt idx="84">
                  <c:v>50.7121450944731</c:v>
                </c:pt>
                <c:pt idx="85">
                  <c:v>50.7917247650803</c:v>
                </c:pt>
                <c:pt idx="86">
                  <c:v>50.831514600384</c:v>
                </c:pt>
                <c:pt idx="87">
                  <c:v>50.8514095180358</c:v>
                </c:pt>
                <c:pt idx="88">
                  <c:v>50.930989188643</c:v>
                </c:pt>
                <c:pt idx="89">
                  <c:v>51.149833282813</c:v>
                </c:pt>
                <c:pt idx="90">
                  <c:v>51.8063655653228</c:v>
                </c:pt>
                <c:pt idx="91">
                  <c:v>52.8409012832171</c:v>
                </c:pt>
                <c:pt idx="92">
                  <c:v>53.6764878245933</c:v>
                </c:pt>
                <c:pt idx="93">
                  <c:v>54.2136506011923</c:v>
                </c:pt>
                <c:pt idx="94">
                  <c:v>54.8104981307467</c:v>
                </c:pt>
                <c:pt idx="95">
                  <c:v>55.8052440133374</c:v>
                </c:pt>
                <c:pt idx="96">
                  <c:v>57.1978882489643</c:v>
                </c:pt>
                <c:pt idx="97">
                  <c:v>58.7894816611094</c:v>
                </c:pt>
                <c:pt idx="98">
                  <c:v>59.4659088612711</c:v>
                </c:pt>
                <c:pt idx="99">
                  <c:v>60.2418106496918</c:v>
                </c:pt>
                <c:pt idx="100">
                  <c:v>61.2365565322825</c:v>
                </c:pt>
                <c:pt idx="101">
                  <c:v>62.0323532383551</c:v>
                </c:pt>
                <c:pt idx="102">
                  <c:v>63.0072042032939</c:v>
                </c:pt>
                <c:pt idx="103">
                  <c:v>63.962160250581</c:v>
                </c:pt>
                <c:pt idx="104">
                  <c:v>65.0364858037789</c:v>
                </c:pt>
                <c:pt idx="105">
                  <c:v>65.9516520157623</c:v>
                </c:pt>
                <c:pt idx="106">
                  <c:v>67.3045064160857</c:v>
                </c:pt>
                <c:pt idx="107">
                  <c:v>68.2395675457209</c:v>
                </c:pt>
                <c:pt idx="108">
                  <c:v>68.8165201576235</c:v>
                </c:pt>
                <c:pt idx="109">
                  <c:v>69.8709507931696</c:v>
                </c:pt>
                <c:pt idx="110">
                  <c:v>70.6070627462867</c:v>
                </c:pt>
                <c:pt idx="111">
                  <c:v>71.8405476406992</c:v>
                </c:pt>
                <c:pt idx="112">
                  <c:v>72.8352935232899</c:v>
                </c:pt>
                <c:pt idx="113">
                  <c:v>73.3724562998888</c:v>
                </c:pt>
                <c:pt idx="114">
                  <c:v>73.7106698999697</c:v>
                </c:pt>
                <c:pt idx="115">
                  <c:v>74.1682530059614</c:v>
                </c:pt>
                <c:pt idx="116">
                  <c:v>74.8247852884712</c:v>
                </c:pt>
                <c:pt idx="117">
                  <c:v>75.9587955946246</c:v>
                </c:pt>
                <c:pt idx="118">
                  <c:v>78.0676568657169</c:v>
                </c:pt>
                <c:pt idx="119">
                  <c:v>79.977568960291</c:v>
                </c:pt>
                <c:pt idx="120">
                  <c:v>81.8079013842578</c:v>
                </c:pt>
                <c:pt idx="121">
                  <c:v>83.2602303728402</c:v>
                </c:pt>
                <c:pt idx="122">
                  <c:v>84.6926644437708</c:v>
                </c:pt>
                <c:pt idx="123">
                  <c:v>86.2046781853087</c:v>
                </c:pt>
                <c:pt idx="124">
                  <c:v>87.7365868444983</c:v>
                </c:pt>
                <c:pt idx="125">
                  <c:v>89.2883904213398</c:v>
                </c:pt>
                <c:pt idx="126">
                  <c:v>90.5019803981004</c:v>
                </c:pt>
                <c:pt idx="127">
                  <c:v>91.9145195513792</c:v>
                </c:pt>
                <c:pt idx="128">
                  <c:v>93.1678993634435</c:v>
                </c:pt>
                <c:pt idx="129">
                  <c:v>94.1427503283824</c:v>
                </c:pt>
                <c:pt idx="130">
                  <c:v>95.6149742346166</c:v>
                </c:pt>
                <c:pt idx="131">
                  <c:v>97.067303223199</c:v>
                </c:pt>
                <c:pt idx="132">
                  <c:v>98.8379508942104</c:v>
                </c:pt>
                <c:pt idx="133">
                  <c:v>101.265130847732</c:v>
                </c:pt>
                <c:pt idx="134">
                  <c:v>104.050419318986</c:v>
                </c:pt>
                <c:pt idx="135">
                  <c:v>105.980226331212</c:v>
                </c:pt>
                <c:pt idx="136">
                  <c:v>107.432555319794</c:v>
                </c:pt>
                <c:pt idx="137">
                  <c:v>108.92467414368</c:v>
                </c:pt>
                <c:pt idx="138">
                  <c:v>110.197948873396</c:v>
                </c:pt>
                <c:pt idx="139">
                  <c:v>111.67017277963</c:v>
                </c:pt>
                <c:pt idx="140">
                  <c:v>113.122501768213</c:v>
                </c:pt>
                <c:pt idx="141">
                  <c:v>114.63451550975</c:v>
                </c:pt>
                <c:pt idx="142">
                  <c:v>116.066949580681</c:v>
                </c:pt>
                <c:pt idx="143">
                  <c:v>117.578963322219</c:v>
                </c:pt>
                <c:pt idx="144">
                  <c:v>118.832343134283</c:v>
                </c:pt>
                <c:pt idx="145">
                  <c:v>119.78729918157</c:v>
                </c:pt>
                <c:pt idx="146">
                  <c:v>121.000889158331</c:v>
                </c:pt>
                <c:pt idx="147">
                  <c:v>121.856370617359</c:v>
                </c:pt>
                <c:pt idx="148">
                  <c:v>122.691957158735</c:v>
                </c:pt>
                <c:pt idx="149">
                  <c:v>123.706597958977</c:v>
                </c:pt>
                <c:pt idx="150">
                  <c:v>124.800818429827</c:v>
                </c:pt>
                <c:pt idx="151">
                  <c:v>126.113882994847</c:v>
                </c:pt>
                <c:pt idx="152">
                  <c:v>127.785056077599</c:v>
                </c:pt>
                <c:pt idx="153">
                  <c:v>128.958856219056</c:v>
                </c:pt>
                <c:pt idx="154">
                  <c:v>129.993391936951</c:v>
                </c:pt>
                <c:pt idx="155">
                  <c:v>131.346246337274</c:v>
                </c:pt>
                <c:pt idx="156">
                  <c:v>132.639415984642</c:v>
                </c:pt>
                <c:pt idx="157">
                  <c:v>134.032060220269</c:v>
                </c:pt>
                <c:pt idx="158">
                  <c:v>135.504284126503</c:v>
                </c:pt>
                <c:pt idx="159">
                  <c:v>136.857138526826</c:v>
                </c:pt>
                <c:pt idx="160">
                  <c:v>138.229887844801</c:v>
                </c:pt>
                <c:pt idx="161">
                  <c:v>139.702111751036</c:v>
                </c:pt>
                <c:pt idx="162">
                  <c:v>141.214125492574</c:v>
                </c:pt>
                <c:pt idx="163">
                  <c:v>142.547084975245</c:v>
                </c:pt>
                <c:pt idx="164">
                  <c:v>143.48214610488</c:v>
                </c:pt>
                <c:pt idx="165">
                  <c:v>143.999413963827</c:v>
                </c:pt>
                <c:pt idx="166">
                  <c:v>144.596261493382</c:v>
                </c:pt>
                <c:pt idx="167">
                  <c:v>145.630797211276</c:v>
                </c:pt>
                <c:pt idx="168">
                  <c:v>146.585753258563</c:v>
                </c:pt>
                <c:pt idx="169">
                  <c:v>147.481024552895</c:v>
                </c:pt>
                <c:pt idx="170">
                  <c:v>148.077872082449</c:v>
                </c:pt>
                <c:pt idx="171">
                  <c:v>148.575245023745</c:v>
                </c:pt>
                <c:pt idx="172">
                  <c:v>148.933353541477</c:v>
                </c:pt>
                <c:pt idx="173">
                  <c:v>149.351146812165</c:v>
                </c:pt>
                <c:pt idx="174">
                  <c:v>149.808729918157</c:v>
                </c:pt>
                <c:pt idx="175">
                  <c:v>150.16683843589</c:v>
                </c:pt>
                <c:pt idx="176">
                  <c:v>150.544841871274</c:v>
                </c:pt>
                <c:pt idx="177">
                  <c:v>150.982530059614</c:v>
                </c:pt>
                <c:pt idx="178">
                  <c:v>151.499797918561</c:v>
                </c:pt>
                <c:pt idx="179">
                  <c:v>152.156330201071</c:v>
                </c:pt>
                <c:pt idx="180">
                  <c:v>152.534333636456</c:v>
                </c:pt>
                <c:pt idx="181">
                  <c:v>152.812862483581</c:v>
                </c:pt>
                <c:pt idx="182">
                  <c:v>153.210760836617</c:v>
                </c:pt>
                <c:pt idx="183">
                  <c:v>153.688238860261</c:v>
                </c:pt>
                <c:pt idx="184">
                  <c:v>154.00655754269</c:v>
                </c:pt>
                <c:pt idx="185">
                  <c:v>154.165716883904</c:v>
                </c:pt>
                <c:pt idx="186">
                  <c:v>154.324876225119</c:v>
                </c:pt>
                <c:pt idx="187">
                  <c:v>154.484035566333</c:v>
                </c:pt>
                <c:pt idx="188">
                  <c:v>154.623299989896</c:v>
                </c:pt>
                <c:pt idx="189">
                  <c:v>154.842144084066</c:v>
                </c:pt>
                <c:pt idx="190">
                  <c:v>155.120672931191</c:v>
                </c:pt>
                <c:pt idx="191">
                  <c:v>155.856784884308</c:v>
                </c:pt>
                <c:pt idx="192">
                  <c:v>156.175103566737</c:v>
                </c:pt>
                <c:pt idx="193">
                  <c:v>156.393947660907</c:v>
                </c:pt>
                <c:pt idx="194">
                  <c:v>156.553107002122</c:v>
                </c:pt>
                <c:pt idx="195">
                  <c:v>156.75205617864</c:v>
                </c:pt>
                <c:pt idx="196">
                  <c:v>156.931110437506</c:v>
                </c:pt>
                <c:pt idx="197">
                  <c:v>157.18974436698</c:v>
                </c:pt>
                <c:pt idx="198">
                  <c:v>158.025330908356</c:v>
                </c:pt>
                <c:pt idx="199">
                  <c:v>159.258815802769</c:v>
                </c:pt>
                <c:pt idx="200">
                  <c:v>160.711144791351</c:v>
                </c:pt>
                <c:pt idx="201">
                  <c:v>162.004314438719</c:v>
                </c:pt>
                <c:pt idx="202">
                  <c:v>163.098534909569</c:v>
                </c:pt>
                <c:pt idx="203">
                  <c:v>164.351914721633</c:v>
                </c:pt>
                <c:pt idx="204">
                  <c:v>165.704769121956</c:v>
                </c:pt>
                <c:pt idx="205">
                  <c:v>166.918359098717</c:v>
                </c:pt>
                <c:pt idx="206">
                  <c:v>168.450267757906</c:v>
                </c:pt>
                <c:pt idx="207">
                  <c:v>169.226169546327</c:v>
                </c:pt>
                <c:pt idx="208">
                  <c:v>170.081651005355</c:v>
                </c:pt>
                <c:pt idx="209">
                  <c:v>170.917237546731</c:v>
                </c:pt>
                <c:pt idx="210">
                  <c:v>171.354925735071</c:v>
                </c:pt>
                <c:pt idx="211">
                  <c:v>171.89208851167</c:v>
                </c:pt>
                <c:pt idx="212">
                  <c:v>172.449146205921</c:v>
                </c:pt>
                <c:pt idx="213">
                  <c:v>173.105678488431</c:v>
                </c:pt>
                <c:pt idx="214">
                  <c:v>173.384207335556</c:v>
                </c:pt>
                <c:pt idx="215">
                  <c:v>173.981054865111</c:v>
                </c:pt>
                <c:pt idx="216">
                  <c:v>174.438637971102</c:v>
                </c:pt>
                <c:pt idx="217">
                  <c:v>174.916115994746</c:v>
                </c:pt>
                <c:pt idx="218">
                  <c:v>175.572648277256</c:v>
                </c:pt>
                <c:pt idx="219">
                  <c:v>176.527604324543</c:v>
                </c:pt>
                <c:pt idx="220">
                  <c:v>177.204031524704</c:v>
                </c:pt>
                <c:pt idx="221">
                  <c:v>177.681509548348</c:v>
                </c:pt>
                <c:pt idx="222">
                  <c:v>178.298251995554</c:v>
                </c:pt>
                <c:pt idx="223">
                  <c:v>178.855309689805</c:v>
                </c:pt>
                <c:pt idx="224">
                  <c:v>179.810265737092</c:v>
                </c:pt>
                <c:pt idx="225">
                  <c:v>180.287743760736</c:v>
                </c:pt>
                <c:pt idx="226">
                  <c:v>180.66574719612</c:v>
                </c:pt>
                <c:pt idx="227">
                  <c:v>181.043750631505</c:v>
                </c:pt>
                <c:pt idx="228">
                  <c:v>181.5411235728</c:v>
                </c:pt>
                <c:pt idx="229">
                  <c:v>182.456289784783</c:v>
                </c:pt>
                <c:pt idx="230">
                  <c:v>183.291876326159</c:v>
                </c:pt>
                <c:pt idx="231">
                  <c:v>184.405991714661</c:v>
                </c:pt>
                <c:pt idx="232">
                  <c:v>184.644730726483</c:v>
                </c:pt>
                <c:pt idx="233">
                  <c:v>185.062523997171</c:v>
                </c:pt>
                <c:pt idx="234">
                  <c:v>185.639476609073</c:v>
                </c:pt>
                <c:pt idx="235">
                  <c:v>185.838425785592</c:v>
                </c:pt>
                <c:pt idx="236">
                  <c:v>185.937900373851</c:v>
                </c:pt>
                <c:pt idx="237">
                  <c:v>186.116954632717</c:v>
                </c:pt>
                <c:pt idx="238">
                  <c:v>186.296008891583</c:v>
                </c:pt>
                <c:pt idx="239">
                  <c:v>186.674012326968</c:v>
                </c:pt>
                <c:pt idx="240">
                  <c:v>186.952541174093</c:v>
                </c:pt>
                <c:pt idx="241">
                  <c:v>187.091805597656</c:v>
                </c:pt>
                <c:pt idx="242">
                  <c:v>187.191280185915</c:v>
                </c:pt>
                <c:pt idx="243">
                  <c:v>187.25096493887</c:v>
                </c:pt>
                <c:pt idx="244">
                  <c:v>187.350439527129</c:v>
                </c:pt>
                <c:pt idx="245">
                  <c:v>187.410124280085</c:v>
                </c:pt>
                <c:pt idx="246">
                  <c:v>187.529493785996</c:v>
                </c:pt>
                <c:pt idx="247">
                  <c:v>187.628968374255</c:v>
                </c:pt>
                <c:pt idx="248">
                  <c:v>187.748337880166</c:v>
                </c:pt>
                <c:pt idx="249">
                  <c:v>187.827917550773</c:v>
                </c:pt>
                <c:pt idx="250">
                  <c:v>187.947287056684</c:v>
                </c:pt>
                <c:pt idx="251">
                  <c:v>188.026866727291</c:v>
                </c:pt>
                <c:pt idx="252">
                  <c:v>188.086551480247</c:v>
                </c:pt>
                <c:pt idx="253">
                  <c:v>188.146236233202</c:v>
                </c:pt>
                <c:pt idx="254">
                  <c:v>188.245710821461</c:v>
                </c:pt>
                <c:pt idx="255">
                  <c:v>188.365080327372</c:v>
                </c:pt>
                <c:pt idx="256">
                  <c:v>188.524239668586</c:v>
                </c:pt>
                <c:pt idx="257">
                  <c:v>188.623714256846</c:v>
                </c:pt>
                <c:pt idx="258">
                  <c:v>188.762978680408</c:v>
                </c:pt>
                <c:pt idx="259">
                  <c:v>188.922138021623</c:v>
                </c:pt>
                <c:pt idx="260">
                  <c:v>189.00171769223</c:v>
                </c:pt>
                <c:pt idx="261">
                  <c:v>189.061402445185</c:v>
                </c:pt>
                <c:pt idx="262">
                  <c:v>189.140982115793</c:v>
                </c:pt>
                <c:pt idx="263">
                  <c:v>189.2205617864</c:v>
                </c:pt>
                <c:pt idx="264">
                  <c:v>189.300141457007</c:v>
                </c:pt>
                <c:pt idx="265">
                  <c:v>189.399616045266</c:v>
                </c:pt>
                <c:pt idx="266">
                  <c:v>189.499090633525</c:v>
                </c:pt>
                <c:pt idx="267">
                  <c:v>189.618460139436</c:v>
                </c:pt>
                <c:pt idx="268">
                  <c:v>189.837304233606</c:v>
                </c:pt>
                <c:pt idx="269">
                  <c:v>190.016358492473</c:v>
                </c:pt>
                <c:pt idx="270">
                  <c:v>190.294887339598</c:v>
                </c:pt>
                <c:pt idx="271">
                  <c:v>190.672890774982</c:v>
                </c:pt>
                <c:pt idx="272">
                  <c:v>191.030999292715</c:v>
                </c:pt>
                <c:pt idx="273">
                  <c:v>191.4090027281</c:v>
                </c:pt>
                <c:pt idx="274">
                  <c:v>191.846690916439</c:v>
                </c:pt>
                <c:pt idx="275">
                  <c:v>192.40374861069</c:v>
                </c:pt>
                <c:pt idx="276">
                  <c:v>192.881226634334</c:v>
                </c:pt>
                <c:pt idx="277">
                  <c:v>193.378599575629</c:v>
                </c:pt>
                <c:pt idx="278">
                  <c:v>193.776497928665</c:v>
                </c:pt>
                <c:pt idx="279">
                  <c:v>194.15450136405</c:v>
                </c:pt>
                <c:pt idx="280">
                  <c:v>194.492714964131</c:v>
                </c:pt>
                <c:pt idx="281">
                  <c:v>194.731453975952</c:v>
                </c:pt>
                <c:pt idx="282">
                  <c:v>194.990087905426</c:v>
                </c:pt>
                <c:pt idx="283">
                  <c:v>195.268616752551</c:v>
                </c:pt>
                <c:pt idx="284">
                  <c:v>195.686410023239</c:v>
                </c:pt>
                <c:pt idx="285">
                  <c:v>196.223572799838</c:v>
                </c:pt>
                <c:pt idx="286">
                  <c:v>196.641366070526</c:v>
                </c:pt>
                <c:pt idx="287">
                  <c:v>196.9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"RY-RADKLIM"</c:f>
              <c:strCache>
                <c:ptCount val="1"/>
                <c:pt idx="0">
                  <c:v>RY-RADKLIM</c:v>
                </c:pt>
              </c:strCache>
            </c:strRef>
          </c:tx>
          <c:spPr>
            <a:solidFill>
              <a:srgbClr val="cc00ff"/>
            </a:solidFill>
            <a:ln w="19080">
              <a:solidFill>
                <a:srgbClr val="cc00ff"/>
              </a:solidFill>
              <a:round/>
            </a:ln>
          </c:spPr>
          <c:marker>
            <c:symbol val="none"/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'RY-RADKLIM'!$B$6:$B$293</c:f>
              <c:numCache>
                <c:formatCode>General</c:formatCode>
                <c:ptCount val="288"/>
                <c:pt idx="0">
                  <c:v>42915.3333333333</c:v>
                </c:pt>
                <c:pt idx="1">
                  <c:v>42915.3368055556</c:v>
                </c:pt>
                <c:pt idx="2">
                  <c:v>42915.3402777778</c:v>
                </c:pt>
                <c:pt idx="3">
                  <c:v>42915.34375</c:v>
                </c:pt>
                <c:pt idx="4">
                  <c:v>42915.3472222222</c:v>
                </c:pt>
                <c:pt idx="5">
                  <c:v>42915.3506944444</c:v>
                </c:pt>
                <c:pt idx="6">
                  <c:v>42915.3541666667</c:v>
                </c:pt>
                <c:pt idx="7">
                  <c:v>42915.3576388889</c:v>
                </c:pt>
                <c:pt idx="8">
                  <c:v>42915.3611111111</c:v>
                </c:pt>
                <c:pt idx="9">
                  <c:v>42915.3645833333</c:v>
                </c:pt>
                <c:pt idx="10">
                  <c:v>42915.3680555555</c:v>
                </c:pt>
                <c:pt idx="11">
                  <c:v>42915.3715277777</c:v>
                </c:pt>
                <c:pt idx="12">
                  <c:v>42915.375</c:v>
                </c:pt>
                <c:pt idx="13">
                  <c:v>42915.3784722222</c:v>
                </c:pt>
                <c:pt idx="14">
                  <c:v>42915.3819444444</c:v>
                </c:pt>
                <c:pt idx="15">
                  <c:v>42915.3854166666</c:v>
                </c:pt>
                <c:pt idx="16">
                  <c:v>42915.3888888888</c:v>
                </c:pt>
                <c:pt idx="17">
                  <c:v>42915.3923611111</c:v>
                </c:pt>
                <c:pt idx="18">
                  <c:v>42915.3958333333</c:v>
                </c:pt>
                <c:pt idx="19">
                  <c:v>42915.3993055555</c:v>
                </c:pt>
                <c:pt idx="20">
                  <c:v>42915.4027777777</c:v>
                </c:pt>
                <c:pt idx="21">
                  <c:v>42915.4062499999</c:v>
                </c:pt>
                <c:pt idx="22">
                  <c:v>42915.4097222222</c:v>
                </c:pt>
                <c:pt idx="23">
                  <c:v>42915.4131944444</c:v>
                </c:pt>
                <c:pt idx="24">
                  <c:v>42915.4166666666</c:v>
                </c:pt>
                <c:pt idx="25">
                  <c:v>42915.4201388888</c:v>
                </c:pt>
                <c:pt idx="26">
                  <c:v>42915.423611111</c:v>
                </c:pt>
                <c:pt idx="27">
                  <c:v>42915.4270833333</c:v>
                </c:pt>
                <c:pt idx="28">
                  <c:v>42915.4305555555</c:v>
                </c:pt>
                <c:pt idx="29">
                  <c:v>42915.4340277777</c:v>
                </c:pt>
                <c:pt idx="30">
                  <c:v>42915.4374999999</c:v>
                </c:pt>
                <c:pt idx="31">
                  <c:v>42915.4409722221</c:v>
                </c:pt>
                <c:pt idx="32">
                  <c:v>42915.4444444443</c:v>
                </c:pt>
                <c:pt idx="33">
                  <c:v>42915.4479166666</c:v>
                </c:pt>
                <c:pt idx="34">
                  <c:v>42915.4513888888</c:v>
                </c:pt>
                <c:pt idx="35">
                  <c:v>42915.454861111</c:v>
                </c:pt>
                <c:pt idx="36">
                  <c:v>42915.4583333332</c:v>
                </c:pt>
                <c:pt idx="37">
                  <c:v>42915.4618055554</c:v>
                </c:pt>
                <c:pt idx="38">
                  <c:v>42915.4652777777</c:v>
                </c:pt>
                <c:pt idx="39">
                  <c:v>42915.4687499999</c:v>
                </c:pt>
                <c:pt idx="40">
                  <c:v>42915.4722222221</c:v>
                </c:pt>
                <c:pt idx="41">
                  <c:v>42915.4756944443</c:v>
                </c:pt>
                <c:pt idx="42">
                  <c:v>42915.4791666665</c:v>
                </c:pt>
                <c:pt idx="43">
                  <c:v>42915.4826388888</c:v>
                </c:pt>
                <c:pt idx="44">
                  <c:v>42915.486111111</c:v>
                </c:pt>
                <c:pt idx="45">
                  <c:v>42915.4895833332</c:v>
                </c:pt>
                <c:pt idx="46">
                  <c:v>42915.4930555554</c:v>
                </c:pt>
                <c:pt idx="47">
                  <c:v>42915.4965277776</c:v>
                </c:pt>
                <c:pt idx="48">
                  <c:v>42915.4999999999</c:v>
                </c:pt>
                <c:pt idx="49">
                  <c:v>42915.5034722221</c:v>
                </c:pt>
                <c:pt idx="50">
                  <c:v>42915.5069444443</c:v>
                </c:pt>
                <c:pt idx="51">
                  <c:v>42915.5104166665</c:v>
                </c:pt>
                <c:pt idx="52">
                  <c:v>42915.5138888887</c:v>
                </c:pt>
                <c:pt idx="53">
                  <c:v>42915.5173611109</c:v>
                </c:pt>
                <c:pt idx="54">
                  <c:v>42915.5208333332</c:v>
                </c:pt>
                <c:pt idx="55">
                  <c:v>42915.5243055554</c:v>
                </c:pt>
                <c:pt idx="56">
                  <c:v>42915.5277777776</c:v>
                </c:pt>
                <c:pt idx="57">
                  <c:v>42915.5312499998</c:v>
                </c:pt>
                <c:pt idx="58">
                  <c:v>42915.534722222</c:v>
                </c:pt>
                <c:pt idx="59">
                  <c:v>42915.5381944443</c:v>
                </c:pt>
                <c:pt idx="60">
                  <c:v>42915.5416666665</c:v>
                </c:pt>
                <c:pt idx="61">
                  <c:v>42915.5451388887</c:v>
                </c:pt>
                <c:pt idx="62">
                  <c:v>42915.5486111109</c:v>
                </c:pt>
                <c:pt idx="63">
                  <c:v>42915.5520833331</c:v>
                </c:pt>
                <c:pt idx="64">
                  <c:v>42915.5555555554</c:v>
                </c:pt>
                <c:pt idx="65">
                  <c:v>42915.5590277776</c:v>
                </c:pt>
                <c:pt idx="66">
                  <c:v>42915.5624999998</c:v>
                </c:pt>
                <c:pt idx="67">
                  <c:v>42915.565972222</c:v>
                </c:pt>
                <c:pt idx="68">
                  <c:v>42915.5694444442</c:v>
                </c:pt>
                <c:pt idx="69">
                  <c:v>42915.5729166665</c:v>
                </c:pt>
                <c:pt idx="70">
                  <c:v>42915.5763888887</c:v>
                </c:pt>
                <c:pt idx="71">
                  <c:v>42915.5798611109</c:v>
                </c:pt>
                <c:pt idx="72">
                  <c:v>42915.5833333331</c:v>
                </c:pt>
                <c:pt idx="73">
                  <c:v>42915.5868055553</c:v>
                </c:pt>
                <c:pt idx="74">
                  <c:v>42915.5902777775</c:v>
                </c:pt>
                <c:pt idx="75">
                  <c:v>42915.5937499998</c:v>
                </c:pt>
                <c:pt idx="76">
                  <c:v>42915.597222222</c:v>
                </c:pt>
                <c:pt idx="77">
                  <c:v>42915.6006944442</c:v>
                </c:pt>
                <c:pt idx="78">
                  <c:v>42915.6041666664</c:v>
                </c:pt>
                <c:pt idx="79">
                  <c:v>42915.6076388886</c:v>
                </c:pt>
                <c:pt idx="80">
                  <c:v>42915.6111111109</c:v>
                </c:pt>
                <c:pt idx="81">
                  <c:v>42915.6145833331</c:v>
                </c:pt>
                <c:pt idx="82">
                  <c:v>42915.6180555553</c:v>
                </c:pt>
                <c:pt idx="83">
                  <c:v>42915.6215277775</c:v>
                </c:pt>
                <c:pt idx="84">
                  <c:v>42915.6249999997</c:v>
                </c:pt>
                <c:pt idx="85">
                  <c:v>42915.628472222</c:v>
                </c:pt>
                <c:pt idx="86">
                  <c:v>42915.6319444442</c:v>
                </c:pt>
                <c:pt idx="87">
                  <c:v>42915.6354166664</c:v>
                </c:pt>
                <c:pt idx="88">
                  <c:v>42915.6388888886</c:v>
                </c:pt>
                <c:pt idx="89">
                  <c:v>42915.6423611108</c:v>
                </c:pt>
                <c:pt idx="90">
                  <c:v>42915.645833333</c:v>
                </c:pt>
                <c:pt idx="91">
                  <c:v>42915.6493055553</c:v>
                </c:pt>
                <c:pt idx="92">
                  <c:v>42915.6527777775</c:v>
                </c:pt>
                <c:pt idx="93">
                  <c:v>42915.6562499997</c:v>
                </c:pt>
                <c:pt idx="94">
                  <c:v>42915.6597222219</c:v>
                </c:pt>
                <c:pt idx="95">
                  <c:v>42915.6631944441</c:v>
                </c:pt>
                <c:pt idx="96">
                  <c:v>42915.6666666664</c:v>
                </c:pt>
                <c:pt idx="97">
                  <c:v>42915.6701388886</c:v>
                </c:pt>
                <c:pt idx="98">
                  <c:v>42915.6736111108</c:v>
                </c:pt>
                <c:pt idx="99">
                  <c:v>42915.677083333</c:v>
                </c:pt>
                <c:pt idx="100">
                  <c:v>42915.6805555552</c:v>
                </c:pt>
                <c:pt idx="101">
                  <c:v>42915.6840277775</c:v>
                </c:pt>
                <c:pt idx="102">
                  <c:v>42915.6874999997</c:v>
                </c:pt>
                <c:pt idx="103">
                  <c:v>42915.6909722219</c:v>
                </c:pt>
                <c:pt idx="104">
                  <c:v>42915.6944444441</c:v>
                </c:pt>
                <c:pt idx="105">
                  <c:v>42915.6979166663</c:v>
                </c:pt>
                <c:pt idx="106">
                  <c:v>42915.7013888886</c:v>
                </c:pt>
                <c:pt idx="107">
                  <c:v>42915.7048611108</c:v>
                </c:pt>
                <c:pt idx="108">
                  <c:v>42915.708333333</c:v>
                </c:pt>
                <c:pt idx="109">
                  <c:v>42915.7118055552</c:v>
                </c:pt>
                <c:pt idx="110">
                  <c:v>42915.7152777774</c:v>
                </c:pt>
                <c:pt idx="111">
                  <c:v>42915.7187499996</c:v>
                </c:pt>
                <c:pt idx="112">
                  <c:v>42915.7222222219</c:v>
                </c:pt>
                <c:pt idx="113">
                  <c:v>42915.7256944441</c:v>
                </c:pt>
                <c:pt idx="114">
                  <c:v>42915.7291666663</c:v>
                </c:pt>
                <c:pt idx="115">
                  <c:v>42915.7326388885</c:v>
                </c:pt>
                <c:pt idx="116">
                  <c:v>42915.7361111107</c:v>
                </c:pt>
                <c:pt idx="117">
                  <c:v>42915.739583333</c:v>
                </c:pt>
                <c:pt idx="118">
                  <c:v>42915.7430555552</c:v>
                </c:pt>
                <c:pt idx="119">
                  <c:v>42915.7465277774</c:v>
                </c:pt>
                <c:pt idx="120">
                  <c:v>42915.7499999996</c:v>
                </c:pt>
                <c:pt idx="121">
                  <c:v>42915.7534722218</c:v>
                </c:pt>
                <c:pt idx="122">
                  <c:v>42915.7569444441</c:v>
                </c:pt>
                <c:pt idx="123">
                  <c:v>42915.7604166663</c:v>
                </c:pt>
                <c:pt idx="124">
                  <c:v>42915.7638888885</c:v>
                </c:pt>
                <c:pt idx="125">
                  <c:v>42915.7673611107</c:v>
                </c:pt>
                <c:pt idx="126">
                  <c:v>42915.7708333329</c:v>
                </c:pt>
                <c:pt idx="127">
                  <c:v>42915.7743055552</c:v>
                </c:pt>
                <c:pt idx="128">
                  <c:v>42915.7777777774</c:v>
                </c:pt>
                <c:pt idx="129">
                  <c:v>42915.7812499996</c:v>
                </c:pt>
                <c:pt idx="130">
                  <c:v>42915.7847222218</c:v>
                </c:pt>
                <c:pt idx="131">
                  <c:v>42915.788194444</c:v>
                </c:pt>
                <c:pt idx="132">
                  <c:v>42915.7916666662</c:v>
                </c:pt>
                <c:pt idx="133">
                  <c:v>42915.7951388885</c:v>
                </c:pt>
                <c:pt idx="134">
                  <c:v>42915.7986111107</c:v>
                </c:pt>
                <c:pt idx="135">
                  <c:v>42915.8020833329</c:v>
                </c:pt>
                <c:pt idx="136">
                  <c:v>42915.8055555551</c:v>
                </c:pt>
                <c:pt idx="137">
                  <c:v>42915.8090277773</c:v>
                </c:pt>
                <c:pt idx="138">
                  <c:v>42915.8124999996</c:v>
                </c:pt>
                <c:pt idx="139">
                  <c:v>42915.8159722218</c:v>
                </c:pt>
                <c:pt idx="140">
                  <c:v>42915.819444444</c:v>
                </c:pt>
                <c:pt idx="141">
                  <c:v>42915.8229166662</c:v>
                </c:pt>
                <c:pt idx="142">
                  <c:v>42915.8263888884</c:v>
                </c:pt>
                <c:pt idx="143">
                  <c:v>42915.8298611107</c:v>
                </c:pt>
                <c:pt idx="144">
                  <c:v>42915.8333333329</c:v>
                </c:pt>
                <c:pt idx="145">
                  <c:v>42915.8368055551</c:v>
                </c:pt>
                <c:pt idx="146">
                  <c:v>42915.8402777773</c:v>
                </c:pt>
                <c:pt idx="147">
                  <c:v>42915.8437499995</c:v>
                </c:pt>
                <c:pt idx="148">
                  <c:v>42915.8472222218</c:v>
                </c:pt>
                <c:pt idx="149">
                  <c:v>42915.850694444</c:v>
                </c:pt>
                <c:pt idx="150">
                  <c:v>42915.8541666662</c:v>
                </c:pt>
                <c:pt idx="151">
                  <c:v>42915.8576388884</c:v>
                </c:pt>
                <c:pt idx="152">
                  <c:v>42915.8611111106</c:v>
                </c:pt>
                <c:pt idx="153">
                  <c:v>42915.8645833328</c:v>
                </c:pt>
                <c:pt idx="154">
                  <c:v>42915.8680555551</c:v>
                </c:pt>
                <c:pt idx="155">
                  <c:v>42915.8715277773</c:v>
                </c:pt>
                <c:pt idx="156">
                  <c:v>42915.8749999995</c:v>
                </c:pt>
                <c:pt idx="157">
                  <c:v>42915.8784722217</c:v>
                </c:pt>
                <c:pt idx="158">
                  <c:v>42915.8819444439</c:v>
                </c:pt>
                <c:pt idx="159">
                  <c:v>42915.8854166662</c:v>
                </c:pt>
                <c:pt idx="160">
                  <c:v>42915.8888888884</c:v>
                </c:pt>
                <c:pt idx="161">
                  <c:v>42915.8923611106</c:v>
                </c:pt>
                <c:pt idx="162">
                  <c:v>42915.8958333328</c:v>
                </c:pt>
                <c:pt idx="163">
                  <c:v>42915.899305555</c:v>
                </c:pt>
                <c:pt idx="164">
                  <c:v>42915.9027777772</c:v>
                </c:pt>
                <c:pt idx="165">
                  <c:v>42915.9062499995</c:v>
                </c:pt>
                <c:pt idx="166">
                  <c:v>42915.9097222217</c:v>
                </c:pt>
                <c:pt idx="167">
                  <c:v>42915.9131944439</c:v>
                </c:pt>
                <c:pt idx="168">
                  <c:v>42915.9166666661</c:v>
                </c:pt>
                <c:pt idx="169">
                  <c:v>42915.9201388883</c:v>
                </c:pt>
                <c:pt idx="170">
                  <c:v>42915.9236111106</c:v>
                </c:pt>
                <c:pt idx="171">
                  <c:v>42915.9270833328</c:v>
                </c:pt>
                <c:pt idx="172">
                  <c:v>42915.930555555</c:v>
                </c:pt>
                <c:pt idx="173">
                  <c:v>42915.9340277772</c:v>
                </c:pt>
                <c:pt idx="174">
                  <c:v>42915.9374999994</c:v>
                </c:pt>
                <c:pt idx="175">
                  <c:v>42915.9409722217</c:v>
                </c:pt>
                <c:pt idx="176">
                  <c:v>42915.9444444439</c:v>
                </c:pt>
                <c:pt idx="177">
                  <c:v>42915.9479166661</c:v>
                </c:pt>
                <c:pt idx="178">
                  <c:v>42915.9513888883</c:v>
                </c:pt>
                <c:pt idx="179">
                  <c:v>42915.9548611105</c:v>
                </c:pt>
                <c:pt idx="180">
                  <c:v>42915.9583333328</c:v>
                </c:pt>
                <c:pt idx="181">
                  <c:v>42915.961805555</c:v>
                </c:pt>
                <c:pt idx="182">
                  <c:v>42915.9652777772</c:v>
                </c:pt>
                <c:pt idx="183">
                  <c:v>42915.9687499994</c:v>
                </c:pt>
                <c:pt idx="184">
                  <c:v>42915.9722222216</c:v>
                </c:pt>
                <c:pt idx="185">
                  <c:v>42915.9756944438</c:v>
                </c:pt>
                <c:pt idx="186">
                  <c:v>42915.9791666661</c:v>
                </c:pt>
                <c:pt idx="187">
                  <c:v>42915.9826388883</c:v>
                </c:pt>
                <c:pt idx="188">
                  <c:v>42915.9861111105</c:v>
                </c:pt>
                <c:pt idx="189">
                  <c:v>42915.9895833327</c:v>
                </c:pt>
                <c:pt idx="190">
                  <c:v>42915.9930555549</c:v>
                </c:pt>
                <c:pt idx="191">
                  <c:v>42915.9965277772</c:v>
                </c:pt>
                <c:pt idx="192">
                  <c:v>42915.9999999994</c:v>
                </c:pt>
                <c:pt idx="193">
                  <c:v>42916.0034722216</c:v>
                </c:pt>
                <c:pt idx="194">
                  <c:v>42916.0069444438</c:v>
                </c:pt>
                <c:pt idx="195">
                  <c:v>42916.010416666</c:v>
                </c:pt>
                <c:pt idx="196">
                  <c:v>42916.0138888883</c:v>
                </c:pt>
                <c:pt idx="197">
                  <c:v>42916.0173611105</c:v>
                </c:pt>
                <c:pt idx="198">
                  <c:v>42916.0208333327</c:v>
                </c:pt>
                <c:pt idx="199">
                  <c:v>42916.0243055549</c:v>
                </c:pt>
                <c:pt idx="200">
                  <c:v>42916.0277777771</c:v>
                </c:pt>
                <c:pt idx="201">
                  <c:v>42916.0312499994</c:v>
                </c:pt>
                <c:pt idx="202">
                  <c:v>42916.0347222216</c:v>
                </c:pt>
                <c:pt idx="203">
                  <c:v>42916.0381944438</c:v>
                </c:pt>
                <c:pt idx="204">
                  <c:v>42916.041666666</c:v>
                </c:pt>
                <c:pt idx="205">
                  <c:v>42916.0451388882</c:v>
                </c:pt>
                <c:pt idx="206">
                  <c:v>42916.0486111105</c:v>
                </c:pt>
                <c:pt idx="207">
                  <c:v>42916.0520833327</c:v>
                </c:pt>
                <c:pt idx="208">
                  <c:v>42916.0555555549</c:v>
                </c:pt>
                <c:pt idx="209">
                  <c:v>42916.0590277771</c:v>
                </c:pt>
                <c:pt idx="210">
                  <c:v>42916.0624999993</c:v>
                </c:pt>
                <c:pt idx="211">
                  <c:v>42916.0659722215</c:v>
                </c:pt>
                <c:pt idx="212">
                  <c:v>42916.0694444438</c:v>
                </c:pt>
                <c:pt idx="213">
                  <c:v>42916.072916666</c:v>
                </c:pt>
                <c:pt idx="214">
                  <c:v>42916.0763888882</c:v>
                </c:pt>
                <c:pt idx="215">
                  <c:v>42916.0798611104</c:v>
                </c:pt>
                <c:pt idx="216">
                  <c:v>42916.0833333326</c:v>
                </c:pt>
                <c:pt idx="217">
                  <c:v>42916.0868055549</c:v>
                </c:pt>
                <c:pt idx="218">
                  <c:v>42916.0902777771</c:v>
                </c:pt>
                <c:pt idx="219">
                  <c:v>42916.0937499993</c:v>
                </c:pt>
                <c:pt idx="220">
                  <c:v>42916.0972222215</c:v>
                </c:pt>
                <c:pt idx="221">
                  <c:v>42916.1006944437</c:v>
                </c:pt>
                <c:pt idx="222">
                  <c:v>42916.104166666</c:v>
                </c:pt>
                <c:pt idx="223">
                  <c:v>42916.1076388882</c:v>
                </c:pt>
                <c:pt idx="224">
                  <c:v>42916.1111111104</c:v>
                </c:pt>
                <c:pt idx="225">
                  <c:v>42916.1145833326</c:v>
                </c:pt>
                <c:pt idx="226">
                  <c:v>42916.1180555548</c:v>
                </c:pt>
                <c:pt idx="227">
                  <c:v>42916.1215277771</c:v>
                </c:pt>
                <c:pt idx="228">
                  <c:v>42916.1249999993</c:v>
                </c:pt>
                <c:pt idx="229">
                  <c:v>42916.1284722215</c:v>
                </c:pt>
                <c:pt idx="230">
                  <c:v>42916.1319444437</c:v>
                </c:pt>
                <c:pt idx="231">
                  <c:v>42916.1354166659</c:v>
                </c:pt>
                <c:pt idx="232">
                  <c:v>42916.1388888881</c:v>
                </c:pt>
                <c:pt idx="233">
                  <c:v>42916.1423611104</c:v>
                </c:pt>
                <c:pt idx="234">
                  <c:v>42916.1458333326</c:v>
                </c:pt>
                <c:pt idx="235">
                  <c:v>42916.1493055548</c:v>
                </c:pt>
                <c:pt idx="236">
                  <c:v>42916.152777777</c:v>
                </c:pt>
                <c:pt idx="237">
                  <c:v>42916.1562499992</c:v>
                </c:pt>
                <c:pt idx="238">
                  <c:v>42916.1597222215</c:v>
                </c:pt>
                <c:pt idx="239">
                  <c:v>42916.1631944437</c:v>
                </c:pt>
                <c:pt idx="240">
                  <c:v>42916.1666666659</c:v>
                </c:pt>
                <c:pt idx="241">
                  <c:v>42916.1701388881</c:v>
                </c:pt>
                <c:pt idx="242">
                  <c:v>42916.1736111103</c:v>
                </c:pt>
                <c:pt idx="243">
                  <c:v>42916.1770833326</c:v>
                </c:pt>
                <c:pt idx="244">
                  <c:v>42916.1805555548</c:v>
                </c:pt>
                <c:pt idx="245">
                  <c:v>42916.184027777</c:v>
                </c:pt>
                <c:pt idx="246">
                  <c:v>42916.1874999992</c:v>
                </c:pt>
                <c:pt idx="247">
                  <c:v>42916.1909722214</c:v>
                </c:pt>
                <c:pt idx="248">
                  <c:v>42916.1944444437</c:v>
                </c:pt>
                <c:pt idx="249">
                  <c:v>42916.1979166659</c:v>
                </c:pt>
                <c:pt idx="250">
                  <c:v>42916.2013888881</c:v>
                </c:pt>
                <c:pt idx="251">
                  <c:v>42916.2048611103</c:v>
                </c:pt>
                <c:pt idx="252">
                  <c:v>42916.2083333325</c:v>
                </c:pt>
                <c:pt idx="253">
                  <c:v>42916.2118055547</c:v>
                </c:pt>
                <c:pt idx="254">
                  <c:v>42916.215277777</c:v>
                </c:pt>
                <c:pt idx="255">
                  <c:v>42916.2187499992</c:v>
                </c:pt>
                <c:pt idx="256">
                  <c:v>42916.2222222214</c:v>
                </c:pt>
                <c:pt idx="257">
                  <c:v>42916.2256944436</c:v>
                </c:pt>
                <c:pt idx="258">
                  <c:v>42916.2291666658</c:v>
                </c:pt>
                <c:pt idx="259">
                  <c:v>42916.2326388881</c:v>
                </c:pt>
                <c:pt idx="260">
                  <c:v>42916.2361111103</c:v>
                </c:pt>
                <c:pt idx="261">
                  <c:v>42916.2395833325</c:v>
                </c:pt>
                <c:pt idx="262">
                  <c:v>42916.2430555547</c:v>
                </c:pt>
                <c:pt idx="263">
                  <c:v>42916.2465277769</c:v>
                </c:pt>
                <c:pt idx="264">
                  <c:v>42916.2499999991</c:v>
                </c:pt>
                <c:pt idx="265">
                  <c:v>42916.2534722214</c:v>
                </c:pt>
                <c:pt idx="266">
                  <c:v>42916.2569444436</c:v>
                </c:pt>
                <c:pt idx="267">
                  <c:v>42916.2604166658</c:v>
                </c:pt>
                <c:pt idx="268">
                  <c:v>42916.263888888</c:v>
                </c:pt>
                <c:pt idx="269">
                  <c:v>42916.2673611102</c:v>
                </c:pt>
                <c:pt idx="270">
                  <c:v>42916.2708333325</c:v>
                </c:pt>
                <c:pt idx="271">
                  <c:v>42916.2743055547</c:v>
                </c:pt>
                <c:pt idx="272">
                  <c:v>42916.2777777769</c:v>
                </c:pt>
                <c:pt idx="273">
                  <c:v>42916.2812499991</c:v>
                </c:pt>
                <c:pt idx="274">
                  <c:v>42916.2847222213</c:v>
                </c:pt>
                <c:pt idx="275">
                  <c:v>42916.2881944436</c:v>
                </c:pt>
                <c:pt idx="276">
                  <c:v>42916.2916666658</c:v>
                </c:pt>
                <c:pt idx="277">
                  <c:v>42916.295138888</c:v>
                </c:pt>
                <c:pt idx="278">
                  <c:v>42916.2986111102</c:v>
                </c:pt>
                <c:pt idx="279">
                  <c:v>42916.3020833324</c:v>
                </c:pt>
                <c:pt idx="280">
                  <c:v>42916.3055555547</c:v>
                </c:pt>
                <c:pt idx="281">
                  <c:v>42916.3090277769</c:v>
                </c:pt>
                <c:pt idx="282">
                  <c:v>42916.3124999991</c:v>
                </c:pt>
                <c:pt idx="283">
                  <c:v>42916.3159722213</c:v>
                </c:pt>
                <c:pt idx="284">
                  <c:v>42916.3194444435</c:v>
                </c:pt>
                <c:pt idx="285">
                  <c:v>42916.3229166657</c:v>
                </c:pt>
                <c:pt idx="286">
                  <c:v>42916.326388888</c:v>
                </c:pt>
                <c:pt idx="287">
                  <c:v>42916.3298611102</c:v>
                </c:pt>
              </c:numCache>
            </c:numRef>
          </c:xVal>
          <c:yVal>
            <c:numRef>
              <c:f>'RY-RADKLIM'!$D$6:$D$293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0.03</c:v>
                </c:pt>
                <c:pt idx="41">
                  <c:v>0.09</c:v>
                </c:pt>
                <c:pt idx="42">
                  <c:v>0.17</c:v>
                </c:pt>
                <c:pt idx="43">
                  <c:v>0.19</c:v>
                </c:pt>
                <c:pt idx="44">
                  <c:v>0.24</c:v>
                </c:pt>
                <c:pt idx="45">
                  <c:v>0.59</c:v>
                </c:pt>
                <c:pt idx="46">
                  <c:v>1.82</c:v>
                </c:pt>
                <c:pt idx="47">
                  <c:v>3.83</c:v>
                </c:pt>
                <c:pt idx="48">
                  <c:v>5.71</c:v>
                </c:pt>
                <c:pt idx="49">
                  <c:v>6.74</c:v>
                </c:pt>
                <c:pt idx="50">
                  <c:v>7.5</c:v>
                </c:pt>
                <c:pt idx="51">
                  <c:v>7.96</c:v>
                </c:pt>
                <c:pt idx="52">
                  <c:v>8.59</c:v>
                </c:pt>
                <c:pt idx="53">
                  <c:v>9.24</c:v>
                </c:pt>
                <c:pt idx="54">
                  <c:v>9.92</c:v>
                </c:pt>
                <c:pt idx="55">
                  <c:v>10.65</c:v>
                </c:pt>
                <c:pt idx="56">
                  <c:v>11.47</c:v>
                </c:pt>
                <c:pt idx="57">
                  <c:v>12.3</c:v>
                </c:pt>
                <c:pt idx="58">
                  <c:v>12.99</c:v>
                </c:pt>
                <c:pt idx="59">
                  <c:v>13.72</c:v>
                </c:pt>
                <c:pt idx="60">
                  <c:v>14.47</c:v>
                </c:pt>
                <c:pt idx="61">
                  <c:v>15.25</c:v>
                </c:pt>
                <c:pt idx="62">
                  <c:v>15.94</c:v>
                </c:pt>
                <c:pt idx="63">
                  <c:v>16.7</c:v>
                </c:pt>
                <c:pt idx="64">
                  <c:v>17.43</c:v>
                </c:pt>
                <c:pt idx="65">
                  <c:v>17.99</c:v>
                </c:pt>
                <c:pt idx="66">
                  <c:v>18.48</c:v>
                </c:pt>
                <c:pt idx="67">
                  <c:v>19.07</c:v>
                </c:pt>
                <c:pt idx="68">
                  <c:v>19.8</c:v>
                </c:pt>
                <c:pt idx="69">
                  <c:v>20.53</c:v>
                </c:pt>
                <c:pt idx="70">
                  <c:v>21.08</c:v>
                </c:pt>
                <c:pt idx="71">
                  <c:v>21.58</c:v>
                </c:pt>
                <c:pt idx="72">
                  <c:v>22.09</c:v>
                </c:pt>
                <c:pt idx="73">
                  <c:v>22.34</c:v>
                </c:pt>
                <c:pt idx="74">
                  <c:v>22.56</c:v>
                </c:pt>
                <c:pt idx="75">
                  <c:v>22.82</c:v>
                </c:pt>
                <c:pt idx="76">
                  <c:v>23.29</c:v>
                </c:pt>
                <c:pt idx="77">
                  <c:v>23.94</c:v>
                </c:pt>
                <c:pt idx="78">
                  <c:v>24.51</c:v>
                </c:pt>
                <c:pt idx="79">
                  <c:v>25.03</c:v>
                </c:pt>
                <c:pt idx="80">
                  <c:v>25.5</c:v>
                </c:pt>
                <c:pt idx="81">
                  <c:v>26.05</c:v>
                </c:pt>
                <c:pt idx="82">
                  <c:v>26.34</c:v>
                </c:pt>
                <c:pt idx="83">
                  <c:v>26.47</c:v>
                </c:pt>
                <c:pt idx="84">
                  <c:v>26.58</c:v>
                </c:pt>
                <c:pt idx="85">
                  <c:v>26.61</c:v>
                </c:pt>
                <c:pt idx="86">
                  <c:v>26.63</c:v>
                </c:pt>
                <c:pt idx="87">
                  <c:v>26.64</c:v>
                </c:pt>
                <c:pt idx="88">
                  <c:v>26.68</c:v>
                </c:pt>
                <c:pt idx="89">
                  <c:v>26.81</c:v>
                </c:pt>
                <c:pt idx="90">
                  <c:v>27.04</c:v>
                </c:pt>
                <c:pt idx="91">
                  <c:v>27.52</c:v>
                </c:pt>
                <c:pt idx="92">
                  <c:v>27.85</c:v>
                </c:pt>
                <c:pt idx="93">
                  <c:v>28.1</c:v>
                </c:pt>
                <c:pt idx="94">
                  <c:v>28.41</c:v>
                </c:pt>
                <c:pt idx="95">
                  <c:v>28.91</c:v>
                </c:pt>
                <c:pt idx="96">
                  <c:v>29.64</c:v>
                </c:pt>
                <c:pt idx="97">
                  <c:v>30.46</c:v>
                </c:pt>
                <c:pt idx="98">
                  <c:v>30.88</c:v>
                </c:pt>
                <c:pt idx="99">
                  <c:v>31.22</c:v>
                </c:pt>
                <c:pt idx="100">
                  <c:v>31.65</c:v>
                </c:pt>
                <c:pt idx="101">
                  <c:v>32.08</c:v>
                </c:pt>
                <c:pt idx="102">
                  <c:v>32.58</c:v>
                </c:pt>
                <c:pt idx="103">
                  <c:v>33.14</c:v>
                </c:pt>
                <c:pt idx="104">
                  <c:v>33.63</c:v>
                </c:pt>
                <c:pt idx="105">
                  <c:v>34.11</c:v>
                </c:pt>
                <c:pt idx="106">
                  <c:v>34.74</c:v>
                </c:pt>
                <c:pt idx="107">
                  <c:v>35.19</c:v>
                </c:pt>
                <c:pt idx="108">
                  <c:v>35.45</c:v>
                </c:pt>
                <c:pt idx="109">
                  <c:v>36.01</c:v>
                </c:pt>
                <c:pt idx="110">
                  <c:v>36.41</c:v>
                </c:pt>
                <c:pt idx="111">
                  <c:v>37</c:v>
                </c:pt>
                <c:pt idx="112">
                  <c:v>37.53</c:v>
                </c:pt>
                <c:pt idx="113">
                  <c:v>37.79</c:v>
                </c:pt>
                <c:pt idx="114">
                  <c:v>37.97</c:v>
                </c:pt>
                <c:pt idx="115">
                  <c:v>38.21</c:v>
                </c:pt>
                <c:pt idx="116">
                  <c:v>38.56</c:v>
                </c:pt>
                <c:pt idx="117">
                  <c:v>39.2</c:v>
                </c:pt>
                <c:pt idx="118">
                  <c:v>40.18</c:v>
                </c:pt>
                <c:pt idx="119">
                  <c:v>41.27</c:v>
                </c:pt>
                <c:pt idx="120">
                  <c:v>42.21</c:v>
                </c:pt>
                <c:pt idx="121">
                  <c:v>42.96</c:v>
                </c:pt>
                <c:pt idx="122">
                  <c:v>43.62</c:v>
                </c:pt>
                <c:pt idx="123">
                  <c:v>44.39</c:v>
                </c:pt>
                <c:pt idx="124">
                  <c:v>45.15</c:v>
                </c:pt>
                <c:pt idx="125">
                  <c:v>45.93</c:v>
                </c:pt>
                <c:pt idx="126">
                  <c:v>46.57</c:v>
                </c:pt>
                <c:pt idx="127">
                  <c:v>47.28</c:v>
                </c:pt>
                <c:pt idx="128">
                  <c:v>47.94</c:v>
                </c:pt>
                <c:pt idx="129">
                  <c:v>48.52</c:v>
                </c:pt>
                <c:pt idx="130">
                  <c:v>49.25</c:v>
                </c:pt>
                <c:pt idx="131">
                  <c:v>50</c:v>
                </c:pt>
                <c:pt idx="132">
                  <c:v>50.86</c:v>
                </c:pt>
                <c:pt idx="133">
                  <c:v>52.03</c:v>
                </c:pt>
                <c:pt idx="134">
                  <c:v>53.44</c:v>
                </c:pt>
                <c:pt idx="135">
                  <c:v>54.36</c:v>
                </c:pt>
                <c:pt idx="136">
                  <c:v>55.09</c:v>
                </c:pt>
                <c:pt idx="137">
                  <c:v>55.79</c:v>
                </c:pt>
                <c:pt idx="138">
                  <c:v>56.4</c:v>
                </c:pt>
                <c:pt idx="139">
                  <c:v>57.12</c:v>
                </c:pt>
                <c:pt idx="140">
                  <c:v>57.83</c:v>
                </c:pt>
                <c:pt idx="141">
                  <c:v>58.52</c:v>
                </c:pt>
                <c:pt idx="142">
                  <c:v>59.27</c:v>
                </c:pt>
                <c:pt idx="143">
                  <c:v>60.07</c:v>
                </c:pt>
                <c:pt idx="144">
                  <c:v>60.77</c:v>
                </c:pt>
                <c:pt idx="145">
                  <c:v>61.3</c:v>
                </c:pt>
                <c:pt idx="146">
                  <c:v>61.91</c:v>
                </c:pt>
                <c:pt idx="147">
                  <c:v>62.37</c:v>
                </c:pt>
                <c:pt idx="148">
                  <c:v>62.84</c:v>
                </c:pt>
                <c:pt idx="149">
                  <c:v>63.38</c:v>
                </c:pt>
                <c:pt idx="150">
                  <c:v>63.96</c:v>
                </c:pt>
                <c:pt idx="151">
                  <c:v>64.62</c:v>
                </c:pt>
                <c:pt idx="152">
                  <c:v>65.41</c:v>
                </c:pt>
                <c:pt idx="153">
                  <c:v>66.05</c:v>
                </c:pt>
                <c:pt idx="154">
                  <c:v>66.59</c:v>
                </c:pt>
                <c:pt idx="155">
                  <c:v>67.35</c:v>
                </c:pt>
                <c:pt idx="156">
                  <c:v>68.06</c:v>
                </c:pt>
                <c:pt idx="157">
                  <c:v>68.73</c:v>
                </c:pt>
                <c:pt idx="158">
                  <c:v>69.54</c:v>
                </c:pt>
                <c:pt idx="159">
                  <c:v>70.31</c:v>
                </c:pt>
                <c:pt idx="160">
                  <c:v>71.04</c:v>
                </c:pt>
                <c:pt idx="161">
                  <c:v>71.83</c:v>
                </c:pt>
                <c:pt idx="162">
                  <c:v>72.51</c:v>
                </c:pt>
                <c:pt idx="163">
                  <c:v>73.24</c:v>
                </c:pt>
                <c:pt idx="164">
                  <c:v>73.77</c:v>
                </c:pt>
                <c:pt idx="165">
                  <c:v>74.06</c:v>
                </c:pt>
                <c:pt idx="166">
                  <c:v>74.45</c:v>
                </c:pt>
                <c:pt idx="167">
                  <c:v>75.01</c:v>
                </c:pt>
                <c:pt idx="168">
                  <c:v>75.52</c:v>
                </c:pt>
                <c:pt idx="169">
                  <c:v>76.01</c:v>
                </c:pt>
                <c:pt idx="170">
                  <c:v>76.31</c:v>
                </c:pt>
                <c:pt idx="171">
                  <c:v>76.57</c:v>
                </c:pt>
                <c:pt idx="172">
                  <c:v>76.77</c:v>
                </c:pt>
                <c:pt idx="173">
                  <c:v>77.01</c:v>
                </c:pt>
                <c:pt idx="174">
                  <c:v>77.28</c:v>
                </c:pt>
                <c:pt idx="175">
                  <c:v>77.5</c:v>
                </c:pt>
                <c:pt idx="176">
                  <c:v>77.71</c:v>
                </c:pt>
                <c:pt idx="177">
                  <c:v>77.93</c:v>
                </c:pt>
                <c:pt idx="178">
                  <c:v>78.2</c:v>
                </c:pt>
                <c:pt idx="179">
                  <c:v>78.54</c:v>
                </c:pt>
                <c:pt idx="180">
                  <c:v>78.74</c:v>
                </c:pt>
                <c:pt idx="181">
                  <c:v>78.9</c:v>
                </c:pt>
                <c:pt idx="182">
                  <c:v>79.12</c:v>
                </c:pt>
                <c:pt idx="183">
                  <c:v>79.37</c:v>
                </c:pt>
                <c:pt idx="184">
                  <c:v>79.54</c:v>
                </c:pt>
                <c:pt idx="185">
                  <c:v>79.61</c:v>
                </c:pt>
                <c:pt idx="186">
                  <c:v>79.71</c:v>
                </c:pt>
                <c:pt idx="187">
                  <c:v>79.8</c:v>
                </c:pt>
                <c:pt idx="188">
                  <c:v>79.89</c:v>
                </c:pt>
                <c:pt idx="189">
                  <c:v>80.01</c:v>
                </c:pt>
                <c:pt idx="190">
                  <c:v>80.16</c:v>
                </c:pt>
                <c:pt idx="191">
                  <c:v>80.51</c:v>
                </c:pt>
                <c:pt idx="192">
                  <c:v>80.66</c:v>
                </c:pt>
                <c:pt idx="193">
                  <c:v>80.77</c:v>
                </c:pt>
                <c:pt idx="194">
                  <c:v>80.85</c:v>
                </c:pt>
                <c:pt idx="195">
                  <c:v>80.95</c:v>
                </c:pt>
                <c:pt idx="196">
                  <c:v>81.06</c:v>
                </c:pt>
                <c:pt idx="197">
                  <c:v>81.28</c:v>
                </c:pt>
                <c:pt idx="198">
                  <c:v>81.72</c:v>
                </c:pt>
                <c:pt idx="199">
                  <c:v>82.39</c:v>
                </c:pt>
                <c:pt idx="200">
                  <c:v>83.09</c:v>
                </c:pt>
                <c:pt idx="201">
                  <c:v>83.75</c:v>
                </c:pt>
                <c:pt idx="202">
                  <c:v>84.29</c:v>
                </c:pt>
                <c:pt idx="203">
                  <c:v>84.97</c:v>
                </c:pt>
                <c:pt idx="204">
                  <c:v>85.72</c:v>
                </c:pt>
                <c:pt idx="205">
                  <c:v>86.36</c:v>
                </c:pt>
                <c:pt idx="206">
                  <c:v>87.1</c:v>
                </c:pt>
                <c:pt idx="207">
                  <c:v>87.55</c:v>
                </c:pt>
                <c:pt idx="208">
                  <c:v>88.01</c:v>
                </c:pt>
                <c:pt idx="209">
                  <c:v>88.44</c:v>
                </c:pt>
                <c:pt idx="210">
                  <c:v>88.67</c:v>
                </c:pt>
                <c:pt idx="211">
                  <c:v>88.97</c:v>
                </c:pt>
                <c:pt idx="212">
                  <c:v>89.27</c:v>
                </c:pt>
                <c:pt idx="213">
                  <c:v>89.62</c:v>
                </c:pt>
                <c:pt idx="214">
                  <c:v>89.74</c:v>
                </c:pt>
                <c:pt idx="215">
                  <c:v>90.22</c:v>
                </c:pt>
                <c:pt idx="216">
                  <c:v>90.45</c:v>
                </c:pt>
                <c:pt idx="217">
                  <c:v>90.69</c:v>
                </c:pt>
                <c:pt idx="218">
                  <c:v>91.03</c:v>
                </c:pt>
                <c:pt idx="219">
                  <c:v>91.55</c:v>
                </c:pt>
                <c:pt idx="220">
                  <c:v>91.9</c:v>
                </c:pt>
                <c:pt idx="221">
                  <c:v>92.15</c:v>
                </c:pt>
                <c:pt idx="222">
                  <c:v>92.48</c:v>
                </c:pt>
                <c:pt idx="223">
                  <c:v>92.8</c:v>
                </c:pt>
                <c:pt idx="224">
                  <c:v>93.25</c:v>
                </c:pt>
                <c:pt idx="225">
                  <c:v>93.54</c:v>
                </c:pt>
                <c:pt idx="226">
                  <c:v>93.77</c:v>
                </c:pt>
                <c:pt idx="227">
                  <c:v>93.97</c:v>
                </c:pt>
                <c:pt idx="228">
                  <c:v>94.24</c:v>
                </c:pt>
                <c:pt idx="229">
                  <c:v>94.72</c:v>
                </c:pt>
                <c:pt idx="230">
                  <c:v>95.18</c:v>
                </c:pt>
                <c:pt idx="231">
                  <c:v>95.76</c:v>
                </c:pt>
                <c:pt idx="232">
                  <c:v>95.9</c:v>
                </c:pt>
                <c:pt idx="233">
                  <c:v>96.14</c:v>
                </c:pt>
                <c:pt idx="234">
                  <c:v>96.49</c:v>
                </c:pt>
                <c:pt idx="235">
                  <c:v>96.6</c:v>
                </c:pt>
                <c:pt idx="236">
                  <c:v>96.66</c:v>
                </c:pt>
                <c:pt idx="237">
                  <c:v>96.75</c:v>
                </c:pt>
                <c:pt idx="238">
                  <c:v>96.85</c:v>
                </c:pt>
                <c:pt idx="239">
                  <c:v>97.05</c:v>
                </c:pt>
                <c:pt idx="240">
                  <c:v>97.2</c:v>
                </c:pt>
                <c:pt idx="241">
                  <c:v>97.29</c:v>
                </c:pt>
                <c:pt idx="242">
                  <c:v>97.34</c:v>
                </c:pt>
                <c:pt idx="243">
                  <c:v>97.37</c:v>
                </c:pt>
                <c:pt idx="244">
                  <c:v>97.43</c:v>
                </c:pt>
                <c:pt idx="245">
                  <c:v>97.46</c:v>
                </c:pt>
                <c:pt idx="246">
                  <c:v>97.52</c:v>
                </c:pt>
                <c:pt idx="247">
                  <c:v>97.58</c:v>
                </c:pt>
                <c:pt idx="248">
                  <c:v>97.65</c:v>
                </c:pt>
                <c:pt idx="249">
                  <c:v>97.7</c:v>
                </c:pt>
                <c:pt idx="250">
                  <c:v>97.76</c:v>
                </c:pt>
                <c:pt idx="251">
                  <c:v>97.81</c:v>
                </c:pt>
                <c:pt idx="252">
                  <c:v>97.84</c:v>
                </c:pt>
                <c:pt idx="253">
                  <c:v>97.87</c:v>
                </c:pt>
                <c:pt idx="254">
                  <c:v>97.92</c:v>
                </c:pt>
                <c:pt idx="255">
                  <c:v>97.99</c:v>
                </c:pt>
                <c:pt idx="256">
                  <c:v>98.07</c:v>
                </c:pt>
                <c:pt idx="257">
                  <c:v>98.13</c:v>
                </c:pt>
                <c:pt idx="258">
                  <c:v>98.21</c:v>
                </c:pt>
                <c:pt idx="259">
                  <c:v>98.29</c:v>
                </c:pt>
                <c:pt idx="260">
                  <c:v>98.34</c:v>
                </c:pt>
                <c:pt idx="261">
                  <c:v>98.38</c:v>
                </c:pt>
                <c:pt idx="262">
                  <c:v>98.42</c:v>
                </c:pt>
                <c:pt idx="263">
                  <c:v>98.47</c:v>
                </c:pt>
                <c:pt idx="264">
                  <c:v>98.52</c:v>
                </c:pt>
                <c:pt idx="265">
                  <c:v>98.58</c:v>
                </c:pt>
                <c:pt idx="266">
                  <c:v>98.64</c:v>
                </c:pt>
                <c:pt idx="267">
                  <c:v>98.71</c:v>
                </c:pt>
                <c:pt idx="268">
                  <c:v>98.82</c:v>
                </c:pt>
                <c:pt idx="269">
                  <c:v>98.92</c:v>
                </c:pt>
                <c:pt idx="270">
                  <c:v>99.07</c:v>
                </c:pt>
                <c:pt idx="271">
                  <c:v>99.25</c:v>
                </c:pt>
                <c:pt idx="272">
                  <c:v>99.46</c:v>
                </c:pt>
                <c:pt idx="273">
                  <c:v>99.65</c:v>
                </c:pt>
                <c:pt idx="274">
                  <c:v>99.88</c:v>
                </c:pt>
                <c:pt idx="275">
                  <c:v>100.19</c:v>
                </c:pt>
                <c:pt idx="276">
                  <c:v>100.46</c:v>
                </c:pt>
                <c:pt idx="277">
                  <c:v>100.75</c:v>
                </c:pt>
                <c:pt idx="278">
                  <c:v>100.97</c:v>
                </c:pt>
                <c:pt idx="279">
                  <c:v>101.17</c:v>
                </c:pt>
                <c:pt idx="280">
                  <c:v>101.34</c:v>
                </c:pt>
                <c:pt idx="281">
                  <c:v>101.46</c:v>
                </c:pt>
                <c:pt idx="282">
                  <c:v>101.6</c:v>
                </c:pt>
                <c:pt idx="283">
                  <c:v>101.76</c:v>
                </c:pt>
                <c:pt idx="284">
                  <c:v>102.01</c:v>
                </c:pt>
                <c:pt idx="285">
                  <c:v>102.28</c:v>
                </c:pt>
                <c:pt idx="286">
                  <c:v>102.52</c:v>
                </c:pt>
                <c:pt idx="287">
                  <c:v>102.65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"RY-RADKLIM (skaliert)"</c:f>
              <c:strCache>
                <c:ptCount val="1"/>
                <c:pt idx="0">
                  <c:v>RY-RADKLIM (skaliert)</c:v>
                </c:pt>
              </c:strCache>
            </c:strRef>
          </c:tx>
          <c:spPr>
            <a:solidFill>
              <a:srgbClr val="7030a0"/>
            </a:solidFill>
            <a:ln w="19080">
              <a:solidFill>
                <a:srgbClr val="7030a0"/>
              </a:solidFill>
              <a:round/>
            </a:ln>
          </c:spPr>
          <c:marker>
            <c:symbol val="none"/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'RY-RADKLIM'!$B$6:$B$293</c:f>
              <c:numCache>
                <c:formatCode>General</c:formatCode>
                <c:ptCount val="288"/>
                <c:pt idx="0">
                  <c:v>42915.3333333333</c:v>
                </c:pt>
                <c:pt idx="1">
                  <c:v>42915.3368055556</c:v>
                </c:pt>
                <c:pt idx="2">
                  <c:v>42915.3402777778</c:v>
                </c:pt>
                <c:pt idx="3">
                  <c:v>42915.34375</c:v>
                </c:pt>
                <c:pt idx="4">
                  <c:v>42915.3472222222</c:v>
                </c:pt>
                <c:pt idx="5">
                  <c:v>42915.3506944444</c:v>
                </c:pt>
                <c:pt idx="6">
                  <c:v>42915.3541666667</c:v>
                </c:pt>
                <c:pt idx="7">
                  <c:v>42915.3576388889</c:v>
                </c:pt>
                <c:pt idx="8">
                  <c:v>42915.3611111111</c:v>
                </c:pt>
                <c:pt idx="9">
                  <c:v>42915.3645833333</c:v>
                </c:pt>
                <c:pt idx="10">
                  <c:v>42915.3680555555</c:v>
                </c:pt>
                <c:pt idx="11">
                  <c:v>42915.3715277777</c:v>
                </c:pt>
                <c:pt idx="12">
                  <c:v>42915.375</c:v>
                </c:pt>
                <c:pt idx="13">
                  <c:v>42915.3784722222</c:v>
                </c:pt>
                <c:pt idx="14">
                  <c:v>42915.3819444444</c:v>
                </c:pt>
                <c:pt idx="15">
                  <c:v>42915.3854166666</c:v>
                </c:pt>
                <c:pt idx="16">
                  <c:v>42915.3888888888</c:v>
                </c:pt>
                <c:pt idx="17">
                  <c:v>42915.3923611111</c:v>
                </c:pt>
                <c:pt idx="18">
                  <c:v>42915.3958333333</c:v>
                </c:pt>
                <c:pt idx="19">
                  <c:v>42915.3993055555</c:v>
                </c:pt>
                <c:pt idx="20">
                  <c:v>42915.4027777777</c:v>
                </c:pt>
                <c:pt idx="21">
                  <c:v>42915.4062499999</c:v>
                </c:pt>
                <c:pt idx="22">
                  <c:v>42915.4097222222</c:v>
                </c:pt>
                <c:pt idx="23">
                  <c:v>42915.4131944444</c:v>
                </c:pt>
                <c:pt idx="24">
                  <c:v>42915.4166666666</c:v>
                </c:pt>
                <c:pt idx="25">
                  <c:v>42915.4201388888</c:v>
                </c:pt>
                <c:pt idx="26">
                  <c:v>42915.423611111</c:v>
                </c:pt>
                <c:pt idx="27">
                  <c:v>42915.4270833333</c:v>
                </c:pt>
                <c:pt idx="28">
                  <c:v>42915.4305555555</c:v>
                </c:pt>
                <c:pt idx="29">
                  <c:v>42915.4340277777</c:v>
                </c:pt>
                <c:pt idx="30">
                  <c:v>42915.4374999999</c:v>
                </c:pt>
                <c:pt idx="31">
                  <c:v>42915.4409722221</c:v>
                </c:pt>
                <c:pt idx="32">
                  <c:v>42915.4444444443</c:v>
                </c:pt>
                <c:pt idx="33">
                  <c:v>42915.4479166666</c:v>
                </c:pt>
                <c:pt idx="34">
                  <c:v>42915.4513888888</c:v>
                </c:pt>
                <c:pt idx="35">
                  <c:v>42915.454861111</c:v>
                </c:pt>
                <c:pt idx="36">
                  <c:v>42915.4583333332</c:v>
                </c:pt>
                <c:pt idx="37">
                  <c:v>42915.4618055554</c:v>
                </c:pt>
                <c:pt idx="38">
                  <c:v>42915.4652777777</c:v>
                </c:pt>
                <c:pt idx="39">
                  <c:v>42915.4687499999</c:v>
                </c:pt>
                <c:pt idx="40">
                  <c:v>42915.4722222221</c:v>
                </c:pt>
                <c:pt idx="41">
                  <c:v>42915.4756944443</c:v>
                </c:pt>
                <c:pt idx="42">
                  <c:v>42915.4791666665</c:v>
                </c:pt>
                <c:pt idx="43">
                  <c:v>42915.4826388888</c:v>
                </c:pt>
                <c:pt idx="44">
                  <c:v>42915.486111111</c:v>
                </c:pt>
                <c:pt idx="45">
                  <c:v>42915.4895833332</c:v>
                </c:pt>
                <c:pt idx="46">
                  <c:v>42915.4930555554</c:v>
                </c:pt>
                <c:pt idx="47">
                  <c:v>42915.4965277776</c:v>
                </c:pt>
                <c:pt idx="48">
                  <c:v>42915.4999999999</c:v>
                </c:pt>
                <c:pt idx="49">
                  <c:v>42915.5034722221</c:v>
                </c:pt>
                <c:pt idx="50">
                  <c:v>42915.5069444443</c:v>
                </c:pt>
                <c:pt idx="51">
                  <c:v>42915.5104166665</c:v>
                </c:pt>
                <c:pt idx="52">
                  <c:v>42915.5138888887</c:v>
                </c:pt>
                <c:pt idx="53">
                  <c:v>42915.5173611109</c:v>
                </c:pt>
                <c:pt idx="54">
                  <c:v>42915.5208333332</c:v>
                </c:pt>
                <c:pt idx="55">
                  <c:v>42915.5243055554</c:v>
                </c:pt>
                <c:pt idx="56">
                  <c:v>42915.5277777776</c:v>
                </c:pt>
                <c:pt idx="57">
                  <c:v>42915.5312499998</c:v>
                </c:pt>
                <c:pt idx="58">
                  <c:v>42915.534722222</c:v>
                </c:pt>
                <c:pt idx="59">
                  <c:v>42915.5381944443</c:v>
                </c:pt>
                <c:pt idx="60">
                  <c:v>42915.5416666665</c:v>
                </c:pt>
                <c:pt idx="61">
                  <c:v>42915.5451388887</c:v>
                </c:pt>
                <c:pt idx="62">
                  <c:v>42915.5486111109</c:v>
                </c:pt>
                <c:pt idx="63">
                  <c:v>42915.5520833331</c:v>
                </c:pt>
                <c:pt idx="64">
                  <c:v>42915.5555555554</c:v>
                </c:pt>
                <c:pt idx="65">
                  <c:v>42915.5590277776</c:v>
                </c:pt>
                <c:pt idx="66">
                  <c:v>42915.5624999998</c:v>
                </c:pt>
                <c:pt idx="67">
                  <c:v>42915.565972222</c:v>
                </c:pt>
                <c:pt idx="68">
                  <c:v>42915.5694444442</c:v>
                </c:pt>
                <c:pt idx="69">
                  <c:v>42915.5729166665</c:v>
                </c:pt>
                <c:pt idx="70">
                  <c:v>42915.5763888887</c:v>
                </c:pt>
                <c:pt idx="71">
                  <c:v>42915.5798611109</c:v>
                </c:pt>
                <c:pt idx="72">
                  <c:v>42915.5833333331</c:v>
                </c:pt>
                <c:pt idx="73">
                  <c:v>42915.5868055553</c:v>
                </c:pt>
                <c:pt idx="74">
                  <c:v>42915.5902777775</c:v>
                </c:pt>
                <c:pt idx="75">
                  <c:v>42915.5937499998</c:v>
                </c:pt>
                <c:pt idx="76">
                  <c:v>42915.597222222</c:v>
                </c:pt>
                <c:pt idx="77">
                  <c:v>42915.6006944442</c:v>
                </c:pt>
                <c:pt idx="78">
                  <c:v>42915.6041666664</c:v>
                </c:pt>
                <c:pt idx="79">
                  <c:v>42915.6076388886</c:v>
                </c:pt>
                <c:pt idx="80">
                  <c:v>42915.6111111109</c:v>
                </c:pt>
                <c:pt idx="81">
                  <c:v>42915.6145833331</c:v>
                </c:pt>
                <c:pt idx="82">
                  <c:v>42915.6180555553</c:v>
                </c:pt>
                <c:pt idx="83">
                  <c:v>42915.6215277775</c:v>
                </c:pt>
                <c:pt idx="84">
                  <c:v>42915.6249999997</c:v>
                </c:pt>
                <c:pt idx="85">
                  <c:v>42915.628472222</c:v>
                </c:pt>
                <c:pt idx="86">
                  <c:v>42915.6319444442</c:v>
                </c:pt>
                <c:pt idx="87">
                  <c:v>42915.6354166664</c:v>
                </c:pt>
                <c:pt idx="88">
                  <c:v>42915.6388888886</c:v>
                </c:pt>
                <c:pt idx="89">
                  <c:v>42915.6423611108</c:v>
                </c:pt>
                <c:pt idx="90">
                  <c:v>42915.645833333</c:v>
                </c:pt>
                <c:pt idx="91">
                  <c:v>42915.6493055553</c:v>
                </c:pt>
                <c:pt idx="92">
                  <c:v>42915.6527777775</c:v>
                </c:pt>
                <c:pt idx="93">
                  <c:v>42915.6562499997</c:v>
                </c:pt>
                <c:pt idx="94">
                  <c:v>42915.6597222219</c:v>
                </c:pt>
                <c:pt idx="95">
                  <c:v>42915.6631944441</c:v>
                </c:pt>
                <c:pt idx="96">
                  <c:v>42915.6666666664</c:v>
                </c:pt>
                <c:pt idx="97">
                  <c:v>42915.6701388886</c:v>
                </c:pt>
                <c:pt idx="98">
                  <c:v>42915.6736111108</c:v>
                </c:pt>
                <c:pt idx="99">
                  <c:v>42915.677083333</c:v>
                </c:pt>
                <c:pt idx="100">
                  <c:v>42915.6805555552</c:v>
                </c:pt>
                <c:pt idx="101">
                  <c:v>42915.6840277775</c:v>
                </c:pt>
                <c:pt idx="102">
                  <c:v>42915.6874999997</c:v>
                </c:pt>
                <c:pt idx="103">
                  <c:v>42915.6909722219</c:v>
                </c:pt>
                <c:pt idx="104">
                  <c:v>42915.6944444441</c:v>
                </c:pt>
                <c:pt idx="105">
                  <c:v>42915.6979166663</c:v>
                </c:pt>
                <c:pt idx="106">
                  <c:v>42915.7013888886</c:v>
                </c:pt>
                <c:pt idx="107">
                  <c:v>42915.7048611108</c:v>
                </c:pt>
                <c:pt idx="108">
                  <c:v>42915.708333333</c:v>
                </c:pt>
                <c:pt idx="109">
                  <c:v>42915.7118055552</c:v>
                </c:pt>
                <c:pt idx="110">
                  <c:v>42915.7152777774</c:v>
                </c:pt>
                <c:pt idx="111">
                  <c:v>42915.7187499996</c:v>
                </c:pt>
                <c:pt idx="112">
                  <c:v>42915.7222222219</c:v>
                </c:pt>
                <c:pt idx="113">
                  <c:v>42915.7256944441</c:v>
                </c:pt>
                <c:pt idx="114">
                  <c:v>42915.7291666663</c:v>
                </c:pt>
                <c:pt idx="115">
                  <c:v>42915.7326388885</c:v>
                </c:pt>
                <c:pt idx="116">
                  <c:v>42915.7361111107</c:v>
                </c:pt>
                <c:pt idx="117">
                  <c:v>42915.739583333</c:v>
                </c:pt>
                <c:pt idx="118">
                  <c:v>42915.7430555552</c:v>
                </c:pt>
                <c:pt idx="119">
                  <c:v>42915.7465277774</c:v>
                </c:pt>
                <c:pt idx="120">
                  <c:v>42915.7499999996</c:v>
                </c:pt>
                <c:pt idx="121">
                  <c:v>42915.7534722218</c:v>
                </c:pt>
                <c:pt idx="122">
                  <c:v>42915.7569444441</c:v>
                </c:pt>
                <c:pt idx="123">
                  <c:v>42915.7604166663</c:v>
                </c:pt>
                <c:pt idx="124">
                  <c:v>42915.7638888885</c:v>
                </c:pt>
                <c:pt idx="125">
                  <c:v>42915.7673611107</c:v>
                </c:pt>
                <c:pt idx="126">
                  <c:v>42915.7708333329</c:v>
                </c:pt>
                <c:pt idx="127">
                  <c:v>42915.7743055552</c:v>
                </c:pt>
                <c:pt idx="128">
                  <c:v>42915.7777777774</c:v>
                </c:pt>
                <c:pt idx="129">
                  <c:v>42915.7812499996</c:v>
                </c:pt>
                <c:pt idx="130">
                  <c:v>42915.7847222218</c:v>
                </c:pt>
                <c:pt idx="131">
                  <c:v>42915.788194444</c:v>
                </c:pt>
                <c:pt idx="132">
                  <c:v>42915.7916666662</c:v>
                </c:pt>
                <c:pt idx="133">
                  <c:v>42915.7951388885</c:v>
                </c:pt>
                <c:pt idx="134">
                  <c:v>42915.7986111107</c:v>
                </c:pt>
                <c:pt idx="135">
                  <c:v>42915.8020833329</c:v>
                </c:pt>
                <c:pt idx="136">
                  <c:v>42915.8055555551</c:v>
                </c:pt>
                <c:pt idx="137">
                  <c:v>42915.8090277773</c:v>
                </c:pt>
                <c:pt idx="138">
                  <c:v>42915.8124999996</c:v>
                </c:pt>
                <c:pt idx="139">
                  <c:v>42915.8159722218</c:v>
                </c:pt>
                <c:pt idx="140">
                  <c:v>42915.819444444</c:v>
                </c:pt>
                <c:pt idx="141">
                  <c:v>42915.8229166662</c:v>
                </c:pt>
                <c:pt idx="142">
                  <c:v>42915.8263888884</c:v>
                </c:pt>
                <c:pt idx="143">
                  <c:v>42915.8298611107</c:v>
                </c:pt>
                <c:pt idx="144">
                  <c:v>42915.8333333329</c:v>
                </c:pt>
                <c:pt idx="145">
                  <c:v>42915.8368055551</c:v>
                </c:pt>
                <c:pt idx="146">
                  <c:v>42915.8402777773</c:v>
                </c:pt>
                <c:pt idx="147">
                  <c:v>42915.8437499995</c:v>
                </c:pt>
                <c:pt idx="148">
                  <c:v>42915.8472222218</c:v>
                </c:pt>
                <c:pt idx="149">
                  <c:v>42915.850694444</c:v>
                </c:pt>
                <c:pt idx="150">
                  <c:v>42915.8541666662</c:v>
                </c:pt>
                <c:pt idx="151">
                  <c:v>42915.8576388884</c:v>
                </c:pt>
                <c:pt idx="152">
                  <c:v>42915.8611111106</c:v>
                </c:pt>
                <c:pt idx="153">
                  <c:v>42915.8645833328</c:v>
                </c:pt>
                <c:pt idx="154">
                  <c:v>42915.8680555551</c:v>
                </c:pt>
                <c:pt idx="155">
                  <c:v>42915.8715277773</c:v>
                </c:pt>
                <c:pt idx="156">
                  <c:v>42915.8749999995</c:v>
                </c:pt>
                <c:pt idx="157">
                  <c:v>42915.8784722217</c:v>
                </c:pt>
                <c:pt idx="158">
                  <c:v>42915.8819444439</c:v>
                </c:pt>
                <c:pt idx="159">
                  <c:v>42915.8854166662</c:v>
                </c:pt>
                <c:pt idx="160">
                  <c:v>42915.8888888884</c:v>
                </c:pt>
                <c:pt idx="161">
                  <c:v>42915.8923611106</c:v>
                </c:pt>
                <c:pt idx="162">
                  <c:v>42915.8958333328</c:v>
                </c:pt>
                <c:pt idx="163">
                  <c:v>42915.899305555</c:v>
                </c:pt>
                <c:pt idx="164">
                  <c:v>42915.9027777772</c:v>
                </c:pt>
                <c:pt idx="165">
                  <c:v>42915.9062499995</c:v>
                </c:pt>
                <c:pt idx="166">
                  <c:v>42915.9097222217</c:v>
                </c:pt>
                <c:pt idx="167">
                  <c:v>42915.9131944439</c:v>
                </c:pt>
                <c:pt idx="168">
                  <c:v>42915.9166666661</c:v>
                </c:pt>
                <c:pt idx="169">
                  <c:v>42915.9201388883</c:v>
                </c:pt>
                <c:pt idx="170">
                  <c:v>42915.9236111106</c:v>
                </c:pt>
                <c:pt idx="171">
                  <c:v>42915.9270833328</c:v>
                </c:pt>
                <c:pt idx="172">
                  <c:v>42915.930555555</c:v>
                </c:pt>
                <c:pt idx="173">
                  <c:v>42915.9340277772</c:v>
                </c:pt>
                <c:pt idx="174">
                  <c:v>42915.9374999994</c:v>
                </c:pt>
                <c:pt idx="175">
                  <c:v>42915.9409722217</c:v>
                </c:pt>
                <c:pt idx="176">
                  <c:v>42915.9444444439</c:v>
                </c:pt>
                <c:pt idx="177">
                  <c:v>42915.9479166661</c:v>
                </c:pt>
                <c:pt idx="178">
                  <c:v>42915.9513888883</c:v>
                </c:pt>
                <c:pt idx="179">
                  <c:v>42915.9548611105</c:v>
                </c:pt>
                <c:pt idx="180">
                  <c:v>42915.9583333328</c:v>
                </c:pt>
                <c:pt idx="181">
                  <c:v>42915.961805555</c:v>
                </c:pt>
                <c:pt idx="182">
                  <c:v>42915.9652777772</c:v>
                </c:pt>
                <c:pt idx="183">
                  <c:v>42915.9687499994</c:v>
                </c:pt>
                <c:pt idx="184">
                  <c:v>42915.9722222216</c:v>
                </c:pt>
                <c:pt idx="185">
                  <c:v>42915.9756944438</c:v>
                </c:pt>
                <c:pt idx="186">
                  <c:v>42915.9791666661</c:v>
                </c:pt>
                <c:pt idx="187">
                  <c:v>42915.9826388883</c:v>
                </c:pt>
                <c:pt idx="188">
                  <c:v>42915.9861111105</c:v>
                </c:pt>
                <c:pt idx="189">
                  <c:v>42915.9895833327</c:v>
                </c:pt>
                <c:pt idx="190">
                  <c:v>42915.9930555549</c:v>
                </c:pt>
                <c:pt idx="191">
                  <c:v>42915.9965277772</c:v>
                </c:pt>
                <c:pt idx="192">
                  <c:v>42915.9999999994</c:v>
                </c:pt>
                <c:pt idx="193">
                  <c:v>42916.0034722216</c:v>
                </c:pt>
                <c:pt idx="194">
                  <c:v>42916.0069444438</c:v>
                </c:pt>
                <c:pt idx="195">
                  <c:v>42916.010416666</c:v>
                </c:pt>
                <c:pt idx="196">
                  <c:v>42916.0138888883</c:v>
                </c:pt>
                <c:pt idx="197">
                  <c:v>42916.0173611105</c:v>
                </c:pt>
                <c:pt idx="198">
                  <c:v>42916.0208333327</c:v>
                </c:pt>
                <c:pt idx="199">
                  <c:v>42916.0243055549</c:v>
                </c:pt>
                <c:pt idx="200">
                  <c:v>42916.0277777771</c:v>
                </c:pt>
                <c:pt idx="201">
                  <c:v>42916.0312499994</c:v>
                </c:pt>
                <c:pt idx="202">
                  <c:v>42916.0347222216</c:v>
                </c:pt>
                <c:pt idx="203">
                  <c:v>42916.0381944438</c:v>
                </c:pt>
                <c:pt idx="204">
                  <c:v>42916.041666666</c:v>
                </c:pt>
                <c:pt idx="205">
                  <c:v>42916.0451388882</c:v>
                </c:pt>
                <c:pt idx="206">
                  <c:v>42916.0486111105</c:v>
                </c:pt>
                <c:pt idx="207">
                  <c:v>42916.0520833327</c:v>
                </c:pt>
                <c:pt idx="208">
                  <c:v>42916.0555555549</c:v>
                </c:pt>
                <c:pt idx="209">
                  <c:v>42916.0590277771</c:v>
                </c:pt>
                <c:pt idx="210">
                  <c:v>42916.0624999993</c:v>
                </c:pt>
                <c:pt idx="211">
                  <c:v>42916.0659722215</c:v>
                </c:pt>
                <c:pt idx="212">
                  <c:v>42916.0694444438</c:v>
                </c:pt>
                <c:pt idx="213">
                  <c:v>42916.072916666</c:v>
                </c:pt>
                <c:pt idx="214">
                  <c:v>42916.0763888882</c:v>
                </c:pt>
                <c:pt idx="215">
                  <c:v>42916.0798611104</c:v>
                </c:pt>
                <c:pt idx="216">
                  <c:v>42916.0833333326</c:v>
                </c:pt>
                <c:pt idx="217">
                  <c:v>42916.0868055549</c:v>
                </c:pt>
                <c:pt idx="218">
                  <c:v>42916.0902777771</c:v>
                </c:pt>
                <c:pt idx="219">
                  <c:v>42916.0937499993</c:v>
                </c:pt>
                <c:pt idx="220">
                  <c:v>42916.0972222215</c:v>
                </c:pt>
                <c:pt idx="221">
                  <c:v>42916.1006944437</c:v>
                </c:pt>
                <c:pt idx="222">
                  <c:v>42916.104166666</c:v>
                </c:pt>
                <c:pt idx="223">
                  <c:v>42916.1076388882</c:v>
                </c:pt>
                <c:pt idx="224">
                  <c:v>42916.1111111104</c:v>
                </c:pt>
                <c:pt idx="225">
                  <c:v>42916.1145833326</c:v>
                </c:pt>
                <c:pt idx="226">
                  <c:v>42916.1180555548</c:v>
                </c:pt>
                <c:pt idx="227">
                  <c:v>42916.1215277771</c:v>
                </c:pt>
                <c:pt idx="228">
                  <c:v>42916.1249999993</c:v>
                </c:pt>
                <c:pt idx="229">
                  <c:v>42916.1284722215</c:v>
                </c:pt>
                <c:pt idx="230">
                  <c:v>42916.1319444437</c:v>
                </c:pt>
                <c:pt idx="231">
                  <c:v>42916.1354166659</c:v>
                </c:pt>
                <c:pt idx="232">
                  <c:v>42916.1388888881</c:v>
                </c:pt>
                <c:pt idx="233">
                  <c:v>42916.1423611104</c:v>
                </c:pt>
                <c:pt idx="234">
                  <c:v>42916.1458333326</c:v>
                </c:pt>
                <c:pt idx="235">
                  <c:v>42916.1493055548</c:v>
                </c:pt>
                <c:pt idx="236">
                  <c:v>42916.152777777</c:v>
                </c:pt>
                <c:pt idx="237">
                  <c:v>42916.1562499992</c:v>
                </c:pt>
                <c:pt idx="238">
                  <c:v>42916.1597222215</c:v>
                </c:pt>
                <c:pt idx="239">
                  <c:v>42916.1631944437</c:v>
                </c:pt>
                <c:pt idx="240">
                  <c:v>42916.1666666659</c:v>
                </c:pt>
                <c:pt idx="241">
                  <c:v>42916.1701388881</c:v>
                </c:pt>
                <c:pt idx="242">
                  <c:v>42916.1736111103</c:v>
                </c:pt>
                <c:pt idx="243">
                  <c:v>42916.1770833326</c:v>
                </c:pt>
                <c:pt idx="244">
                  <c:v>42916.1805555548</c:v>
                </c:pt>
                <c:pt idx="245">
                  <c:v>42916.184027777</c:v>
                </c:pt>
                <c:pt idx="246">
                  <c:v>42916.1874999992</c:v>
                </c:pt>
                <c:pt idx="247">
                  <c:v>42916.1909722214</c:v>
                </c:pt>
                <c:pt idx="248">
                  <c:v>42916.1944444437</c:v>
                </c:pt>
                <c:pt idx="249">
                  <c:v>42916.1979166659</c:v>
                </c:pt>
                <c:pt idx="250">
                  <c:v>42916.2013888881</c:v>
                </c:pt>
                <c:pt idx="251">
                  <c:v>42916.2048611103</c:v>
                </c:pt>
                <c:pt idx="252">
                  <c:v>42916.2083333325</c:v>
                </c:pt>
                <c:pt idx="253">
                  <c:v>42916.2118055547</c:v>
                </c:pt>
                <c:pt idx="254">
                  <c:v>42916.215277777</c:v>
                </c:pt>
                <c:pt idx="255">
                  <c:v>42916.2187499992</c:v>
                </c:pt>
                <c:pt idx="256">
                  <c:v>42916.2222222214</c:v>
                </c:pt>
                <c:pt idx="257">
                  <c:v>42916.2256944436</c:v>
                </c:pt>
                <c:pt idx="258">
                  <c:v>42916.2291666658</c:v>
                </c:pt>
                <c:pt idx="259">
                  <c:v>42916.2326388881</c:v>
                </c:pt>
                <c:pt idx="260">
                  <c:v>42916.2361111103</c:v>
                </c:pt>
                <c:pt idx="261">
                  <c:v>42916.2395833325</c:v>
                </c:pt>
                <c:pt idx="262">
                  <c:v>42916.2430555547</c:v>
                </c:pt>
                <c:pt idx="263">
                  <c:v>42916.2465277769</c:v>
                </c:pt>
                <c:pt idx="264">
                  <c:v>42916.2499999991</c:v>
                </c:pt>
                <c:pt idx="265">
                  <c:v>42916.2534722214</c:v>
                </c:pt>
                <c:pt idx="266">
                  <c:v>42916.2569444436</c:v>
                </c:pt>
                <c:pt idx="267">
                  <c:v>42916.2604166658</c:v>
                </c:pt>
                <c:pt idx="268">
                  <c:v>42916.263888888</c:v>
                </c:pt>
                <c:pt idx="269">
                  <c:v>42916.2673611102</c:v>
                </c:pt>
                <c:pt idx="270">
                  <c:v>42916.2708333325</c:v>
                </c:pt>
                <c:pt idx="271">
                  <c:v>42916.2743055547</c:v>
                </c:pt>
                <c:pt idx="272">
                  <c:v>42916.2777777769</c:v>
                </c:pt>
                <c:pt idx="273">
                  <c:v>42916.2812499991</c:v>
                </c:pt>
                <c:pt idx="274">
                  <c:v>42916.2847222213</c:v>
                </c:pt>
                <c:pt idx="275">
                  <c:v>42916.2881944436</c:v>
                </c:pt>
                <c:pt idx="276">
                  <c:v>42916.2916666658</c:v>
                </c:pt>
                <c:pt idx="277">
                  <c:v>42916.295138888</c:v>
                </c:pt>
                <c:pt idx="278">
                  <c:v>42916.2986111102</c:v>
                </c:pt>
                <c:pt idx="279">
                  <c:v>42916.3020833324</c:v>
                </c:pt>
                <c:pt idx="280">
                  <c:v>42916.3055555547</c:v>
                </c:pt>
                <c:pt idx="281">
                  <c:v>42916.3090277769</c:v>
                </c:pt>
                <c:pt idx="282">
                  <c:v>42916.3124999991</c:v>
                </c:pt>
                <c:pt idx="283">
                  <c:v>42916.3159722213</c:v>
                </c:pt>
                <c:pt idx="284">
                  <c:v>42916.3194444435</c:v>
                </c:pt>
                <c:pt idx="285">
                  <c:v>42916.3229166657</c:v>
                </c:pt>
                <c:pt idx="286">
                  <c:v>42916.326388888</c:v>
                </c:pt>
                <c:pt idx="287">
                  <c:v>42916.3298611102</c:v>
                </c:pt>
              </c:numCache>
            </c:numRef>
          </c:xVal>
          <c:yVal>
            <c:numRef>
              <c:f>'RY-RADKLIM'!$E$6:$E$293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0.019181685338529</c:v>
                </c:pt>
                <c:pt idx="33">
                  <c:v>0.038363370677058</c:v>
                </c:pt>
                <c:pt idx="34">
                  <c:v>0.038363370677058</c:v>
                </c:pt>
                <c:pt idx="35">
                  <c:v>0.038363370677058</c:v>
                </c:pt>
                <c:pt idx="36">
                  <c:v>0.038363370677058</c:v>
                </c:pt>
                <c:pt idx="37">
                  <c:v>0.038363370677058</c:v>
                </c:pt>
                <c:pt idx="38">
                  <c:v>0.038363370677058</c:v>
                </c:pt>
                <c:pt idx="39">
                  <c:v>0.038363370677058</c:v>
                </c:pt>
                <c:pt idx="40">
                  <c:v>0.0575450560155869</c:v>
                </c:pt>
                <c:pt idx="41">
                  <c:v>0.172635168046761</c:v>
                </c:pt>
                <c:pt idx="42">
                  <c:v>0.326088650754993</c:v>
                </c:pt>
                <c:pt idx="43">
                  <c:v>0.364452021432051</c:v>
                </c:pt>
                <c:pt idx="44">
                  <c:v>0.460360448124696</c:v>
                </c:pt>
                <c:pt idx="45">
                  <c:v>1.13171943497321</c:v>
                </c:pt>
                <c:pt idx="46">
                  <c:v>3.49106673161227</c:v>
                </c:pt>
                <c:pt idx="47">
                  <c:v>7.3465854846566</c:v>
                </c:pt>
                <c:pt idx="48">
                  <c:v>10.9527423283001</c:v>
                </c:pt>
                <c:pt idx="49">
                  <c:v>12.9284559181685</c:v>
                </c:pt>
                <c:pt idx="50">
                  <c:v>14.3862640038967</c:v>
                </c:pt>
                <c:pt idx="51">
                  <c:v>15.2686215294691</c:v>
                </c:pt>
                <c:pt idx="52">
                  <c:v>16.4770677057964</c:v>
                </c:pt>
                <c:pt idx="53">
                  <c:v>17.7238772528008</c:v>
                </c:pt>
                <c:pt idx="54">
                  <c:v>19.0282318558208</c:v>
                </c:pt>
                <c:pt idx="55">
                  <c:v>20.4284948855334</c:v>
                </c:pt>
                <c:pt idx="56">
                  <c:v>22.0013930832927</c:v>
                </c:pt>
                <c:pt idx="57">
                  <c:v>23.5934729663906</c:v>
                </c:pt>
                <c:pt idx="58">
                  <c:v>24.9170092547491</c:v>
                </c:pt>
                <c:pt idx="59">
                  <c:v>26.3172722844618</c:v>
                </c:pt>
                <c:pt idx="60">
                  <c:v>27.7558986848514</c:v>
                </c:pt>
                <c:pt idx="61">
                  <c:v>29.2520701412567</c:v>
                </c:pt>
                <c:pt idx="62">
                  <c:v>30.5756064296152</c:v>
                </c:pt>
                <c:pt idx="63">
                  <c:v>32.0334145153434</c:v>
                </c:pt>
                <c:pt idx="64">
                  <c:v>33.433677545056</c:v>
                </c:pt>
                <c:pt idx="65">
                  <c:v>34.5078519240136</c:v>
                </c:pt>
                <c:pt idx="66">
                  <c:v>35.4477545056015</c:v>
                </c:pt>
                <c:pt idx="67">
                  <c:v>36.5794739405748</c:v>
                </c:pt>
                <c:pt idx="68">
                  <c:v>37.9797369702874</c:v>
                </c:pt>
                <c:pt idx="69">
                  <c:v>39.38</c:v>
                </c:pt>
                <c:pt idx="70">
                  <c:v>40.4349926936191</c:v>
                </c:pt>
                <c:pt idx="71">
                  <c:v>41.3940769605455</c:v>
                </c:pt>
                <c:pt idx="72">
                  <c:v>42.3723429128105</c:v>
                </c:pt>
                <c:pt idx="73">
                  <c:v>42.8518850462737</c:v>
                </c:pt>
                <c:pt idx="74">
                  <c:v>43.2738821237214</c:v>
                </c:pt>
                <c:pt idx="75">
                  <c:v>43.7726059425231</c:v>
                </c:pt>
                <c:pt idx="76">
                  <c:v>44.674145153434</c:v>
                </c:pt>
                <c:pt idx="77">
                  <c:v>45.9209547004384</c:v>
                </c:pt>
                <c:pt idx="78">
                  <c:v>47.0143107647345</c:v>
                </c:pt>
                <c:pt idx="79">
                  <c:v>48.011758402338</c:v>
                </c:pt>
                <c:pt idx="80">
                  <c:v>48.9132976132489</c:v>
                </c:pt>
                <c:pt idx="81">
                  <c:v>49.968290306868</c:v>
                </c:pt>
                <c:pt idx="82">
                  <c:v>50.5245591816853</c:v>
                </c:pt>
                <c:pt idx="83">
                  <c:v>50.7739210910862</c:v>
                </c:pt>
                <c:pt idx="84">
                  <c:v>50.98491962981</c:v>
                </c:pt>
                <c:pt idx="85">
                  <c:v>51.0424646858256</c:v>
                </c:pt>
                <c:pt idx="86">
                  <c:v>51.0808280565027</c:v>
                </c:pt>
                <c:pt idx="87">
                  <c:v>51.1000097418412</c:v>
                </c:pt>
                <c:pt idx="88">
                  <c:v>51.1767364831953</c:v>
                </c:pt>
                <c:pt idx="89">
                  <c:v>51.4260983925962</c:v>
                </c:pt>
                <c:pt idx="90">
                  <c:v>51.8672771553824</c:v>
                </c:pt>
                <c:pt idx="91">
                  <c:v>52.7879980516318</c:v>
                </c:pt>
                <c:pt idx="92">
                  <c:v>53.4209936678032</c:v>
                </c:pt>
                <c:pt idx="93">
                  <c:v>53.9005358012664</c:v>
                </c:pt>
                <c:pt idx="94">
                  <c:v>54.4951680467608</c:v>
                </c:pt>
                <c:pt idx="95">
                  <c:v>55.4542523136873</c:v>
                </c:pt>
                <c:pt idx="96">
                  <c:v>56.8545153433999</c:v>
                </c:pt>
                <c:pt idx="97">
                  <c:v>58.4274135411593</c:v>
                </c:pt>
                <c:pt idx="98">
                  <c:v>59.2330443253775</c:v>
                </c:pt>
                <c:pt idx="99">
                  <c:v>59.8852216268875</c:v>
                </c:pt>
                <c:pt idx="100">
                  <c:v>60.7100340964442</c:v>
                </c:pt>
                <c:pt idx="101">
                  <c:v>61.534846566001</c:v>
                </c:pt>
                <c:pt idx="102">
                  <c:v>62.4939308329274</c:v>
                </c:pt>
                <c:pt idx="103">
                  <c:v>63.5681052118851</c:v>
                </c:pt>
                <c:pt idx="104">
                  <c:v>64.508007793473</c:v>
                </c:pt>
                <c:pt idx="105">
                  <c:v>65.4287286897224</c:v>
                </c:pt>
                <c:pt idx="106">
                  <c:v>66.6371748660497</c:v>
                </c:pt>
                <c:pt idx="107">
                  <c:v>67.5003507062835</c:v>
                </c:pt>
                <c:pt idx="108">
                  <c:v>67.9990745250853</c:v>
                </c:pt>
                <c:pt idx="109">
                  <c:v>69.0732489040429</c:v>
                </c:pt>
                <c:pt idx="110">
                  <c:v>69.840516317584</c:v>
                </c:pt>
                <c:pt idx="111">
                  <c:v>70.9722357525573</c:v>
                </c:pt>
                <c:pt idx="112">
                  <c:v>71.9888650754993</c:v>
                </c:pt>
                <c:pt idx="113">
                  <c:v>72.487588894301</c:v>
                </c:pt>
                <c:pt idx="114">
                  <c:v>72.8328592303946</c:v>
                </c:pt>
                <c:pt idx="115">
                  <c:v>73.2932196785193</c:v>
                </c:pt>
                <c:pt idx="116">
                  <c:v>73.9645786653678</c:v>
                </c:pt>
                <c:pt idx="117">
                  <c:v>75.1922065270336</c:v>
                </c:pt>
                <c:pt idx="118">
                  <c:v>77.0720116902095</c:v>
                </c:pt>
                <c:pt idx="119">
                  <c:v>79.1628153921091</c:v>
                </c:pt>
                <c:pt idx="120">
                  <c:v>80.9658938139308</c:v>
                </c:pt>
                <c:pt idx="121">
                  <c:v>82.4045202143205</c:v>
                </c:pt>
                <c:pt idx="122">
                  <c:v>83.6705114466634</c:v>
                </c:pt>
                <c:pt idx="123">
                  <c:v>85.1475012177302</c:v>
                </c:pt>
                <c:pt idx="124">
                  <c:v>86.6053093034584</c:v>
                </c:pt>
                <c:pt idx="125">
                  <c:v>88.1014807598636</c:v>
                </c:pt>
                <c:pt idx="126">
                  <c:v>89.3291086215295</c:v>
                </c:pt>
                <c:pt idx="127">
                  <c:v>90.691008280565</c:v>
                </c:pt>
                <c:pt idx="128">
                  <c:v>91.956999512908</c:v>
                </c:pt>
                <c:pt idx="129">
                  <c:v>93.0695372625426</c:v>
                </c:pt>
                <c:pt idx="130">
                  <c:v>94.4698002922553</c:v>
                </c:pt>
                <c:pt idx="131">
                  <c:v>95.9084266926449</c:v>
                </c:pt>
                <c:pt idx="132">
                  <c:v>97.5580516317584</c:v>
                </c:pt>
                <c:pt idx="133">
                  <c:v>99.8023088163663</c:v>
                </c:pt>
                <c:pt idx="134">
                  <c:v>102.506926449099</c:v>
                </c:pt>
                <c:pt idx="135">
                  <c:v>104.271641500244</c:v>
                </c:pt>
                <c:pt idx="136">
                  <c:v>105.671904529956</c:v>
                </c:pt>
                <c:pt idx="137">
                  <c:v>107.014622503653</c:v>
                </c:pt>
                <c:pt idx="138">
                  <c:v>108.184705309303</c:v>
                </c:pt>
                <c:pt idx="139">
                  <c:v>109.565786653678</c:v>
                </c:pt>
                <c:pt idx="140">
                  <c:v>110.927686312713</c:v>
                </c:pt>
                <c:pt idx="141">
                  <c:v>112.251222601072</c:v>
                </c:pt>
                <c:pt idx="142">
                  <c:v>113.689849001461</c:v>
                </c:pt>
                <c:pt idx="143">
                  <c:v>115.224383828544</c:v>
                </c:pt>
                <c:pt idx="144">
                  <c:v>116.567101802241</c:v>
                </c:pt>
                <c:pt idx="145">
                  <c:v>117.583731125183</c:v>
                </c:pt>
                <c:pt idx="146">
                  <c:v>118.753813930833</c:v>
                </c:pt>
                <c:pt idx="147">
                  <c:v>119.636171456405</c:v>
                </c:pt>
                <c:pt idx="148">
                  <c:v>120.537710667316</c:v>
                </c:pt>
                <c:pt idx="149">
                  <c:v>121.573521675597</c:v>
                </c:pt>
                <c:pt idx="150">
                  <c:v>122.686059425231</c:v>
                </c:pt>
                <c:pt idx="151">
                  <c:v>123.952050657574</c:v>
                </c:pt>
                <c:pt idx="152">
                  <c:v>125.467403799318</c:v>
                </c:pt>
                <c:pt idx="153">
                  <c:v>126.695031660984</c:v>
                </c:pt>
                <c:pt idx="154">
                  <c:v>127.730842669265</c:v>
                </c:pt>
                <c:pt idx="155">
                  <c:v>129.188650754993</c:v>
                </c:pt>
                <c:pt idx="156">
                  <c:v>130.550550414028</c:v>
                </c:pt>
                <c:pt idx="157">
                  <c:v>131.83572333171</c:v>
                </c:pt>
                <c:pt idx="158">
                  <c:v>133.389439844131</c:v>
                </c:pt>
                <c:pt idx="159">
                  <c:v>134.866429615197</c:v>
                </c:pt>
                <c:pt idx="160">
                  <c:v>136.26669264491</c:v>
                </c:pt>
                <c:pt idx="161">
                  <c:v>137.782045786654</c:v>
                </c:pt>
                <c:pt idx="162">
                  <c:v>139.086400389674</c:v>
                </c:pt>
                <c:pt idx="163">
                  <c:v>140.486663419386</c:v>
                </c:pt>
                <c:pt idx="164">
                  <c:v>141.503292742328</c:v>
                </c:pt>
                <c:pt idx="165">
                  <c:v>142.059561617146</c:v>
                </c:pt>
                <c:pt idx="166">
                  <c:v>142.807647345348</c:v>
                </c:pt>
                <c:pt idx="167">
                  <c:v>143.881821724306</c:v>
                </c:pt>
                <c:pt idx="168">
                  <c:v>144.860087676571</c:v>
                </c:pt>
                <c:pt idx="169">
                  <c:v>145.799990258159</c:v>
                </c:pt>
                <c:pt idx="170">
                  <c:v>146.375440818315</c:v>
                </c:pt>
                <c:pt idx="171">
                  <c:v>146.874164637116</c:v>
                </c:pt>
                <c:pt idx="172">
                  <c:v>147.257798343887</c:v>
                </c:pt>
                <c:pt idx="173">
                  <c:v>147.718158792012</c:v>
                </c:pt>
                <c:pt idx="174">
                  <c:v>148.236064296152</c:v>
                </c:pt>
                <c:pt idx="175">
                  <c:v>148.6580613736</c:v>
                </c:pt>
                <c:pt idx="176">
                  <c:v>149.060876765709</c:v>
                </c:pt>
                <c:pt idx="177">
                  <c:v>149.482873843156</c:v>
                </c:pt>
                <c:pt idx="178">
                  <c:v>150.000779347297</c:v>
                </c:pt>
                <c:pt idx="179">
                  <c:v>150.652956648807</c:v>
                </c:pt>
                <c:pt idx="180">
                  <c:v>151.036590355577</c:v>
                </c:pt>
                <c:pt idx="181">
                  <c:v>151.343497320994</c:v>
                </c:pt>
                <c:pt idx="182">
                  <c:v>151.765494398441</c:v>
                </c:pt>
                <c:pt idx="183">
                  <c:v>152.245036531905</c:v>
                </c:pt>
                <c:pt idx="184">
                  <c:v>152.57112518266</c:v>
                </c:pt>
                <c:pt idx="185">
                  <c:v>152.705396980029</c:v>
                </c:pt>
                <c:pt idx="186">
                  <c:v>152.897213833415</c:v>
                </c:pt>
                <c:pt idx="187">
                  <c:v>153.069849001461</c:v>
                </c:pt>
                <c:pt idx="188">
                  <c:v>153.242484169508</c:v>
                </c:pt>
                <c:pt idx="189">
                  <c:v>153.47266439357</c:v>
                </c:pt>
                <c:pt idx="190">
                  <c:v>153.760389673648</c:v>
                </c:pt>
                <c:pt idx="191">
                  <c:v>154.431748660497</c:v>
                </c:pt>
                <c:pt idx="192">
                  <c:v>154.719473940575</c:v>
                </c:pt>
                <c:pt idx="193">
                  <c:v>154.930472479299</c:v>
                </c:pt>
                <c:pt idx="194">
                  <c:v>155.083925962007</c:v>
                </c:pt>
                <c:pt idx="195">
                  <c:v>155.275742815392</c:v>
                </c:pt>
                <c:pt idx="196">
                  <c:v>155.486741354116</c:v>
                </c:pt>
                <c:pt idx="197">
                  <c:v>155.908738431564</c:v>
                </c:pt>
                <c:pt idx="198">
                  <c:v>156.752732586459</c:v>
                </c:pt>
                <c:pt idx="199">
                  <c:v>158.03790550414</c:v>
                </c:pt>
                <c:pt idx="200">
                  <c:v>159.380623477837</c:v>
                </c:pt>
                <c:pt idx="201">
                  <c:v>160.64661471018</c:v>
                </c:pt>
                <c:pt idx="202">
                  <c:v>161.682425718461</c:v>
                </c:pt>
                <c:pt idx="203">
                  <c:v>162.986780321481</c:v>
                </c:pt>
                <c:pt idx="204">
                  <c:v>164.42540672187</c:v>
                </c:pt>
                <c:pt idx="205">
                  <c:v>165.653034583536</c:v>
                </c:pt>
                <c:pt idx="206">
                  <c:v>167.072479298587</c:v>
                </c:pt>
                <c:pt idx="207">
                  <c:v>167.935655138821</c:v>
                </c:pt>
                <c:pt idx="208">
                  <c:v>168.818012664394</c:v>
                </c:pt>
                <c:pt idx="209">
                  <c:v>169.64282513395</c:v>
                </c:pt>
                <c:pt idx="210">
                  <c:v>170.084003896737</c:v>
                </c:pt>
                <c:pt idx="211">
                  <c:v>170.659454456892</c:v>
                </c:pt>
                <c:pt idx="212">
                  <c:v>171.234905017048</c:v>
                </c:pt>
                <c:pt idx="213">
                  <c:v>171.906264003897</c:v>
                </c:pt>
                <c:pt idx="214">
                  <c:v>172.136444227959</c:v>
                </c:pt>
                <c:pt idx="215">
                  <c:v>173.057165124209</c:v>
                </c:pt>
                <c:pt idx="216">
                  <c:v>173.498343886995</c:v>
                </c:pt>
                <c:pt idx="217">
                  <c:v>173.958704335119</c:v>
                </c:pt>
                <c:pt idx="218">
                  <c:v>174.610881636629</c:v>
                </c:pt>
                <c:pt idx="219">
                  <c:v>175.608329274233</c:v>
                </c:pt>
                <c:pt idx="220">
                  <c:v>176.279688261081</c:v>
                </c:pt>
                <c:pt idx="221">
                  <c:v>176.759230394545</c:v>
                </c:pt>
                <c:pt idx="222">
                  <c:v>177.392226010716</c:v>
                </c:pt>
                <c:pt idx="223">
                  <c:v>178.006039941549</c:v>
                </c:pt>
                <c:pt idx="224">
                  <c:v>178.869215781783</c:v>
                </c:pt>
                <c:pt idx="225">
                  <c:v>179.4254846566</c:v>
                </c:pt>
                <c:pt idx="226">
                  <c:v>179.866663419386</c:v>
                </c:pt>
                <c:pt idx="227">
                  <c:v>180.250297126157</c:v>
                </c:pt>
                <c:pt idx="228">
                  <c:v>180.768202630297</c:v>
                </c:pt>
                <c:pt idx="229">
                  <c:v>181.688923526547</c:v>
                </c:pt>
                <c:pt idx="230">
                  <c:v>182.571281052119</c:v>
                </c:pt>
                <c:pt idx="231">
                  <c:v>183.683818801754</c:v>
                </c:pt>
                <c:pt idx="232">
                  <c:v>183.952362396493</c:v>
                </c:pt>
                <c:pt idx="233">
                  <c:v>184.412722844618</c:v>
                </c:pt>
                <c:pt idx="234">
                  <c:v>185.084081831466</c:v>
                </c:pt>
                <c:pt idx="235">
                  <c:v>185.29508037019</c:v>
                </c:pt>
                <c:pt idx="236">
                  <c:v>185.410170482221</c:v>
                </c:pt>
                <c:pt idx="237">
                  <c:v>185.582805650268</c:v>
                </c:pt>
                <c:pt idx="238">
                  <c:v>185.774622503653</c:v>
                </c:pt>
                <c:pt idx="239">
                  <c:v>186.158256210424</c:v>
                </c:pt>
                <c:pt idx="240">
                  <c:v>186.445981490502</c:v>
                </c:pt>
                <c:pt idx="241">
                  <c:v>186.618616658549</c:v>
                </c:pt>
                <c:pt idx="242">
                  <c:v>186.714525085241</c:v>
                </c:pt>
                <c:pt idx="243">
                  <c:v>186.772070141257</c:v>
                </c:pt>
                <c:pt idx="244">
                  <c:v>186.887160253288</c:v>
                </c:pt>
                <c:pt idx="245">
                  <c:v>186.944705309304</c:v>
                </c:pt>
                <c:pt idx="246">
                  <c:v>187.059795421335</c:v>
                </c:pt>
                <c:pt idx="247">
                  <c:v>187.174885533366</c:v>
                </c:pt>
                <c:pt idx="248">
                  <c:v>187.309157330736</c:v>
                </c:pt>
                <c:pt idx="249">
                  <c:v>187.405065757428</c:v>
                </c:pt>
                <c:pt idx="250">
                  <c:v>187.520155869459</c:v>
                </c:pt>
                <c:pt idx="251">
                  <c:v>187.616064296152</c:v>
                </c:pt>
                <c:pt idx="252">
                  <c:v>187.673609352168</c:v>
                </c:pt>
                <c:pt idx="253">
                  <c:v>187.731154408183</c:v>
                </c:pt>
                <c:pt idx="254">
                  <c:v>187.827062834876</c:v>
                </c:pt>
                <c:pt idx="255">
                  <c:v>187.961334632246</c:v>
                </c:pt>
                <c:pt idx="256">
                  <c:v>188.114788114954</c:v>
                </c:pt>
                <c:pt idx="257">
                  <c:v>188.229878226985</c:v>
                </c:pt>
                <c:pt idx="258">
                  <c:v>188.383331709693</c:v>
                </c:pt>
                <c:pt idx="259">
                  <c:v>188.536785192401</c:v>
                </c:pt>
                <c:pt idx="260">
                  <c:v>188.632693619094</c:v>
                </c:pt>
                <c:pt idx="261">
                  <c:v>188.709420360448</c:v>
                </c:pt>
                <c:pt idx="262">
                  <c:v>188.786147101802</c:v>
                </c:pt>
                <c:pt idx="263">
                  <c:v>188.882055528495</c:v>
                </c:pt>
                <c:pt idx="264">
                  <c:v>188.977963955188</c:v>
                </c:pt>
                <c:pt idx="265">
                  <c:v>189.093054067219</c:v>
                </c:pt>
                <c:pt idx="266">
                  <c:v>189.20814417925</c:v>
                </c:pt>
                <c:pt idx="267">
                  <c:v>189.34241597662</c:v>
                </c:pt>
                <c:pt idx="268">
                  <c:v>189.553414515343</c:v>
                </c:pt>
                <c:pt idx="269">
                  <c:v>189.745231368729</c:v>
                </c:pt>
                <c:pt idx="270">
                  <c:v>190.032956648807</c:v>
                </c:pt>
                <c:pt idx="271">
                  <c:v>190.3782269849</c:v>
                </c:pt>
                <c:pt idx="272">
                  <c:v>190.781042377009</c:v>
                </c:pt>
                <c:pt idx="273">
                  <c:v>191.145494398441</c:v>
                </c:pt>
                <c:pt idx="274">
                  <c:v>191.586673161227</c:v>
                </c:pt>
                <c:pt idx="275">
                  <c:v>192.181305406722</c:v>
                </c:pt>
                <c:pt idx="276">
                  <c:v>192.699210910862</c:v>
                </c:pt>
                <c:pt idx="277">
                  <c:v>193.25547978568</c:v>
                </c:pt>
                <c:pt idx="278">
                  <c:v>193.677476863127</c:v>
                </c:pt>
                <c:pt idx="279">
                  <c:v>194.061110569898</c:v>
                </c:pt>
                <c:pt idx="280">
                  <c:v>194.387199220653</c:v>
                </c:pt>
                <c:pt idx="281">
                  <c:v>194.617379444715</c:v>
                </c:pt>
                <c:pt idx="282">
                  <c:v>194.885923039455</c:v>
                </c:pt>
                <c:pt idx="283">
                  <c:v>195.192830004871</c:v>
                </c:pt>
                <c:pt idx="284">
                  <c:v>195.672372138334</c:v>
                </c:pt>
                <c:pt idx="285">
                  <c:v>196.190277642474</c:v>
                </c:pt>
                <c:pt idx="286">
                  <c:v>196.650638090599</c:v>
                </c:pt>
                <c:pt idx="287">
                  <c:v>196.9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"YW-RADKLIM"</c:f>
              <c:strCache>
                <c:ptCount val="1"/>
                <c:pt idx="0">
                  <c:v>YW-RADKLIM</c:v>
                </c:pt>
              </c:strCache>
            </c:strRef>
          </c:tx>
          <c:spPr>
            <a:solidFill>
              <a:srgbClr val="c00000"/>
            </a:solidFill>
            <a:ln w="1908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'YW-RADKLIM'!$B$6:$B$293</c:f>
              <c:numCache>
                <c:formatCode>General</c:formatCode>
                <c:ptCount val="288"/>
                <c:pt idx="0">
                  <c:v>42915.3333333333</c:v>
                </c:pt>
                <c:pt idx="1">
                  <c:v>42915.3368055556</c:v>
                </c:pt>
                <c:pt idx="2">
                  <c:v>42915.3402777778</c:v>
                </c:pt>
                <c:pt idx="3">
                  <c:v>42915.34375</c:v>
                </c:pt>
                <c:pt idx="4">
                  <c:v>42915.3472222222</c:v>
                </c:pt>
                <c:pt idx="5">
                  <c:v>42915.3506944444</c:v>
                </c:pt>
                <c:pt idx="6">
                  <c:v>42915.3541666667</c:v>
                </c:pt>
                <c:pt idx="7">
                  <c:v>42915.3576388889</c:v>
                </c:pt>
                <c:pt idx="8">
                  <c:v>42915.3611111111</c:v>
                </c:pt>
                <c:pt idx="9">
                  <c:v>42915.3645833333</c:v>
                </c:pt>
                <c:pt idx="10">
                  <c:v>42915.3680555555</c:v>
                </c:pt>
                <c:pt idx="11">
                  <c:v>42915.3715277777</c:v>
                </c:pt>
                <c:pt idx="12">
                  <c:v>42915.375</c:v>
                </c:pt>
                <c:pt idx="13">
                  <c:v>42915.3784722222</c:v>
                </c:pt>
                <c:pt idx="14">
                  <c:v>42915.3819444444</c:v>
                </c:pt>
                <c:pt idx="15">
                  <c:v>42915.3854166666</c:v>
                </c:pt>
                <c:pt idx="16">
                  <c:v>42915.3888888888</c:v>
                </c:pt>
                <c:pt idx="17">
                  <c:v>42915.3923611111</c:v>
                </c:pt>
                <c:pt idx="18">
                  <c:v>42915.3958333333</c:v>
                </c:pt>
                <c:pt idx="19">
                  <c:v>42915.3993055555</c:v>
                </c:pt>
                <c:pt idx="20">
                  <c:v>42915.4027777777</c:v>
                </c:pt>
                <c:pt idx="21">
                  <c:v>42915.4062499999</c:v>
                </c:pt>
                <c:pt idx="22">
                  <c:v>42915.4097222222</c:v>
                </c:pt>
                <c:pt idx="23">
                  <c:v>42915.4131944444</c:v>
                </c:pt>
                <c:pt idx="24">
                  <c:v>42915.4166666666</c:v>
                </c:pt>
                <c:pt idx="25">
                  <c:v>42915.4201388888</c:v>
                </c:pt>
                <c:pt idx="26">
                  <c:v>42915.423611111</c:v>
                </c:pt>
                <c:pt idx="27">
                  <c:v>42915.4270833333</c:v>
                </c:pt>
                <c:pt idx="28">
                  <c:v>42915.4305555555</c:v>
                </c:pt>
                <c:pt idx="29">
                  <c:v>42915.4340277777</c:v>
                </c:pt>
                <c:pt idx="30">
                  <c:v>42915.4374999999</c:v>
                </c:pt>
                <c:pt idx="31">
                  <c:v>42915.4409722221</c:v>
                </c:pt>
                <c:pt idx="32">
                  <c:v>42915.4444444443</c:v>
                </c:pt>
                <c:pt idx="33">
                  <c:v>42915.4479166666</c:v>
                </c:pt>
                <c:pt idx="34">
                  <c:v>42915.4513888888</c:v>
                </c:pt>
                <c:pt idx="35">
                  <c:v>42915.454861111</c:v>
                </c:pt>
                <c:pt idx="36">
                  <c:v>42915.4583333332</c:v>
                </c:pt>
                <c:pt idx="37">
                  <c:v>42915.4618055554</c:v>
                </c:pt>
                <c:pt idx="38">
                  <c:v>42915.4652777777</c:v>
                </c:pt>
                <c:pt idx="39">
                  <c:v>42915.4687499999</c:v>
                </c:pt>
                <c:pt idx="40">
                  <c:v>42915.4722222221</c:v>
                </c:pt>
                <c:pt idx="41">
                  <c:v>42915.4756944443</c:v>
                </c:pt>
                <c:pt idx="42">
                  <c:v>42915.4791666665</c:v>
                </c:pt>
                <c:pt idx="43">
                  <c:v>42915.4826388888</c:v>
                </c:pt>
                <c:pt idx="44">
                  <c:v>42915.486111111</c:v>
                </c:pt>
                <c:pt idx="45">
                  <c:v>42915.4895833332</c:v>
                </c:pt>
                <c:pt idx="46">
                  <c:v>42915.4930555554</c:v>
                </c:pt>
                <c:pt idx="47">
                  <c:v>42915.4965277776</c:v>
                </c:pt>
                <c:pt idx="48">
                  <c:v>42915.4999999999</c:v>
                </c:pt>
                <c:pt idx="49">
                  <c:v>42915.5034722221</c:v>
                </c:pt>
                <c:pt idx="50">
                  <c:v>42915.5069444443</c:v>
                </c:pt>
                <c:pt idx="51">
                  <c:v>42915.5104166665</c:v>
                </c:pt>
                <c:pt idx="52">
                  <c:v>42915.5138888887</c:v>
                </c:pt>
                <c:pt idx="53">
                  <c:v>42915.5173611109</c:v>
                </c:pt>
                <c:pt idx="54">
                  <c:v>42915.5208333332</c:v>
                </c:pt>
                <c:pt idx="55">
                  <c:v>42915.5243055554</c:v>
                </c:pt>
                <c:pt idx="56">
                  <c:v>42915.5277777776</c:v>
                </c:pt>
                <c:pt idx="57">
                  <c:v>42915.5312499998</c:v>
                </c:pt>
                <c:pt idx="58">
                  <c:v>42915.534722222</c:v>
                </c:pt>
                <c:pt idx="59">
                  <c:v>42915.5381944443</c:v>
                </c:pt>
                <c:pt idx="60">
                  <c:v>42915.5416666665</c:v>
                </c:pt>
                <c:pt idx="61">
                  <c:v>42915.5451388887</c:v>
                </c:pt>
                <c:pt idx="62">
                  <c:v>42915.5486111109</c:v>
                </c:pt>
                <c:pt idx="63">
                  <c:v>42915.5520833331</c:v>
                </c:pt>
                <c:pt idx="64">
                  <c:v>42915.5555555554</c:v>
                </c:pt>
                <c:pt idx="65">
                  <c:v>42915.5590277776</c:v>
                </c:pt>
                <c:pt idx="66">
                  <c:v>42915.5624999998</c:v>
                </c:pt>
                <c:pt idx="67">
                  <c:v>42915.565972222</c:v>
                </c:pt>
                <c:pt idx="68">
                  <c:v>42915.5694444442</c:v>
                </c:pt>
                <c:pt idx="69">
                  <c:v>42915.5729166665</c:v>
                </c:pt>
                <c:pt idx="70">
                  <c:v>42915.5763888887</c:v>
                </c:pt>
                <c:pt idx="71">
                  <c:v>42915.5798611109</c:v>
                </c:pt>
                <c:pt idx="72">
                  <c:v>42915.5833333331</c:v>
                </c:pt>
                <c:pt idx="73">
                  <c:v>42915.5868055553</c:v>
                </c:pt>
                <c:pt idx="74">
                  <c:v>42915.5902777775</c:v>
                </c:pt>
                <c:pt idx="75">
                  <c:v>42915.5937499998</c:v>
                </c:pt>
                <c:pt idx="76">
                  <c:v>42915.597222222</c:v>
                </c:pt>
                <c:pt idx="77">
                  <c:v>42915.6006944442</c:v>
                </c:pt>
                <c:pt idx="78">
                  <c:v>42915.6041666664</c:v>
                </c:pt>
                <c:pt idx="79">
                  <c:v>42915.6076388886</c:v>
                </c:pt>
                <c:pt idx="80">
                  <c:v>42915.6111111109</c:v>
                </c:pt>
                <c:pt idx="81">
                  <c:v>42915.6145833331</c:v>
                </c:pt>
                <c:pt idx="82">
                  <c:v>42915.6180555553</c:v>
                </c:pt>
                <c:pt idx="83">
                  <c:v>42915.6215277775</c:v>
                </c:pt>
                <c:pt idx="84">
                  <c:v>42915.6249999997</c:v>
                </c:pt>
                <c:pt idx="85">
                  <c:v>42915.628472222</c:v>
                </c:pt>
                <c:pt idx="86">
                  <c:v>42915.6319444442</c:v>
                </c:pt>
                <c:pt idx="87">
                  <c:v>42915.6354166664</c:v>
                </c:pt>
                <c:pt idx="88">
                  <c:v>42915.6388888886</c:v>
                </c:pt>
                <c:pt idx="89">
                  <c:v>42915.6423611108</c:v>
                </c:pt>
                <c:pt idx="90">
                  <c:v>42915.645833333</c:v>
                </c:pt>
                <c:pt idx="91">
                  <c:v>42915.6493055553</c:v>
                </c:pt>
                <c:pt idx="92">
                  <c:v>42915.6527777775</c:v>
                </c:pt>
                <c:pt idx="93">
                  <c:v>42915.6562499997</c:v>
                </c:pt>
                <c:pt idx="94">
                  <c:v>42915.6597222219</c:v>
                </c:pt>
                <c:pt idx="95">
                  <c:v>42915.6631944441</c:v>
                </c:pt>
                <c:pt idx="96">
                  <c:v>42915.6666666664</c:v>
                </c:pt>
                <c:pt idx="97">
                  <c:v>42915.6701388886</c:v>
                </c:pt>
                <c:pt idx="98">
                  <c:v>42915.6736111108</c:v>
                </c:pt>
                <c:pt idx="99">
                  <c:v>42915.677083333</c:v>
                </c:pt>
                <c:pt idx="100">
                  <c:v>42915.6805555552</c:v>
                </c:pt>
                <c:pt idx="101">
                  <c:v>42915.6840277775</c:v>
                </c:pt>
                <c:pt idx="102">
                  <c:v>42915.6874999997</c:v>
                </c:pt>
                <c:pt idx="103">
                  <c:v>42915.6909722219</c:v>
                </c:pt>
                <c:pt idx="104">
                  <c:v>42915.6944444441</c:v>
                </c:pt>
                <c:pt idx="105">
                  <c:v>42915.6979166663</c:v>
                </c:pt>
                <c:pt idx="106">
                  <c:v>42915.7013888886</c:v>
                </c:pt>
                <c:pt idx="107">
                  <c:v>42915.7048611108</c:v>
                </c:pt>
                <c:pt idx="108">
                  <c:v>42915.708333333</c:v>
                </c:pt>
                <c:pt idx="109">
                  <c:v>42915.7118055552</c:v>
                </c:pt>
                <c:pt idx="110">
                  <c:v>42915.7152777774</c:v>
                </c:pt>
                <c:pt idx="111">
                  <c:v>42915.7187499996</c:v>
                </c:pt>
                <c:pt idx="112">
                  <c:v>42915.7222222219</c:v>
                </c:pt>
                <c:pt idx="113">
                  <c:v>42915.7256944441</c:v>
                </c:pt>
                <c:pt idx="114">
                  <c:v>42915.7291666663</c:v>
                </c:pt>
                <c:pt idx="115">
                  <c:v>42915.7326388885</c:v>
                </c:pt>
                <c:pt idx="116">
                  <c:v>42915.7361111107</c:v>
                </c:pt>
                <c:pt idx="117">
                  <c:v>42915.739583333</c:v>
                </c:pt>
                <c:pt idx="118">
                  <c:v>42915.7430555552</c:v>
                </c:pt>
                <c:pt idx="119">
                  <c:v>42915.7465277774</c:v>
                </c:pt>
                <c:pt idx="120">
                  <c:v>42915.7499999996</c:v>
                </c:pt>
                <c:pt idx="121">
                  <c:v>42915.7534722218</c:v>
                </c:pt>
                <c:pt idx="122">
                  <c:v>42915.7569444441</c:v>
                </c:pt>
                <c:pt idx="123">
                  <c:v>42915.7604166663</c:v>
                </c:pt>
                <c:pt idx="124">
                  <c:v>42915.7638888885</c:v>
                </c:pt>
                <c:pt idx="125">
                  <c:v>42915.7673611107</c:v>
                </c:pt>
                <c:pt idx="126">
                  <c:v>42915.7708333329</c:v>
                </c:pt>
                <c:pt idx="127">
                  <c:v>42915.7743055552</c:v>
                </c:pt>
                <c:pt idx="128">
                  <c:v>42915.7777777774</c:v>
                </c:pt>
                <c:pt idx="129">
                  <c:v>42915.7812499996</c:v>
                </c:pt>
                <c:pt idx="130">
                  <c:v>42915.7847222218</c:v>
                </c:pt>
                <c:pt idx="131">
                  <c:v>42915.788194444</c:v>
                </c:pt>
                <c:pt idx="132">
                  <c:v>42915.7916666662</c:v>
                </c:pt>
                <c:pt idx="133">
                  <c:v>42915.7951388885</c:v>
                </c:pt>
                <c:pt idx="134">
                  <c:v>42915.7986111107</c:v>
                </c:pt>
                <c:pt idx="135">
                  <c:v>42915.8020833329</c:v>
                </c:pt>
                <c:pt idx="136">
                  <c:v>42915.8055555551</c:v>
                </c:pt>
                <c:pt idx="137">
                  <c:v>42915.8090277773</c:v>
                </c:pt>
                <c:pt idx="138">
                  <c:v>42915.8124999996</c:v>
                </c:pt>
                <c:pt idx="139">
                  <c:v>42915.8159722218</c:v>
                </c:pt>
                <c:pt idx="140">
                  <c:v>42915.819444444</c:v>
                </c:pt>
                <c:pt idx="141">
                  <c:v>42915.8229166662</c:v>
                </c:pt>
                <c:pt idx="142">
                  <c:v>42915.8263888884</c:v>
                </c:pt>
                <c:pt idx="143">
                  <c:v>42915.8298611107</c:v>
                </c:pt>
                <c:pt idx="144">
                  <c:v>42915.8333333329</c:v>
                </c:pt>
                <c:pt idx="145">
                  <c:v>42915.8368055551</c:v>
                </c:pt>
                <c:pt idx="146">
                  <c:v>42915.8402777773</c:v>
                </c:pt>
                <c:pt idx="147">
                  <c:v>42915.8437499995</c:v>
                </c:pt>
                <c:pt idx="148">
                  <c:v>42915.8472222218</c:v>
                </c:pt>
                <c:pt idx="149">
                  <c:v>42915.850694444</c:v>
                </c:pt>
                <c:pt idx="150">
                  <c:v>42915.8541666662</c:v>
                </c:pt>
                <c:pt idx="151">
                  <c:v>42915.8576388884</c:v>
                </c:pt>
                <c:pt idx="152">
                  <c:v>42915.8611111106</c:v>
                </c:pt>
                <c:pt idx="153">
                  <c:v>42915.8645833328</c:v>
                </c:pt>
                <c:pt idx="154">
                  <c:v>42915.8680555551</c:v>
                </c:pt>
                <c:pt idx="155">
                  <c:v>42915.8715277773</c:v>
                </c:pt>
                <c:pt idx="156">
                  <c:v>42915.8749999995</c:v>
                </c:pt>
                <c:pt idx="157">
                  <c:v>42915.8784722217</c:v>
                </c:pt>
                <c:pt idx="158">
                  <c:v>42915.8819444439</c:v>
                </c:pt>
                <c:pt idx="159">
                  <c:v>42915.8854166662</c:v>
                </c:pt>
                <c:pt idx="160">
                  <c:v>42915.8888888884</c:v>
                </c:pt>
                <c:pt idx="161">
                  <c:v>42915.8923611106</c:v>
                </c:pt>
                <c:pt idx="162">
                  <c:v>42915.8958333328</c:v>
                </c:pt>
                <c:pt idx="163">
                  <c:v>42915.899305555</c:v>
                </c:pt>
                <c:pt idx="164">
                  <c:v>42915.9027777772</c:v>
                </c:pt>
                <c:pt idx="165">
                  <c:v>42915.9062499995</c:v>
                </c:pt>
                <c:pt idx="166">
                  <c:v>42915.9097222217</c:v>
                </c:pt>
                <c:pt idx="167">
                  <c:v>42915.9131944439</c:v>
                </c:pt>
                <c:pt idx="168">
                  <c:v>42915.9166666661</c:v>
                </c:pt>
                <c:pt idx="169">
                  <c:v>42915.9201388883</c:v>
                </c:pt>
                <c:pt idx="170">
                  <c:v>42915.9236111106</c:v>
                </c:pt>
                <c:pt idx="171">
                  <c:v>42915.9270833328</c:v>
                </c:pt>
                <c:pt idx="172">
                  <c:v>42915.930555555</c:v>
                </c:pt>
                <c:pt idx="173">
                  <c:v>42915.9340277772</c:v>
                </c:pt>
                <c:pt idx="174">
                  <c:v>42915.9374999994</c:v>
                </c:pt>
                <c:pt idx="175">
                  <c:v>42915.9409722217</c:v>
                </c:pt>
                <c:pt idx="176">
                  <c:v>42915.9444444439</c:v>
                </c:pt>
                <c:pt idx="177">
                  <c:v>42915.9479166661</c:v>
                </c:pt>
                <c:pt idx="178">
                  <c:v>42915.9513888883</c:v>
                </c:pt>
                <c:pt idx="179">
                  <c:v>42915.9548611105</c:v>
                </c:pt>
                <c:pt idx="180">
                  <c:v>42915.9583333328</c:v>
                </c:pt>
                <c:pt idx="181">
                  <c:v>42915.961805555</c:v>
                </c:pt>
                <c:pt idx="182">
                  <c:v>42915.9652777772</c:v>
                </c:pt>
                <c:pt idx="183">
                  <c:v>42915.9687499994</c:v>
                </c:pt>
                <c:pt idx="184">
                  <c:v>42915.9722222216</c:v>
                </c:pt>
                <c:pt idx="185">
                  <c:v>42915.9756944438</c:v>
                </c:pt>
                <c:pt idx="186">
                  <c:v>42915.9791666661</c:v>
                </c:pt>
                <c:pt idx="187">
                  <c:v>42915.9826388883</c:v>
                </c:pt>
                <c:pt idx="188">
                  <c:v>42915.9861111105</c:v>
                </c:pt>
                <c:pt idx="189">
                  <c:v>42915.9895833327</c:v>
                </c:pt>
                <c:pt idx="190">
                  <c:v>42915.9930555549</c:v>
                </c:pt>
                <c:pt idx="191">
                  <c:v>42915.9965277772</c:v>
                </c:pt>
                <c:pt idx="192">
                  <c:v>42915.9999999994</c:v>
                </c:pt>
                <c:pt idx="193">
                  <c:v>42916.0034722216</c:v>
                </c:pt>
                <c:pt idx="194">
                  <c:v>42916.0069444438</c:v>
                </c:pt>
                <c:pt idx="195">
                  <c:v>42916.010416666</c:v>
                </c:pt>
                <c:pt idx="196">
                  <c:v>42916.0138888883</c:v>
                </c:pt>
                <c:pt idx="197">
                  <c:v>42916.0173611105</c:v>
                </c:pt>
                <c:pt idx="198">
                  <c:v>42916.0208333327</c:v>
                </c:pt>
                <c:pt idx="199">
                  <c:v>42916.0243055549</c:v>
                </c:pt>
                <c:pt idx="200">
                  <c:v>42916.0277777771</c:v>
                </c:pt>
                <c:pt idx="201">
                  <c:v>42916.0312499994</c:v>
                </c:pt>
                <c:pt idx="202">
                  <c:v>42916.0347222216</c:v>
                </c:pt>
                <c:pt idx="203">
                  <c:v>42916.0381944438</c:v>
                </c:pt>
                <c:pt idx="204">
                  <c:v>42916.041666666</c:v>
                </c:pt>
                <c:pt idx="205">
                  <c:v>42916.0451388882</c:v>
                </c:pt>
                <c:pt idx="206">
                  <c:v>42916.0486111105</c:v>
                </c:pt>
                <c:pt idx="207">
                  <c:v>42916.0520833327</c:v>
                </c:pt>
                <c:pt idx="208">
                  <c:v>42916.0555555549</c:v>
                </c:pt>
                <c:pt idx="209">
                  <c:v>42916.0590277771</c:v>
                </c:pt>
                <c:pt idx="210">
                  <c:v>42916.0624999993</c:v>
                </c:pt>
                <c:pt idx="211">
                  <c:v>42916.0659722215</c:v>
                </c:pt>
                <c:pt idx="212">
                  <c:v>42916.0694444438</c:v>
                </c:pt>
                <c:pt idx="213">
                  <c:v>42916.072916666</c:v>
                </c:pt>
                <c:pt idx="214">
                  <c:v>42916.0763888882</c:v>
                </c:pt>
                <c:pt idx="215">
                  <c:v>42916.0798611104</c:v>
                </c:pt>
                <c:pt idx="216">
                  <c:v>42916.0833333326</c:v>
                </c:pt>
                <c:pt idx="217">
                  <c:v>42916.0868055549</c:v>
                </c:pt>
                <c:pt idx="218">
                  <c:v>42916.0902777771</c:v>
                </c:pt>
                <c:pt idx="219">
                  <c:v>42916.0937499993</c:v>
                </c:pt>
                <c:pt idx="220">
                  <c:v>42916.0972222215</c:v>
                </c:pt>
                <c:pt idx="221">
                  <c:v>42916.1006944437</c:v>
                </c:pt>
                <c:pt idx="222">
                  <c:v>42916.104166666</c:v>
                </c:pt>
                <c:pt idx="223">
                  <c:v>42916.1076388882</c:v>
                </c:pt>
                <c:pt idx="224">
                  <c:v>42916.1111111104</c:v>
                </c:pt>
                <c:pt idx="225">
                  <c:v>42916.1145833326</c:v>
                </c:pt>
                <c:pt idx="226">
                  <c:v>42916.1180555548</c:v>
                </c:pt>
                <c:pt idx="227">
                  <c:v>42916.1215277771</c:v>
                </c:pt>
                <c:pt idx="228">
                  <c:v>42916.1249999993</c:v>
                </c:pt>
                <c:pt idx="229">
                  <c:v>42916.1284722215</c:v>
                </c:pt>
                <c:pt idx="230">
                  <c:v>42916.1319444437</c:v>
                </c:pt>
                <c:pt idx="231">
                  <c:v>42916.1354166659</c:v>
                </c:pt>
                <c:pt idx="232">
                  <c:v>42916.1388888881</c:v>
                </c:pt>
                <c:pt idx="233">
                  <c:v>42916.1423611104</c:v>
                </c:pt>
                <c:pt idx="234">
                  <c:v>42916.1458333326</c:v>
                </c:pt>
                <c:pt idx="235">
                  <c:v>42916.1493055548</c:v>
                </c:pt>
                <c:pt idx="236">
                  <c:v>42916.152777777</c:v>
                </c:pt>
                <c:pt idx="237">
                  <c:v>42916.1562499992</c:v>
                </c:pt>
                <c:pt idx="238">
                  <c:v>42916.1597222215</c:v>
                </c:pt>
                <c:pt idx="239">
                  <c:v>42916.1631944437</c:v>
                </c:pt>
                <c:pt idx="240">
                  <c:v>42916.1666666659</c:v>
                </c:pt>
                <c:pt idx="241">
                  <c:v>42916.1701388881</c:v>
                </c:pt>
                <c:pt idx="242">
                  <c:v>42916.1736111103</c:v>
                </c:pt>
                <c:pt idx="243">
                  <c:v>42916.1770833326</c:v>
                </c:pt>
                <c:pt idx="244">
                  <c:v>42916.1805555548</c:v>
                </c:pt>
                <c:pt idx="245">
                  <c:v>42916.184027777</c:v>
                </c:pt>
                <c:pt idx="246">
                  <c:v>42916.1874999992</c:v>
                </c:pt>
                <c:pt idx="247">
                  <c:v>42916.1909722214</c:v>
                </c:pt>
                <c:pt idx="248">
                  <c:v>42916.1944444437</c:v>
                </c:pt>
                <c:pt idx="249">
                  <c:v>42916.1979166659</c:v>
                </c:pt>
                <c:pt idx="250">
                  <c:v>42916.2013888881</c:v>
                </c:pt>
                <c:pt idx="251">
                  <c:v>42916.2048611103</c:v>
                </c:pt>
                <c:pt idx="252">
                  <c:v>42916.2083333325</c:v>
                </c:pt>
                <c:pt idx="253">
                  <c:v>42916.2118055547</c:v>
                </c:pt>
                <c:pt idx="254">
                  <c:v>42916.215277777</c:v>
                </c:pt>
                <c:pt idx="255">
                  <c:v>42916.2187499992</c:v>
                </c:pt>
                <c:pt idx="256">
                  <c:v>42916.2222222214</c:v>
                </c:pt>
                <c:pt idx="257">
                  <c:v>42916.2256944436</c:v>
                </c:pt>
                <c:pt idx="258">
                  <c:v>42916.2291666658</c:v>
                </c:pt>
                <c:pt idx="259">
                  <c:v>42916.2326388881</c:v>
                </c:pt>
                <c:pt idx="260">
                  <c:v>42916.2361111103</c:v>
                </c:pt>
                <c:pt idx="261">
                  <c:v>42916.2395833325</c:v>
                </c:pt>
                <c:pt idx="262">
                  <c:v>42916.2430555547</c:v>
                </c:pt>
                <c:pt idx="263">
                  <c:v>42916.2465277769</c:v>
                </c:pt>
                <c:pt idx="264">
                  <c:v>42916.2499999991</c:v>
                </c:pt>
                <c:pt idx="265">
                  <c:v>42916.2534722214</c:v>
                </c:pt>
                <c:pt idx="266">
                  <c:v>42916.2569444436</c:v>
                </c:pt>
                <c:pt idx="267">
                  <c:v>42916.2604166658</c:v>
                </c:pt>
                <c:pt idx="268">
                  <c:v>42916.263888888</c:v>
                </c:pt>
                <c:pt idx="269">
                  <c:v>42916.2673611102</c:v>
                </c:pt>
                <c:pt idx="270">
                  <c:v>42916.2708333325</c:v>
                </c:pt>
                <c:pt idx="271">
                  <c:v>42916.2743055547</c:v>
                </c:pt>
                <c:pt idx="272">
                  <c:v>42916.2777777769</c:v>
                </c:pt>
                <c:pt idx="273">
                  <c:v>42916.2812499991</c:v>
                </c:pt>
                <c:pt idx="274">
                  <c:v>42916.2847222213</c:v>
                </c:pt>
                <c:pt idx="275">
                  <c:v>42916.2881944436</c:v>
                </c:pt>
                <c:pt idx="276">
                  <c:v>42916.2916666658</c:v>
                </c:pt>
                <c:pt idx="277">
                  <c:v>42916.295138888</c:v>
                </c:pt>
                <c:pt idx="278">
                  <c:v>42916.2986111102</c:v>
                </c:pt>
                <c:pt idx="279">
                  <c:v>42916.3020833324</c:v>
                </c:pt>
                <c:pt idx="280">
                  <c:v>42916.3055555547</c:v>
                </c:pt>
                <c:pt idx="281">
                  <c:v>42916.3090277769</c:v>
                </c:pt>
                <c:pt idx="282">
                  <c:v>42916.3124999991</c:v>
                </c:pt>
                <c:pt idx="283">
                  <c:v>42916.3159722213</c:v>
                </c:pt>
                <c:pt idx="284">
                  <c:v>42916.3194444435</c:v>
                </c:pt>
                <c:pt idx="285">
                  <c:v>42916.3229166657</c:v>
                </c:pt>
                <c:pt idx="286">
                  <c:v>42916.326388888</c:v>
                </c:pt>
                <c:pt idx="287">
                  <c:v>42916.3298611102</c:v>
                </c:pt>
              </c:numCache>
            </c:numRef>
          </c:xVal>
          <c:yVal>
            <c:numRef>
              <c:f>'YW-RADKLIM'!$D$6:$D$293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0.02</c:v>
                </c:pt>
                <c:pt idx="42">
                  <c:v>0.1</c:v>
                </c:pt>
                <c:pt idx="43">
                  <c:v>0.11</c:v>
                </c:pt>
                <c:pt idx="44">
                  <c:v>0.14</c:v>
                </c:pt>
                <c:pt idx="45">
                  <c:v>0.32</c:v>
                </c:pt>
                <c:pt idx="46">
                  <c:v>1.85</c:v>
                </c:pt>
                <c:pt idx="47">
                  <c:v>4.36</c:v>
                </c:pt>
                <c:pt idx="48">
                  <c:v>6.71</c:v>
                </c:pt>
                <c:pt idx="49">
                  <c:v>7.99</c:v>
                </c:pt>
                <c:pt idx="50">
                  <c:v>8.93</c:v>
                </c:pt>
                <c:pt idx="51">
                  <c:v>9.5</c:v>
                </c:pt>
                <c:pt idx="52">
                  <c:v>10.28</c:v>
                </c:pt>
                <c:pt idx="53">
                  <c:v>11.09</c:v>
                </c:pt>
                <c:pt idx="54">
                  <c:v>11.93</c:v>
                </c:pt>
                <c:pt idx="55">
                  <c:v>12.83</c:v>
                </c:pt>
                <c:pt idx="56">
                  <c:v>13.85</c:v>
                </c:pt>
                <c:pt idx="57">
                  <c:v>14.88</c:v>
                </c:pt>
                <c:pt idx="58">
                  <c:v>16.06</c:v>
                </c:pt>
                <c:pt idx="59">
                  <c:v>17.31</c:v>
                </c:pt>
                <c:pt idx="60">
                  <c:v>18.6</c:v>
                </c:pt>
                <c:pt idx="61">
                  <c:v>19.93</c:v>
                </c:pt>
                <c:pt idx="62">
                  <c:v>21.11</c:v>
                </c:pt>
                <c:pt idx="63">
                  <c:v>22.42</c:v>
                </c:pt>
                <c:pt idx="64">
                  <c:v>23.67</c:v>
                </c:pt>
                <c:pt idx="65">
                  <c:v>24.62</c:v>
                </c:pt>
                <c:pt idx="66">
                  <c:v>25.45</c:v>
                </c:pt>
                <c:pt idx="67">
                  <c:v>26.47</c:v>
                </c:pt>
                <c:pt idx="68">
                  <c:v>27.71</c:v>
                </c:pt>
                <c:pt idx="69">
                  <c:v>28.96</c:v>
                </c:pt>
                <c:pt idx="70">
                  <c:v>30</c:v>
                </c:pt>
                <c:pt idx="71">
                  <c:v>30.94</c:v>
                </c:pt>
                <c:pt idx="72">
                  <c:v>31.92</c:v>
                </c:pt>
                <c:pt idx="73">
                  <c:v>32.41</c:v>
                </c:pt>
                <c:pt idx="74">
                  <c:v>32.81</c:v>
                </c:pt>
                <c:pt idx="75">
                  <c:v>33.29</c:v>
                </c:pt>
                <c:pt idx="76">
                  <c:v>34.18</c:v>
                </c:pt>
                <c:pt idx="77">
                  <c:v>35.41</c:v>
                </c:pt>
                <c:pt idx="78">
                  <c:v>36.48</c:v>
                </c:pt>
                <c:pt idx="79">
                  <c:v>37.44</c:v>
                </c:pt>
                <c:pt idx="80">
                  <c:v>38.1</c:v>
                </c:pt>
                <c:pt idx="81">
                  <c:v>39.14</c:v>
                </c:pt>
                <c:pt idx="82">
                  <c:v>39.73</c:v>
                </c:pt>
                <c:pt idx="83">
                  <c:v>40</c:v>
                </c:pt>
                <c:pt idx="84">
                  <c:v>40.23</c:v>
                </c:pt>
                <c:pt idx="85">
                  <c:v>40.29</c:v>
                </c:pt>
                <c:pt idx="86">
                  <c:v>40.33</c:v>
                </c:pt>
                <c:pt idx="87">
                  <c:v>40.34</c:v>
                </c:pt>
                <c:pt idx="88">
                  <c:v>40.41</c:v>
                </c:pt>
                <c:pt idx="89">
                  <c:v>40.65</c:v>
                </c:pt>
                <c:pt idx="90">
                  <c:v>41.13</c:v>
                </c:pt>
                <c:pt idx="91">
                  <c:v>41.79</c:v>
                </c:pt>
                <c:pt idx="92">
                  <c:v>42.38</c:v>
                </c:pt>
                <c:pt idx="93">
                  <c:v>42.76</c:v>
                </c:pt>
                <c:pt idx="94">
                  <c:v>43.18</c:v>
                </c:pt>
                <c:pt idx="95">
                  <c:v>43.87</c:v>
                </c:pt>
                <c:pt idx="96">
                  <c:v>44.89</c:v>
                </c:pt>
                <c:pt idx="97">
                  <c:v>46.04</c:v>
                </c:pt>
                <c:pt idx="98">
                  <c:v>46.62</c:v>
                </c:pt>
                <c:pt idx="99">
                  <c:v>47.09</c:v>
                </c:pt>
                <c:pt idx="100">
                  <c:v>47.69</c:v>
                </c:pt>
                <c:pt idx="101">
                  <c:v>48.28</c:v>
                </c:pt>
                <c:pt idx="102">
                  <c:v>48.98</c:v>
                </c:pt>
                <c:pt idx="103">
                  <c:v>49.75</c:v>
                </c:pt>
                <c:pt idx="104">
                  <c:v>50.43</c:v>
                </c:pt>
                <c:pt idx="105">
                  <c:v>51.09</c:v>
                </c:pt>
                <c:pt idx="106">
                  <c:v>52.06</c:v>
                </c:pt>
                <c:pt idx="107">
                  <c:v>52.76</c:v>
                </c:pt>
                <c:pt idx="108">
                  <c:v>53.16</c:v>
                </c:pt>
                <c:pt idx="109">
                  <c:v>54.02</c:v>
                </c:pt>
                <c:pt idx="110">
                  <c:v>54.63</c:v>
                </c:pt>
                <c:pt idx="111">
                  <c:v>55.55</c:v>
                </c:pt>
                <c:pt idx="112">
                  <c:v>56.37</c:v>
                </c:pt>
                <c:pt idx="113">
                  <c:v>56.77</c:v>
                </c:pt>
                <c:pt idx="114">
                  <c:v>57.04</c:v>
                </c:pt>
                <c:pt idx="115">
                  <c:v>57.41</c:v>
                </c:pt>
                <c:pt idx="116">
                  <c:v>57.95</c:v>
                </c:pt>
                <c:pt idx="117">
                  <c:v>58.93</c:v>
                </c:pt>
                <c:pt idx="118">
                  <c:v>60.5</c:v>
                </c:pt>
                <c:pt idx="119">
                  <c:v>62.24</c:v>
                </c:pt>
                <c:pt idx="120">
                  <c:v>63.74</c:v>
                </c:pt>
                <c:pt idx="121">
                  <c:v>64.94</c:v>
                </c:pt>
                <c:pt idx="122">
                  <c:v>66.01</c:v>
                </c:pt>
                <c:pt idx="123">
                  <c:v>67.24</c:v>
                </c:pt>
                <c:pt idx="124">
                  <c:v>68.46</c:v>
                </c:pt>
                <c:pt idx="125">
                  <c:v>69.71</c:v>
                </c:pt>
                <c:pt idx="126">
                  <c:v>70.74</c:v>
                </c:pt>
                <c:pt idx="127">
                  <c:v>71.88</c:v>
                </c:pt>
                <c:pt idx="128">
                  <c:v>72.94</c:v>
                </c:pt>
                <c:pt idx="129">
                  <c:v>73.88</c:v>
                </c:pt>
                <c:pt idx="130">
                  <c:v>75.21</c:v>
                </c:pt>
                <c:pt idx="131">
                  <c:v>76.59</c:v>
                </c:pt>
                <c:pt idx="132">
                  <c:v>78.17</c:v>
                </c:pt>
                <c:pt idx="133">
                  <c:v>80.32</c:v>
                </c:pt>
                <c:pt idx="134">
                  <c:v>82.93</c:v>
                </c:pt>
                <c:pt idx="135">
                  <c:v>84.62</c:v>
                </c:pt>
                <c:pt idx="136">
                  <c:v>85.96</c:v>
                </c:pt>
                <c:pt idx="137">
                  <c:v>87.24</c:v>
                </c:pt>
                <c:pt idx="138">
                  <c:v>88.35</c:v>
                </c:pt>
                <c:pt idx="139">
                  <c:v>89.68</c:v>
                </c:pt>
                <c:pt idx="140">
                  <c:v>90.98</c:v>
                </c:pt>
                <c:pt idx="141">
                  <c:v>92.25</c:v>
                </c:pt>
                <c:pt idx="142">
                  <c:v>93.5</c:v>
                </c:pt>
                <c:pt idx="143">
                  <c:v>94.83</c:v>
                </c:pt>
                <c:pt idx="144">
                  <c:v>95.99</c:v>
                </c:pt>
                <c:pt idx="145">
                  <c:v>96.86</c:v>
                </c:pt>
                <c:pt idx="146">
                  <c:v>97.87</c:v>
                </c:pt>
                <c:pt idx="147">
                  <c:v>98.64</c:v>
                </c:pt>
                <c:pt idx="148">
                  <c:v>99.42</c:v>
                </c:pt>
                <c:pt idx="149">
                  <c:v>100.32</c:v>
                </c:pt>
                <c:pt idx="150">
                  <c:v>101.27</c:v>
                </c:pt>
                <c:pt idx="151">
                  <c:v>102.37</c:v>
                </c:pt>
                <c:pt idx="152">
                  <c:v>103.68</c:v>
                </c:pt>
                <c:pt idx="153">
                  <c:v>104.74</c:v>
                </c:pt>
                <c:pt idx="154">
                  <c:v>105.66</c:v>
                </c:pt>
                <c:pt idx="155">
                  <c:v>106.96</c:v>
                </c:pt>
                <c:pt idx="156">
                  <c:v>108.18</c:v>
                </c:pt>
                <c:pt idx="157">
                  <c:v>109.32</c:v>
                </c:pt>
                <c:pt idx="158">
                  <c:v>110.71</c:v>
                </c:pt>
                <c:pt idx="159">
                  <c:v>112.03</c:v>
                </c:pt>
                <c:pt idx="160">
                  <c:v>113.28</c:v>
                </c:pt>
                <c:pt idx="161">
                  <c:v>114.63</c:v>
                </c:pt>
                <c:pt idx="162">
                  <c:v>115.8</c:v>
                </c:pt>
                <c:pt idx="163">
                  <c:v>117.05</c:v>
                </c:pt>
                <c:pt idx="164">
                  <c:v>117.96</c:v>
                </c:pt>
                <c:pt idx="165">
                  <c:v>118.46</c:v>
                </c:pt>
                <c:pt idx="166">
                  <c:v>119.05</c:v>
                </c:pt>
                <c:pt idx="167">
                  <c:v>119.9</c:v>
                </c:pt>
                <c:pt idx="168">
                  <c:v>120.67</c:v>
                </c:pt>
                <c:pt idx="169">
                  <c:v>121.41</c:v>
                </c:pt>
                <c:pt idx="170">
                  <c:v>121.87</c:v>
                </c:pt>
                <c:pt idx="171">
                  <c:v>122.26</c:v>
                </c:pt>
                <c:pt idx="172">
                  <c:v>122.56</c:v>
                </c:pt>
                <c:pt idx="173">
                  <c:v>122.91</c:v>
                </c:pt>
                <c:pt idx="174">
                  <c:v>123.31</c:v>
                </c:pt>
                <c:pt idx="175">
                  <c:v>123.64</c:v>
                </c:pt>
                <c:pt idx="176">
                  <c:v>123.95</c:v>
                </c:pt>
                <c:pt idx="177">
                  <c:v>124.29</c:v>
                </c:pt>
                <c:pt idx="178">
                  <c:v>124.66</c:v>
                </c:pt>
                <c:pt idx="179">
                  <c:v>125.14</c:v>
                </c:pt>
                <c:pt idx="180">
                  <c:v>125.41</c:v>
                </c:pt>
                <c:pt idx="181">
                  <c:v>125.63</c:v>
                </c:pt>
                <c:pt idx="182">
                  <c:v>125.93</c:v>
                </c:pt>
                <c:pt idx="183">
                  <c:v>126.27</c:v>
                </c:pt>
                <c:pt idx="184">
                  <c:v>126.5</c:v>
                </c:pt>
                <c:pt idx="185">
                  <c:v>126.6</c:v>
                </c:pt>
                <c:pt idx="186">
                  <c:v>126.73</c:v>
                </c:pt>
                <c:pt idx="187">
                  <c:v>126.85</c:v>
                </c:pt>
                <c:pt idx="188">
                  <c:v>126.97</c:v>
                </c:pt>
                <c:pt idx="189">
                  <c:v>127.14</c:v>
                </c:pt>
                <c:pt idx="190">
                  <c:v>127.4</c:v>
                </c:pt>
                <c:pt idx="191">
                  <c:v>127.98</c:v>
                </c:pt>
                <c:pt idx="192">
                  <c:v>128.23</c:v>
                </c:pt>
                <c:pt idx="193">
                  <c:v>128.41</c:v>
                </c:pt>
                <c:pt idx="194">
                  <c:v>128.53</c:v>
                </c:pt>
                <c:pt idx="195">
                  <c:v>128.69</c:v>
                </c:pt>
                <c:pt idx="196">
                  <c:v>128.87</c:v>
                </c:pt>
                <c:pt idx="197">
                  <c:v>129.23</c:v>
                </c:pt>
                <c:pt idx="198">
                  <c:v>129.98</c:v>
                </c:pt>
                <c:pt idx="199">
                  <c:v>131.12</c:v>
                </c:pt>
                <c:pt idx="200">
                  <c:v>132.31</c:v>
                </c:pt>
                <c:pt idx="201">
                  <c:v>133.43</c:v>
                </c:pt>
                <c:pt idx="202">
                  <c:v>134.37</c:v>
                </c:pt>
                <c:pt idx="203">
                  <c:v>135.55</c:v>
                </c:pt>
                <c:pt idx="204">
                  <c:v>136.85</c:v>
                </c:pt>
                <c:pt idx="205">
                  <c:v>137.96</c:v>
                </c:pt>
                <c:pt idx="206">
                  <c:v>139.25</c:v>
                </c:pt>
                <c:pt idx="207">
                  <c:v>140.04</c:v>
                </c:pt>
                <c:pt idx="208">
                  <c:v>140.85</c:v>
                </c:pt>
                <c:pt idx="209">
                  <c:v>141.6</c:v>
                </c:pt>
                <c:pt idx="210">
                  <c:v>141.99</c:v>
                </c:pt>
                <c:pt idx="211">
                  <c:v>142.51</c:v>
                </c:pt>
                <c:pt idx="212">
                  <c:v>143.04</c:v>
                </c:pt>
                <c:pt idx="213">
                  <c:v>143.64</c:v>
                </c:pt>
                <c:pt idx="214">
                  <c:v>143.83</c:v>
                </c:pt>
                <c:pt idx="215">
                  <c:v>144.64</c:v>
                </c:pt>
                <c:pt idx="216">
                  <c:v>145.03</c:v>
                </c:pt>
                <c:pt idx="217">
                  <c:v>145.43</c:v>
                </c:pt>
                <c:pt idx="218">
                  <c:v>146.01</c:v>
                </c:pt>
                <c:pt idx="219">
                  <c:v>146.9</c:v>
                </c:pt>
                <c:pt idx="220">
                  <c:v>147.51</c:v>
                </c:pt>
                <c:pt idx="221">
                  <c:v>147.94</c:v>
                </c:pt>
                <c:pt idx="222">
                  <c:v>148.51</c:v>
                </c:pt>
                <c:pt idx="223">
                  <c:v>149.05</c:v>
                </c:pt>
                <c:pt idx="224">
                  <c:v>149.81</c:v>
                </c:pt>
                <c:pt idx="225">
                  <c:v>150.3</c:v>
                </c:pt>
                <c:pt idx="226">
                  <c:v>150.61</c:v>
                </c:pt>
                <c:pt idx="227">
                  <c:v>150.88</c:v>
                </c:pt>
                <c:pt idx="228">
                  <c:v>151.25</c:v>
                </c:pt>
                <c:pt idx="229">
                  <c:v>151.91</c:v>
                </c:pt>
                <c:pt idx="230">
                  <c:v>152.54</c:v>
                </c:pt>
                <c:pt idx="231">
                  <c:v>153.34</c:v>
                </c:pt>
                <c:pt idx="232">
                  <c:v>153.53</c:v>
                </c:pt>
                <c:pt idx="233">
                  <c:v>153.86</c:v>
                </c:pt>
                <c:pt idx="234">
                  <c:v>154.34</c:v>
                </c:pt>
                <c:pt idx="235">
                  <c:v>154.49</c:v>
                </c:pt>
                <c:pt idx="236">
                  <c:v>154.57</c:v>
                </c:pt>
                <c:pt idx="237">
                  <c:v>154.7</c:v>
                </c:pt>
                <c:pt idx="238">
                  <c:v>154.85</c:v>
                </c:pt>
                <c:pt idx="239">
                  <c:v>155.15</c:v>
                </c:pt>
                <c:pt idx="240">
                  <c:v>155.38</c:v>
                </c:pt>
                <c:pt idx="241">
                  <c:v>155.51</c:v>
                </c:pt>
                <c:pt idx="242">
                  <c:v>155.59</c:v>
                </c:pt>
                <c:pt idx="243">
                  <c:v>155.63</c:v>
                </c:pt>
                <c:pt idx="244">
                  <c:v>155.72</c:v>
                </c:pt>
                <c:pt idx="245">
                  <c:v>155.76</c:v>
                </c:pt>
                <c:pt idx="246">
                  <c:v>155.85</c:v>
                </c:pt>
                <c:pt idx="247">
                  <c:v>155.93</c:v>
                </c:pt>
                <c:pt idx="248">
                  <c:v>156.03</c:v>
                </c:pt>
                <c:pt idx="249">
                  <c:v>156.1</c:v>
                </c:pt>
                <c:pt idx="250">
                  <c:v>156.19</c:v>
                </c:pt>
                <c:pt idx="251">
                  <c:v>156.25</c:v>
                </c:pt>
                <c:pt idx="252">
                  <c:v>156.28</c:v>
                </c:pt>
                <c:pt idx="253">
                  <c:v>156.32</c:v>
                </c:pt>
                <c:pt idx="254">
                  <c:v>156.38</c:v>
                </c:pt>
                <c:pt idx="255">
                  <c:v>156.47</c:v>
                </c:pt>
                <c:pt idx="256">
                  <c:v>156.57</c:v>
                </c:pt>
                <c:pt idx="257">
                  <c:v>156.65</c:v>
                </c:pt>
                <c:pt idx="258">
                  <c:v>156.75</c:v>
                </c:pt>
                <c:pt idx="259">
                  <c:v>156.86</c:v>
                </c:pt>
                <c:pt idx="260">
                  <c:v>156.93</c:v>
                </c:pt>
                <c:pt idx="261">
                  <c:v>156.98</c:v>
                </c:pt>
                <c:pt idx="262">
                  <c:v>157.03</c:v>
                </c:pt>
                <c:pt idx="263">
                  <c:v>157.09</c:v>
                </c:pt>
                <c:pt idx="264">
                  <c:v>157.14</c:v>
                </c:pt>
                <c:pt idx="265">
                  <c:v>157.2</c:v>
                </c:pt>
                <c:pt idx="266">
                  <c:v>157.27</c:v>
                </c:pt>
                <c:pt idx="267">
                  <c:v>157.36</c:v>
                </c:pt>
                <c:pt idx="268">
                  <c:v>157.49</c:v>
                </c:pt>
                <c:pt idx="269">
                  <c:v>157.61</c:v>
                </c:pt>
                <c:pt idx="270">
                  <c:v>157.79</c:v>
                </c:pt>
                <c:pt idx="271">
                  <c:v>158.01</c:v>
                </c:pt>
                <c:pt idx="272">
                  <c:v>158.26</c:v>
                </c:pt>
                <c:pt idx="273">
                  <c:v>158.5</c:v>
                </c:pt>
                <c:pt idx="274">
                  <c:v>158.86</c:v>
                </c:pt>
                <c:pt idx="275">
                  <c:v>159.34</c:v>
                </c:pt>
                <c:pt idx="276">
                  <c:v>159.75</c:v>
                </c:pt>
                <c:pt idx="277">
                  <c:v>160.2</c:v>
                </c:pt>
                <c:pt idx="278">
                  <c:v>160.54</c:v>
                </c:pt>
                <c:pt idx="279">
                  <c:v>160.85</c:v>
                </c:pt>
                <c:pt idx="280">
                  <c:v>161.12</c:v>
                </c:pt>
                <c:pt idx="281">
                  <c:v>161.31</c:v>
                </c:pt>
                <c:pt idx="282">
                  <c:v>161.53</c:v>
                </c:pt>
                <c:pt idx="283">
                  <c:v>161.78</c:v>
                </c:pt>
                <c:pt idx="284">
                  <c:v>162.16</c:v>
                </c:pt>
                <c:pt idx="285">
                  <c:v>162.58</c:v>
                </c:pt>
                <c:pt idx="286">
                  <c:v>162.78</c:v>
                </c:pt>
                <c:pt idx="287">
                  <c:v>162.89</c:v>
                </c:pt>
              </c:numCache>
            </c:numRef>
          </c:yVal>
          <c:smooth val="0"/>
        </c:ser>
        <c:axId val="41935210"/>
        <c:axId val="91125107"/>
      </c:scatterChart>
      <c:valAx>
        <c:axId val="41935210"/>
        <c:scaling>
          <c:orientation val="minMax"/>
          <c:max val="42916.4"/>
          <c:min val="42915.4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de-DE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1000" spc="-1" strike="noStrike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\ H:MM" sourceLinked="0"/>
        <c:majorTickMark val="in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de-D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125107"/>
        <c:crosses val="autoZero"/>
        <c:crossBetween val="midCat"/>
        <c:majorUnit val="0.2"/>
      </c:valAx>
      <c:valAx>
        <c:axId val="91125107"/>
        <c:scaling>
          <c:orientation val="minMax"/>
          <c:max val="2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de-DE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1000" spc="-1" strike="noStrike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de-D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935210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771572807016317"/>
          <c:y val="0.610606245182111"/>
          <c:w val="0.150701344315467"/>
          <c:h val="0.249664495205077"/>
        </c:manualLayout>
      </c:layout>
      <c:spPr>
        <a:noFill/>
        <a:ln>
          <a:noFill/>
        </a:ln>
      </c:spPr>
      <c:txPr>
        <a:bodyPr/>
        <a:lstStyle/>
        <a:p>
          <a:pPr>
            <a:defRPr b="0" lang="de-DE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290520</xdr:colOff>
      <xdr:row>36</xdr:row>
      <xdr:rowOff>156240</xdr:rowOff>
    </xdr:to>
    <xdr:graphicFrame>
      <xdr:nvGraphicFramePr>
        <xdr:cNvPr id="0" name="Diagramm 1"/>
        <xdr:cNvGraphicFramePr/>
      </xdr:nvGraphicFramePr>
      <xdr:xfrm>
        <a:off x="0" y="0"/>
        <a:ext cx="9291600" cy="600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290520</xdr:colOff>
      <xdr:row>36</xdr:row>
      <xdr:rowOff>156240</xdr:rowOff>
    </xdr:to>
    <xdr:graphicFrame>
      <xdr:nvGraphicFramePr>
        <xdr:cNvPr id="1" name="Diagramm 1"/>
        <xdr:cNvGraphicFramePr/>
      </xdr:nvGraphicFramePr>
      <xdr:xfrm>
        <a:off x="0" y="0"/>
        <a:ext cx="9291600" cy="600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24.29"/>
    <col collapsed="false" customWidth="true" hidden="false" outlineLevel="0" max="1025" min="3" style="0" width="10.67"/>
  </cols>
  <sheetData>
    <row r="1" customFormat="false" ht="15.75" hidden="false" customHeight="false" outlineLevel="0" collapsed="false">
      <c r="A1" s="1" t="s">
        <v>0</v>
      </c>
      <c r="B1" s="2" t="s">
        <v>1</v>
      </c>
    </row>
    <row r="2" customFormat="false" ht="15.75" hidden="false" customHeight="false" outlineLevel="0" collapsed="false">
      <c r="A2" s="3" t="s">
        <v>2</v>
      </c>
      <c r="B2" s="2" t="n">
        <v>380046.3</v>
      </c>
    </row>
    <row r="3" customFormat="false" ht="15.75" hidden="false" customHeight="false" outlineLevel="0" collapsed="false">
      <c r="A3" s="3" t="s">
        <v>3</v>
      </c>
      <c r="B3" s="2" t="n">
        <v>5822542</v>
      </c>
    </row>
    <row r="4" customFormat="false" ht="15.75" hidden="false" customHeight="false" outlineLevel="0" collapsed="false">
      <c r="A4" s="4" t="s">
        <v>4</v>
      </c>
      <c r="B4" s="2" t="s">
        <v>5</v>
      </c>
    </row>
    <row r="5" customFormat="false" ht="15.75" hidden="false" customHeight="false" outlineLevel="0" collapsed="false">
      <c r="A5" s="5"/>
      <c r="B5" s="6"/>
    </row>
    <row r="6" customFormat="false" ht="15" hidden="false" customHeight="false" outlineLevel="0" collapsed="false">
      <c r="A6" s="7" t="s">
        <v>6</v>
      </c>
      <c r="B6" s="8" t="s">
        <v>7</v>
      </c>
      <c r="C6" s="0" t="s">
        <v>8</v>
      </c>
    </row>
    <row r="7" customFormat="false" ht="15" hidden="false" customHeight="false" outlineLevel="0" collapsed="false">
      <c r="A7" s="7" t="n">
        <v>42915.375</v>
      </c>
      <c r="B7" s="9" t="n">
        <v>0</v>
      </c>
      <c r="C7" s="10" t="n">
        <f aca="false">B7</f>
        <v>0</v>
      </c>
    </row>
    <row r="8" customFormat="false" ht="15" hidden="false" customHeight="false" outlineLevel="0" collapsed="false">
      <c r="A8" s="7" t="n">
        <v>42915.3784722222</v>
      </c>
      <c r="B8" s="11" t="n">
        <v>0</v>
      </c>
      <c r="C8" s="10" t="n">
        <f aca="false">B8+C7</f>
        <v>0</v>
      </c>
    </row>
    <row r="9" customFormat="false" ht="15" hidden="false" customHeight="false" outlineLevel="0" collapsed="false">
      <c r="A9" s="7" t="n">
        <v>42915.3819444444</v>
      </c>
      <c r="B9" s="11" t="n">
        <v>0</v>
      </c>
      <c r="C9" s="10" t="n">
        <f aca="false">B9+C8</f>
        <v>0</v>
      </c>
    </row>
    <row r="10" customFormat="false" ht="15" hidden="false" customHeight="false" outlineLevel="0" collapsed="false">
      <c r="A10" s="7" t="n">
        <v>42915.3854166667</v>
      </c>
      <c r="B10" s="11" t="n">
        <v>0</v>
      </c>
      <c r="C10" s="10" t="n">
        <f aca="false">B10+C9</f>
        <v>0</v>
      </c>
    </row>
    <row r="11" customFormat="false" ht="15" hidden="false" customHeight="false" outlineLevel="0" collapsed="false">
      <c r="A11" s="7" t="n">
        <v>42915.3888888889</v>
      </c>
      <c r="B11" s="11" t="n">
        <v>0</v>
      </c>
      <c r="C11" s="10" t="n">
        <f aca="false">B11+C10</f>
        <v>0</v>
      </c>
    </row>
    <row r="12" customFormat="false" ht="15" hidden="false" customHeight="false" outlineLevel="0" collapsed="false">
      <c r="A12" s="7" t="n">
        <v>42915.3923611111</v>
      </c>
      <c r="B12" s="11" t="n">
        <v>0</v>
      </c>
      <c r="C12" s="10" t="n">
        <f aca="false">B12+C11</f>
        <v>0</v>
      </c>
    </row>
    <row r="13" customFormat="false" ht="15" hidden="false" customHeight="false" outlineLevel="0" collapsed="false">
      <c r="A13" s="7" t="n">
        <v>42915.3958333333</v>
      </c>
      <c r="B13" s="11" t="n">
        <v>0</v>
      </c>
      <c r="C13" s="10" t="n">
        <f aca="false">B13+C12</f>
        <v>0</v>
      </c>
    </row>
    <row r="14" customFormat="false" ht="15" hidden="false" customHeight="false" outlineLevel="0" collapsed="false">
      <c r="A14" s="7" t="n">
        <v>42915.3993055555</v>
      </c>
      <c r="B14" s="11" t="n">
        <v>0</v>
      </c>
      <c r="C14" s="10" t="n">
        <f aca="false">B14+C13</f>
        <v>0</v>
      </c>
    </row>
    <row r="15" customFormat="false" ht="15" hidden="false" customHeight="false" outlineLevel="0" collapsed="false">
      <c r="A15" s="7" t="n">
        <v>42915.4027777778</v>
      </c>
      <c r="B15" s="11" t="n">
        <v>0</v>
      </c>
      <c r="C15" s="10" t="n">
        <f aca="false">B15+C14</f>
        <v>0</v>
      </c>
    </row>
    <row r="16" customFormat="false" ht="15" hidden="false" customHeight="false" outlineLevel="0" collapsed="false">
      <c r="A16" s="7" t="n">
        <v>42915.40625</v>
      </c>
      <c r="B16" s="11" t="n">
        <v>0</v>
      </c>
      <c r="C16" s="10" t="n">
        <f aca="false">B16+C15</f>
        <v>0</v>
      </c>
    </row>
    <row r="17" customFormat="false" ht="15" hidden="false" customHeight="false" outlineLevel="0" collapsed="false">
      <c r="A17" s="7" t="n">
        <v>42915.4097222222</v>
      </c>
      <c r="B17" s="11" t="n">
        <v>0</v>
      </c>
      <c r="C17" s="10" t="n">
        <f aca="false">B17+C16</f>
        <v>0</v>
      </c>
    </row>
    <row r="18" customFormat="false" ht="15" hidden="false" customHeight="false" outlineLevel="0" collapsed="false">
      <c r="A18" s="7" t="n">
        <v>42915.4131944444</v>
      </c>
      <c r="B18" s="11" t="n">
        <v>0</v>
      </c>
      <c r="C18" s="10" t="n">
        <f aca="false">B18+C17</f>
        <v>0</v>
      </c>
    </row>
    <row r="19" customFormat="false" ht="15" hidden="false" customHeight="false" outlineLevel="0" collapsed="false">
      <c r="A19" s="7" t="n">
        <v>42915.4166666666</v>
      </c>
      <c r="B19" s="11" t="n">
        <v>0</v>
      </c>
      <c r="C19" s="10" t="n">
        <f aca="false">B19+C18</f>
        <v>0</v>
      </c>
    </row>
    <row r="20" customFormat="false" ht="15" hidden="false" customHeight="false" outlineLevel="0" collapsed="false">
      <c r="A20" s="7" t="n">
        <v>42915.4201388888</v>
      </c>
      <c r="B20" s="11" t="n">
        <v>0</v>
      </c>
      <c r="C20" s="10" t="n">
        <f aca="false">B20+C19</f>
        <v>0</v>
      </c>
    </row>
    <row r="21" customFormat="false" ht="15" hidden="false" customHeight="false" outlineLevel="0" collapsed="false">
      <c r="A21" s="7" t="n">
        <v>42915.4236111111</v>
      </c>
      <c r="B21" s="11" t="n">
        <v>0</v>
      </c>
      <c r="C21" s="10" t="n">
        <f aca="false">B21+C20</f>
        <v>0</v>
      </c>
    </row>
    <row r="22" customFormat="false" ht="15" hidden="false" customHeight="false" outlineLevel="0" collapsed="false">
      <c r="A22" s="7" t="n">
        <v>42915.4270833333</v>
      </c>
      <c r="B22" s="11" t="n">
        <v>0</v>
      </c>
      <c r="C22" s="10" t="n">
        <f aca="false">B22+C21</f>
        <v>0</v>
      </c>
    </row>
    <row r="23" customFormat="false" ht="15" hidden="false" customHeight="false" outlineLevel="0" collapsed="false">
      <c r="A23" s="7" t="n">
        <v>42915.4305555555</v>
      </c>
      <c r="B23" s="11" t="n">
        <v>0</v>
      </c>
      <c r="C23" s="10" t="n">
        <f aca="false">B23+C22</f>
        <v>0</v>
      </c>
    </row>
    <row r="24" customFormat="false" ht="15" hidden="false" customHeight="false" outlineLevel="0" collapsed="false">
      <c r="A24" s="7" t="n">
        <v>42915.4340277777</v>
      </c>
      <c r="B24" s="11" t="n">
        <v>0</v>
      </c>
      <c r="C24" s="10" t="n">
        <f aca="false">B24+C23</f>
        <v>0</v>
      </c>
    </row>
    <row r="25" customFormat="false" ht="15" hidden="false" customHeight="false" outlineLevel="0" collapsed="false">
      <c r="A25" s="7" t="n">
        <v>42915.4374999999</v>
      </c>
      <c r="B25" s="11" t="n">
        <v>0</v>
      </c>
      <c r="C25" s="10" t="n">
        <f aca="false">B25+C24</f>
        <v>0</v>
      </c>
    </row>
    <row r="26" customFormat="false" ht="15" hidden="false" customHeight="false" outlineLevel="0" collapsed="false">
      <c r="A26" s="7" t="n">
        <v>42915.4409722222</v>
      </c>
      <c r="B26" s="11" t="n">
        <v>0</v>
      </c>
      <c r="C26" s="10" t="n">
        <f aca="false">B26+C25</f>
        <v>0</v>
      </c>
    </row>
    <row r="27" customFormat="false" ht="15" hidden="false" customHeight="false" outlineLevel="0" collapsed="false">
      <c r="A27" s="7" t="n">
        <v>42915.4444444444</v>
      </c>
      <c r="B27" s="11" t="n">
        <v>0</v>
      </c>
      <c r="C27" s="10" t="n">
        <f aca="false">B27+C26</f>
        <v>0</v>
      </c>
    </row>
    <row r="28" customFormat="false" ht="15" hidden="false" customHeight="false" outlineLevel="0" collapsed="false">
      <c r="A28" s="7" t="n">
        <v>42915.4479166666</v>
      </c>
      <c r="B28" s="11" t="n">
        <v>0</v>
      </c>
      <c r="C28" s="10" t="n">
        <f aca="false">B28+C27</f>
        <v>0</v>
      </c>
    </row>
    <row r="29" customFormat="false" ht="15" hidden="false" customHeight="false" outlineLevel="0" collapsed="false">
      <c r="A29" s="7" t="n">
        <v>42915.4513888888</v>
      </c>
      <c r="B29" s="11" t="n">
        <v>0</v>
      </c>
      <c r="C29" s="10" t="n">
        <f aca="false">B29+C28</f>
        <v>0</v>
      </c>
    </row>
    <row r="30" customFormat="false" ht="15" hidden="false" customHeight="false" outlineLevel="0" collapsed="false">
      <c r="A30" s="7" t="n">
        <v>42915.454861111</v>
      </c>
      <c r="B30" s="11" t="n">
        <v>0</v>
      </c>
      <c r="C30" s="10" t="n">
        <f aca="false">B30+C29</f>
        <v>0</v>
      </c>
    </row>
    <row r="31" customFormat="false" ht="15" hidden="false" customHeight="false" outlineLevel="0" collapsed="false">
      <c r="A31" s="7" t="n">
        <v>42915.4583333333</v>
      </c>
      <c r="B31" s="11" t="n">
        <v>0</v>
      </c>
      <c r="C31" s="10" t="n">
        <f aca="false">B31+C30</f>
        <v>0</v>
      </c>
    </row>
    <row r="32" customFormat="false" ht="15" hidden="false" customHeight="false" outlineLevel="0" collapsed="false">
      <c r="A32" s="7" t="n">
        <v>42915.4618055555</v>
      </c>
      <c r="B32" s="11" t="n">
        <v>0</v>
      </c>
      <c r="C32" s="10" t="n">
        <f aca="false">B32+C31</f>
        <v>0</v>
      </c>
    </row>
    <row r="33" customFormat="false" ht="15" hidden="false" customHeight="false" outlineLevel="0" collapsed="false">
      <c r="A33" s="7" t="n">
        <v>42915.4652777777</v>
      </c>
      <c r="B33" s="11" t="n">
        <v>0</v>
      </c>
      <c r="C33" s="10" t="n">
        <f aca="false">B33+C32</f>
        <v>0</v>
      </c>
    </row>
    <row r="34" customFormat="false" ht="15" hidden="false" customHeight="false" outlineLevel="0" collapsed="false">
      <c r="A34" s="7" t="n">
        <v>42915.4687499999</v>
      </c>
      <c r="B34" s="11" t="n">
        <v>0</v>
      </c>
      <c r="C34" s="10" t="n">
        <f aca="false">B34+C33</f>
        <v>0</v>
      </c>
    </row>
    <row r="35" customFormat="false" ht="15" hidden="false" customHeight="false" outlineLevel="0" collapsed="false">
      <c r="A35" s="7" t="n">
        <v>42915.4722222221</v>
      </c>
      <c r="B35" s="11" t="n">
        <v>0</v>
      </c>
      <c r="C35" s="10" t="n">
        <f aca="false">B35+C34</f>
        <v>0</v>
      </c>
    </row>
    <row r="36" customFormat="false" ht="15" hidden="false" customHeight="false" outlineLevel="0" collapsed="false">
      <c r="A36" s="7" t="n">
        <v>42915.4756944444</v>
      </c>
      <c r="B36" s="11" t="n">
        <v>0</v>
      </c>
      <c r="C36" s="10" t="n">
        <f aca="false">B36+C35</f>
        <v>0</v>
      </c>
    </row>
    <row r="37" customFormat="false" ht="15" hidden="false" customHeight="false" outlineLevel="0" collapsed="false">
      <c r="A37" s="7" t="n">
        <v>42915.4791666666</v>
      </c>
      <c r="B37" s="11" t="n">
        <v>0</v>
      </c>
      <c r="C37" s="10" t="n">
        <f aca="false">B37+C36</f>
        <v>0</v>
      </c>
    </row>
    <row r="38" customFormat="false" ht="15" hidden="false" customHeight="false" outlineLevel="0" collapsed="false">
      <c r="A38" s="7" t="n">
        <v>42915.4826388888</v>
      </c>
      <c r="B38" s="11" t="n">
        <v>0</v>
      </c>
      <c r="C38" s="10" t="n">
        <f aca="false">B38+C37</f>
        <v>0</v>
      </c>
    </row>
    <row r="39" customFormat="false" ht="15" hidden="false" customHeight="false" outlineLevel="0" collapsed="false">
      <c r="A39" s="7" t="n">
        <v>42915.486111111</v>
      </c>
      <c r="B39" s="11" t="n">
        <v>0</v>
      </c>
      <c r="C39" s="10" t="n">
        <f aca="false">B39+C38</f>
        <v>0</v>
      </c>
    </row>
    <row r="40" customFormat="false" ht="15" hidden="false" customHeight="false" outlineLevel="0" collapsed="false">
      <c r="A40" s="7" t="n">
        <v>42915.4895833332</v>
      </c>
      <c r="B40" s="11" t="n">
        <v>0.2998046875</v>
      </c>
      <c r="C40" s="10" t="n">
        <f aca="false">B40+C39</f>
        <v>0.2998046875</v>
      </c>
    </row>
    <row r="41" customFormat="false" ht="15" hidden="false" customHeight="false" outlineLevel="0" collapsed="false">
      <c r="A41" s="7" t="n">
        <v>42915.4930555554</v>
      </c>
      <c r="B41" s="11" t="n">
        <v>0.2001953125</v>
      </c>
      <c r="C41" s="10" t="n">
        <f aca="false">B41+C40</f>
        <v>0.5</v>
      </c>
    </row>
    <row r="42" customFormat="false" ht="15" hidden="false" customHeight="false" outlineLevel="0" collapsed="false">
      <c r="A42" s="7" t="n">
        <v>42915.4965277777</v>
      </c>
      <c r="B42" s="11" t="n">
        <v>0.2998046875</v>
      </c>
      <c r="C42" s="10" t="n">
        <f aca="false">B42+C41</f>
        <v>0.7998046875</v>
      </c>
    </row>
    <row r="43" customFormat="false" ht="15" hidden="false" customHeight="false" outlineLevel="0" collapsed="false">
      <c r="A43" s="7" t="n">
        <v>42915.4999999999</v>
      </c>
      <c r="B43" s="11" t="n">
        <v>1.5</v>
      </c>
      <c r="C43" s="10" t="n">
        <f aca="false">B43+C42</f>
        <v>2.2998046875</v>
      </c>
    </row>
    <row r="44" customFormat="false" ht="15" hidden="false" customHeight="false" outlineLevel="0" collapsed="false">
      <c r="A44" s="7" t="n">
        <v>42915.5034722221</v>
      </c>
      <c r="B44" s="11" t="n">
        <v>5.7001953125</v>
      </c>
      <c r="C44" s="10" t="n">
        <f aca="false">B44+C43</f>
        <v>8</v>
      </c>
    </row>
    <row r="45" customFormat="false" ht="15" hidden="false" customHeight="false" outlineLevel="0" collapsed="false">
      <c r="A45" s="7" t="n">
        <v>42915.5069444443</v>
      </c>
      <c r="B45" s="11" t="n">
        <v>2.89990234375</v>
      </c>
      <c r="C45" s="10" t="n">
        <f aca="false">B45+C44</f>
        <v>10.89990234375</v>
      </c>
    </row>
    <row r="46" customFormat="false" ht="15" hidden="false" customHeight="false" outlineLevel="0" collapsed="false">
      <c r="A46" s="7" t="n">
        <v>42915.5104166665</v>
      </c>
      <c r="B46" s="11" t="n">
        <v>4.89990234375</v>
      </c>
      <c r="C46" s="10" t="n">
        <f aca="false">B46+C45</f>
        <v>15.7998046875</v>
      </c>
    </row>
    <row r="47" customFormat="false" ht="15" hidden="false" customHeight="false" outlineLevel="0" collapsed="false">
      <c r="A47" s="7" t="n">
        <v>42915.5138888888</v>
      </c>
      <c r="B47" s="11" t="n">
        <v>3.7001953125</v>
      </c>
      <c r="C47" s="10" t="n">
        <f aca="false">B47+C46</f>
        <v>19.5</v>
      </c>
    </row>
    <row r="48" customFormat="false" ht="15" hidden="false" customHeight="false" outlineLevel="0" collapsed="false">
      <c r="A48" s="7" t="n">
        <v>42915.517361111</v>
      </c>
      <c r="B48" s="11" t="n">
        <v>3</v>
      </c>
      <c r="C48" s="10" t="n">
        <f aca="false">B48+C47</f>
        <v>22.5</v>
      </c>
    </row>
    <row r="49" customFormat="false" ht="15" hidden="false" customHeight="false" outlineLevel="0" collapsed="false">
      <c r="A49" s="7" t="n">
        <v>42915.5208333332</v>
      </c>
      <c r="B49" s="11" t="n">
        <v>2.60009765625</v>
      </c>
      <c r="C49" s="10" t="n">
        <f aca="false">B49+C48</f>
        <v>25.10009765625</v>
      </c>
    </row>
    <row r="50" customFormat="false" ht="15" hidden="false" customHeight="false" outlineLevel="0" collapsed="false">
      <c r="A50" s="7" t="n">
        <v>42915.5243055554</v>
      </c>
      <c r="B50" s="11" t="n">
        <v>0.7998046875</v>
      </c>
      <c r="C50" s="10" t="n">
        <f aca="false">B50+C49</f>
        <v>25.89990234375</v>
      </c>
    </row>
    <row r="51" customFormat="false" ht="15" hidden="false" customHeight="false" outlineLevel="0" collapsed="false">
      <c r="A51" s="7" t="n">
        <v>42915.5277777776</v>
      </c>
      <c r="B51" s="11" t="n">
        <v>0.39990234375</v>
      </c>
      <c r="C51" s="10" t="n">
        <f aca="false">B51+C50</f>
        <v>26.2998046875</v>
      </c>
    </row>
    <row r="52" customFormat="false" ht="15" hidden="false" customHeight="false" outlineLevel="0" collapsed="false">
      <c r="A52" s="7" t="n">
        <v>42915.5312499999</v>
      </c>
      <c r="B52" s="11" t="n">
        <v>0.5</v>
      </c>
      <c r="C52" s="10" t="n">
        <f aca="false">B52+C51</f>
        <v>26.7998046875</v>
      </c>
    </row>
    <row r="53" customFormat="false" ht="15" hidden="false" customHeight="false" outlineLevel="0" collapsed="false">
      <c r="A53" s="7" t="n">
        <v>42915.5347222221</v>
      </c>
      <c r="B53" s="11" t="n">
        <v>0.7001953125</v>
      </c>
      <c r="C53" s="10" t="n">
        <f aca="false">B53+C52</f>
        <v>27.5</v>
      </c>
    </row>
    <row r="54" customFormat="false" ht="15" hidden="false" customHeight="false" outlineLevel="0" collapsed="false">
      <c r="A54" s="7" t="n">
        <v>42915.5381944443</v>
      </c>
      <c r="B54" s="11" t="n">
        <v>0.60009765625</v>
      </c>
      <c r="C54" s="10" t="n">
        <f aca="false">B54+C53</f>
        <v>28.10009765625</v>
      </c>
    </row>
    <row r="55" customFormat="false" ht="15" hidden="false" customHeight="false" outlineLevel="0" collapsed="false">
      <c r="A55" s="7" t="n">
        <v>42915.5416666665</v>
      </c>
      <c r="B55" s="11" t="n">
        <v>0.69970703125</v>
      </c>
      <c r="C55" s="10" t="n">
        <f aca="false">B55+C54</f>
        <v>28.7998046875</v>
      </c>
    </row>
    <row r="56" customFormat="false" ht="15" hidden="false" customHeight="false" outlineLevel="0" collapsed="false">
      <c r="A56" s="7" t="n">
        <v>42915.5451388887</v>
      </c>
      <c r="B56" s="11" t="n">
        <v>0.80029296875</v>
      </c>
      <c r="C56" s="10" t="n">
        <f aca="false">B56+C55</f>
        <v>29.60009765625</v>
      </c>
    </row>
    <row r="57" customFormat="false" ht="15" hidden="false" customHeight="false" outlineLevel="0" collapsed="false">
      <c r="A57" s="7" t="n">
        <v>42915.548611111</v>
      </c>
      <c r="B57" s="11" t="n">
        <v>0.69970703125</v>
      </c>
      <c r="C57" s="10" t="n">
        <f aca="false">B57+C56</f>
        <v>30.2998046875</v>
      </c>
    </row>
    <row r="58" customFormat="false" ht="15" hidden="false" customHeight="false" outlineLevel="0" collapsed="false">
      <c r="A58" s="7" t="n">
        <v>42915.5520833332</v>
      </c>
      <c r="B58" s="11" t="n">
        <v>0.89990234375</v>
      </c>
      <c r="C58" s="10" t="n">
        <f aca="false">B58+C57</f>
        <v>31.19970703125</v>
      </c>
    </row>
    <row r="59" customFormat="false" ht="15" hidden="false" customHeight="false" outlineLevel="0" collapsed="false">
      <c r="A59" s="7" t="n">
        <v>42915.5555555554</v>
      </c>
      <c r="B59" s="11" t="n">
        <v>1</v>
      </c>
      <c r="C59" s="10" t="n">
        <f aca="false">B59+C58</f>
        <v>32.19970703125</v>
      </c>
    </row>
    <row r="60" customFormat="false" ht="15" hidden="false" customHeight="false" outlineLevel="0" collapsed="false">
      <c r="A60" s="7" t="n">
        <v>42915.5590277776</v>
      </c>
      <c r="B60" s="11" t="n">
        <v>1</v>
      </c>
      <c r="C60" s="10" t="n">
        <f aca="false">B60+C59</f>
        <v>33.19970703125</v>
      </c>
    </row>
    <row r="61" customFormat="false" ht="15" hidden="false" customHeight="false" outlineLevel="0" collapsed="false">
      <c r="A61" s="7" t="n">
        <v>42915.5624999998</v>
      </c>
      <c r="B61" s="11" t="n">
        <v>0.900390625</v>
      </c>
      <c r="C61" s="10" t="n">
        <f aca="false">B61+C60</f>
        <v>34.10009765625</v>
      </c>
    </row>
    <row r="62" customFormat="false" ht="15" hidden="false" customHeight="false" outlineLevel="0" collapsed="false">
      <c r="A62" s="7" t="n">
        <v>42915.565972222</v>
      </c>
      <c r="B62" s="11" t="n">
        <v>0.599609375</v>
      </c>
      <c r="C62" s="10" t="n">
        <f aca="false">B62+C61</f>
        <v>34.69970703125</v>
      </c>
    </row>
    <row r="63" customFormat="false" ht="15" hidden="false" customHeight="false" outlineLevel="0" collapsed="false">
      <c r="A63" s="7" t="n">
        <v>42915.5694444443</v>
      </c>
      <c r="B63" s="11" t="n">
        <v>0.2001953125</v>
      </c>
      <c r="C63" s="10" t="n">
        <f aca="false">B63+C62</f>
        <v>34.89990234375</v>
      </c>
    </row>
    <row r="64" customFormat="false" ht="15" hidden="false" customHeight="false" outlineLevel="0" collapsed="false">
      <c r="A64" s="7" t="n">
        <v>42915.5729166665</v>
      </c>
      <c r="B64" s="11" t="n">
        <v>0.60009765625</v>
      </c>
      <c r="C64" s="10" t="n">
        <f aca="false">B64+C63</f>
        <v>35.5</v>
      </c>
    </row>
    <row r="65" customFormat="false" ht="15" hidden="false" customHeight="false" outlineLevel="0" collapsed="false">
      <c r="A65" s="7" t="n">
        <v>42915.5763888887</v>
      </c>
      <c r="B65" s="11" t="n">
        <v>0.39990234375</v>
      </c>
      <c r="C65" s="10" t="n">
        <f aca="false">B65+C64</f>
        <v>35.89990234375</v>
      </c>
    </row>
    <row r="66" customFormat="false" ht="15" hidden="false" customHeight="false" outlineLevel="0" collapsed="false">
      <c r="A66" s="7" t="n">
        <v>42915.5798611109</v>
      </c>
      <c r="B66" s="11" t="n">
        <v>0.39990234375</v>
      </c>
      <c r="C66" s="10" t="n">
        <f aca="false">B66+C65</f>
        <v>36.2998046875</v>
      </c>
    </row>
    <row r="67" customFormat="false" ht="15" hidden="false" customHeight="false" outlineLevel="0" collapsed="false">
      <c r="A67" s="7" t="n">
        <v>42915.5833333331</v>
      </c>
      <c r="B67" s="11" t="n">
        <v>0.39990234375</v>
      </c>
      <c r="C67" s="10" t="n">
        <f aca="false">B67+C66</f>
        <v>36.69970703125</v>
      </c>
    </row>
    <row r="68" customFormat="false" ht="15" hidden="false" customHeight="false" outlineLevel="0" collapsed="false">
      <c r="A68" s="7" t="n">
        <v>42915.5868055554</v>
      </c>
      <c r="B68" s="11" t="n">
        <v>0.400390625</v>
      </c>
      <c r="C68" s="10" t="n">
        <f aca="false">B68+C67</f>
        <v>37.10009765625</v>
      </c>
    </row>
    <row r="69" customFormat="false" ht="15" hidden="false" customHeight="false" outlineLevel="0" collapsed="false">
      <c r="A69" s="7" t="n">
        <v>42915.5902777776</v>
      </c>
      <c r="B69" s="11" t="n">
        <v>0.2998046875</v>
      </c>
      <c r="C69" s="10" t="n">
        <f aca="false">B69+C68</f>
        <v>37.39990234375</v>
      </c>
    </row>
    <row r="70" customFormat="false" ht="15" hidden="false" customHeight="false" outlineLevel="0" collapsed="false">
      <c r="A70" s="7" t="n">
        <v>42915.5937499998</v>
      </c>
      <c r="B70" s="11" t="n">
        <v>0.2001953125</v>
      </c>
      <c r="C70" s="10" t="n">
        <f aca="false">B70+C69</f>
        <v>37.60009765625</v>
      </c>
    </row>
    <row r="71" customFormat="false" ht="15" hidden="false" customHeight="false" outlineLevel="0" collapsed="false">
      <c r="A71" s="7" t="n">
        <v>42915.597222222</v>
      </c>
      <c r="B71" s="11" t="n">
        <v>0</v>
      </c>
      <c r="C71" s="10" t="n">
        <f aca="false">B71+C70</f>
        <v>37.60009765625</v>
      </c>
    </row>
    <row r="72" customFormat="false" ht="15" hidden="false" customHeight="false" outlineLevel="0" collapsed="false">
      <c r="A72" s="7" t="n">
        <v>42915.6006944442</v>
      </c>
      <c r="B72" s="11" t="n">
        <v>0.099609375</v>
      </c>
      <c r="C72" s="10" t="n">
        <f aca="false">B72+C71</f>
        <v>37.69970703125</v>
      </c>
    </row>
    <row r="73" customFormat="false" ht="15" hidden="false" customHeight="false" outlineLevel="0" collapsed="false">
      <c r="A73" s="7" t="n">
        <v>42915.6041666665</v>
      </c>
      <c r="B73" s="11" t="n">
        <v>0.30029296875</v>
      </c>
      <c r="C73" s="10" t="n">
        <f aca="false">B73+C72</f>
        <v>38</v>
      </c>
    </row>
    <row r="74" customFormat="false" ht="15" hidden="false" customHeight="false" outlineLevel="0" collapsed="false">
      <c r="A74" s="7" t="n">
        <v>42915.6076388887</v>
      </c>
      <c r="B74" s="11" t="n">
        <v>2.10009765625</v>
      </c>
      <c r="C74" s="10" t="n">
        <f aca="false">B74+C73</f>
        <v>40.10009765625</v>
      </c>
    </row>
    <row r="75" customFormat="false" ht="15" hidden="false" customHeight="false" outlineLevel="0" collapsed="false">
      <c r="A75" s="7" t="n">
        <v>42915.6111111109</v>
      </c>
      <c r="B75" s="11" t="n">
        <v>1.39990234375</v>
      </c>
      <c r="C75" s="10" t="n">
        <f aca="false">B75+C74</f>
        <v>41.5</v>
      </c>
    </row>
    <row r="76" customFormat="false" ht="15" hidden="false" customHeight="false" outlineLevel="0" collapsed="false">
      <c r="A76" s="7" t="n">
        <v>42915.6145833331</v>
      </c>
      <c r="B76" s="11" t="n">
        <v>0.69970703125</v>
      </c>
      <c r="C76" s="10" t="n">
        <f aca="false">B76+C75</f>
        <v>42.19970703125</v>
      </c>
    </row>
    <row r="77" customFormat="false" ht="15" hidden="false" customHeight="false" outlineLevel="0" collapsed="false">
      <c r="A77" s="7" t="n">
        <v>42915.6180555553</v>
      </c>
      <c r="B77" s="11" t="n">
        <v>0.900390625</v>
      </c>
      <c r="C77" s="10" t="n">
        <f aca="false">B77+C76</f>
        <v>43.10009765625</v>
      </c>
    </row>
    <row r="78" customFormat="false" ht="15" hidden="false" customHeight="false" outlineLevel="0" collapsed="false">
      <c r="A78" s="7" t="n">
        <v>42915.6215277776</v>
      </c>
      <c r="B78" s="11" t="n">
        <v>0.89990234375</v>
      </c>
      <c r="C78" s="10" t="n">
        <f aca="false">B78+C77</f>
        <v>44</v>
      </c>
    </row>
    <row r="79" customFormat="false" ht="15" hidden="false" customHeight="false" outlineLevel="0" collapsed="false">
      <c r="A79" s="7" t="n">
        <v>42915.6249999998</v>
      </c>
      <c r="B79" s="11" t="n">
        <v>0.89990234375</v>
      </c>
      <c r="C79" s="10" t="n">
        <f aca="false">B79+C78</f>
        <v>44.89990234375</v>
      </c>
    </row>
    <row r="80" customFormat="false" ht="15" hidden="false" customHeight="false" outlineLevel="0" collapsed="false">
      <c r="A80" s="7" t="n">
        <v>42915.628472222</v>
      </c>
      <c r="B80" s="11" t="n">
        <v>0.2001953125</v>
      </c>
      <c r="C80" s="10" t="n">
        <f aca="false">B80+C79</f>
        <v>45.10009765625</v>
      </c>
    </row>
    <row r="81" customFormat="false" ht="15" hidden="false" customHeight="false" outlineLevel="0" collapsed="false">
      <c r="A81" s="7" t="n">
        <v>42915.6319444442</v>
      </c>
      <c r="B81" s="11" t="n">
        <v>0</v>
      </c>
      <c r="C81" s="10" t="n">
        <f aca="false">B81+C80</f>
        <v>45.10009765625</v>
      </c>
    </row>
    <row r="82" customFormat="false" ht="15" hidden="false" customHeight="false" outlineLevel="0" collapsed="false">
      <c r="A82" s="7" t="n">
        <v>42915.6354166664</v>
      </c>
      <c r="B82" s="11" t="n">
        <v>0</v>
      </c>
      <c r="C82" s="10" t="n">
        <f aca="false">B82+C81</f>
        <v>45.10009765625</v>
      </c>
    </row>
    <row r="83" customFormat="false" ht="15" hidden="false" customHeight="false" outlineLevel="0" collapsed="false">
      <c r="A83" s="7" t="n">
        <v>42915.6388888887</v>
      </c>
      <c r="B83" s="11" t="n">
        <v>0</v>
      </c>
      <c r="C83" s="10" t="n">
        <f aca="false">B83+C82</f>
        <v>45.10009765625</v>
      </c>
    </row>
    <row r="84" customFormat="false" ht="15" hidden="false" customHeight="false" outlineLevel="0" collapsed="false">
      <c r="A84" s="7" t="n">
        <v>42915.6423611109</v>
      </c>
      <c r="B84" s="11" t="n">
        <v>0.19970703125</v>
      </c>
      <c r="C84" s="10" t="n">
        <f aca="false">B84+C83</f>
        <v>45.2998046875</v>
      </c>
    </row>
    <row r="85" customFormat="false" ht="15" hidden="false" customHeight="false" outlineLevel="0" collapsed="false">
      <c r="A85" s="7" t="n">
        <v>42915.6458333331</v>
      </c>
      <c r="B85" s="11" t="n">
        <v>0.2001953125</v>
      </c>
      <c r="C85" s="10" t="n">
        <f aca="false">B85+C84</f>
        <v>45.5</v>
      </c>
    </row>
    <row r="86" customFormat="false" ht="15" hidden="false" customHeight="false" outlineLevel="0" collapsed="false">
      <c r="A86" s="7" t="n">
        <v>42915.6493055553</v>
      </c>
      <c r="B86" s="11" t="n">
        <v>0.39990234375</v>
      </c>
      <c r="C86" s="10" t="n">
        <f aca="false">B86+C85</f>
        <v>45.89990234375</v>
      </c>
    </row>
    <row r="87" customFormat="false" ht="15" hidden="false" customHeight="false" outlineLevel="0" collapsed="false">
      <c r="A87" s="7" t="n">
        <v>42915.6527777775</v>
      </c>
      <c r="B87" s="11" t="n">
        <v>0.5</v>
      </c>
      <c r="C87" s="10" t="n">
        <f aca="false">B87+C86</f>
        <v>46.39990234375</v>
      </c>
    </row>
    <row r="88" customFormat="false" ht="15" hidden="false" customHeight="false" outlineLevel="0" collapsed="false">
      <c r="A88" s="7" t="n">
        <v>42915.6562499997</v>
      </c>
      <c r="B88" s="11" t="n">
        <v>0.39990234375</v>
      </c>
      <c r="C88" s="10" t="n">
        <f aca="false">B88+C87</f>
        <v>46.7998046875</v>
      </c>
    </row>
    <row r="89" customFormat="false" ht="15" hidden="false" customHeight="false" outlineLevel="0" collapsed="false">
      <c r="A89" s="7" t="n">
        <v>42915.659722222</v>
      </c>
      <c r="B89" s="11" t="n">
        <v>0.5</v>
      </c>
      <c r="C89" s="10" t="n">
        <f aca="false">B89+C88</f>
        <v>47.2998046875</v>
      </c>
    </row>
    <row r="90" customFormat="false" ht="15" hidden="false" customHeight="false" outlineLevel="0" collapsed="false">
      <c r="A90" s="7" t="n">
        <v>42915.6631944442</v>
      </c>
      <c r="B90" s="11" t="n">
        <v>0.2001953125</v>
      </c>
      <c r="C90" s="10" t="n">
        <f aca="false">B90+C89</f>
        <v>47.5</v>
      </c>
    </row>
    <row r="91" customFormat="false" ht="15" hidden="false" customHeight="false" outlineLevel="0" collapsed="false">
      <c r="A91" s="7" t="n">
        <v>42915.6666666664</v>
      </c>
      <c r="B91" s="11" t="n">
        <v>0.7998046875</v>
      </c>
      <c r="C91" s="10" t="n">
        <f aca="false">B91+C90</f>
        <v>48.2998046875</v>
      </c>
    </row>
    <row r="92" customFormat="false" ht="15" hidden="false" customHeight="false" outlineLevel="0" collapsed="false">
      <c r="A92" s="7" t="n">
        <v>42915.6701388886</v>
      </c>
      <c r="B92" s="11" t="n">
        <v>0.2001953125</v>
      </c>
      <c r="C92" s="10" t="n">
        <f aca="false">B92+C91</f>
        <v>48.5</v>
      </c>
    </row>
    <row r="93" customFormat="false" ht="15" hidden="false" customHeight="false" outlineLevel="0" collapsed="false">
      <c r="A93" s="7" t="n">
        <v>42915.6736111108</v>
      </c>
      <c r="B93" s="11" t="n">
        <v>0.19970703125</v>
      </c>
      <c r="C93" s="10" t="n">
        <f aca="false">B93+C92</f>
        <v>48.69970703125</v>
      </c>
    </row>
    <row r="94" customFormat="false" ht="15" hidden="false" customHeight="false" outlineLevel="0" collapsed="false">
      <c r="A94" s="7" t="n">
        <v>42915.6770833331</v>
      </c>
      <c r="B94" s="11" t="n">
        <v>0.2001953125</v>
      </c>
      <c r="C94" s="10" t="n">
        <f aca="false">B94+C93</f>
        <v>48.89990234375</v>
      </c>
    </row>
    <row r="95" customFormat="false" ht="15" hidden="false" customHeight="false" outlineLevel="0" collapsed="false">
      <c r="A95" s="7" t="n">
        <v>42915.6805555553</v>
      </c>
      <c r="B95" s="11" t="n">
        <v>0.10009765625</v>
      </c>
      <c r="C95" s="10" t="n">
        <f aca="false">B95+C94</f>
        <v>49</v>
      </c>
    </row>
    <row r="96" customFormat="false" ht="15" hidden="false" customHeight="false" outlineLevel="0" collapsed="false">
      <c r="A96" s="7" t="n">
        <v>42915.6840277775</v>
      </c>
      <c r="B96" s="11" t="n">
        <v>0.39990234375</v>
      </c>
      <c r="C96" s="10" t="n">
        <f aca="false">B96+C95</f>
        <v>49.39990234375</v>
      </c>
    </row>
    <row r="97" customFormat="false" ht="15" hidden="false" customHeight="false" outlineLevel="0" collapsed="false">
      <c r="A97" s="7" t="n">
        <v>42915.6874999997</v>
      </c>
      <c r="B97" s="11" t="n">
        <v>2.5</v>
      </c>
      <c r="C97" s="10" t="n">
        <f aca="false">B97+C96</f>
        <v>51.89990234375</v>
      </c>
    </row>
    <row r="98" customFormat="false" ht="15" hidden="false" customHeight="false" outlineLevel="0" collapsed="false">
      <c r="A98" s="7" t="n">
        <v>42915.6909722219</v>
      </c>
      <c r="B98" s="11" t="n">
        <v>1.89990234375</v>
      </c>
      <c r="C98" s="10" t="n">
        <f aca="false">B98+C97</f>
        <v>53.7998046875</v>
      </c>
    </row>
    <row r="99" customFormat="false" ht="15" hidden="false" customHeight="false" outlineLevel="0" collapsed="false">
      <c r="A99" s="7" t="n">
        <v>42915.6944444441</v>
      </c>
      <c r="B99" s="11" t="n">
        <v>1.5</v>
      </c>
      <c r="C99" s="10" t="n">
        <f aca="false">B99+C98</f>
        <v>55.2998046875</v>
      </c>
    </row>
    <row r="100" customFormat="false" ht="15" hidden="false" customHeight="false" outlineLevel="0" collapsed="false">
      <c r="A100" s="7" t="n">
        <v>42915.6979166664</v>
      </c>
      <c r="B100" s="11" t="n">
        <v>0.89990234375</v>
      </c>
      <c r="C100" s="10" t="n">
        <f aca="false">B100+C99</f>
        <v>56.19970703125</v>
      </c>
    </row>
    <row r="101" customFormat="false" ht="15" hidden="false" customHeight="false" outlineLevel="0" collapsed="false">
      <c r="A101" s="7" t="n">
        <v>42915.7013888886</v>
      </c>
      <c r="B101" s="11" t="n">
        <v>0.5</v>
      </c>
      <c r="C101" s="10" t="n">
        <f aca="false">B101+C100</f>
        <v>56.69970703125</v>
      </c>
    </row>
    <row r="102" customFormat="false" ht="15" hidden="false" customHeight="false" outlineLevel="0" collapsed="false">
      <c r="A102" s="7" t="n">
        <v>42915.7048611108</v>
      </c>
      <c r="B102" s="11" t="n">
        <v>0.2001953125</v>
      </c>
      <c r="C102" s="10" t="n">
        <f aca="false">B102+C101</f>
        <v>56.89990234375</v>
      </c>
    </row>
    <row r="103" customFormat="false" ht="15" hidden="false" customHeight="false" outlineLevel="0" collapsed="false">
      <c r="A103" s="7" t="n">
        <v>42915.708333333</v>
      </c>
      <c r="B103" s="11" t="n">
        <v>0.2998046875</v>
      </c>
      <c r="C103" s="10" t="n">
        <f aca="false">B103+C102</f>
        <v>57.19970703125</v>
      </c>
    </row>
    <row r="104" customFormat="false" ht="15" hidden="false" customHeight="false" outlineLevel="0" collapsed="false">
      <c r="A104" s="7" t="n">
        <v>42915.7118055552</v>
      </c>
      <c r="B104" s="11" t="n">
        <v>0.2001953125</v>
      </c>
      <c r="C104" s="10" t="n">
        <f aca="false">B104+C103</f>
        <v>57.39990234375</v>
      </c>
    </row>
    <row r="105" customFormat="false" ht="15" hidden="false" customHeight="false" outlineLevel="0" collapsed="false">
      <c r="A105" s="7" t="n">
        <v>42915.7152777775</v>
      </c>
      <c r="B105" s="11" t="n">
        <v>0.2998046875</v>
      </c>
      <c r="C105" s="10" t="n">
        <f aca="false">B105+C104</f>
        <v>57.69970703125</v>
      </c>
    </row>
    <row r="106" customFormat="false" ht="15" hidden="false" customHeight="false" outlineLevel="0" collapsed="false">
      <c r="A106" s="7" t="n">
        <v>42915.7187499997</v>
      </c>
      <c r="B106" s="11" t="n">
        <v>1.5</v>
      </c>
      <c r="C106" s="10" t="n">
        <f aca="false">B106+C105</f>
        <v>59.19970703125</v>
      </c>
    </row>
    <row r="107" customFormat="false" ht="15" hidden="false" customHeight="false" outlineLevel="0" collapsed="false">
      <c r="A107" s="7" t="n">
        <v>42915.7222222219</v>
      </c>
      <c r="B107" s="11" t="n">
        <v>1.10009765625</v>
      </c>
      <c r="C107" s="10" t="n">
        <f aca="false">B107+C106</f>
        <v>60.2998046875</v>
      </c>
    </row>
    <row r="108" customFormat="false" ht="15" hidden="false" customHeight="false" outlineLevel="0" collapsed="false">
      <c r="A108" s="7" t="n">
        <v>42915.7256944441</v>
      </c>
      <c r="B108" s="11" t="n">
        <v>1.2001953125</v>
      </c>
      <c r="C108" s="10" t="n">
        <f aca="false">B108+C107</f>
        <v>61.5</v>
      </c>
    </row>
    <row r="109" customFormat="false" ht="15" hidden="false" customHeight="false" outlineLevel="0" collapsed="false">
      <c r="A109" s="7" t="n">
        <v>42915.7291666663</v>
      </c>
      <c r="B109" s="11" t="n">
        <v>3.19970703125</v>
      </c>
      <c r="C109" s="10" t="n">
        <f aca="false">B109+C108</f>
        <v>64.69970703125</v>
      </c>
    </row>
    <row r="110" customFormat="false" ht="15" hidden="false" customHeight="false" outlineLevel="0" collapsed="false">
      <c r="A110" s="7" t="n">
        <v>42915.7326388886</v>
      </c>
      <c r="B110" s="11" t="n">
        <v>1.900390625</v>
      </c>
      <c r="C110" s="10" t="n">
        <f aca="false">B110+C109</f>
        <v>66.60009765625</v>
      </c>
    </row>
    <row r="111" customFormat="false" ht="15" hidden="false" customHeight="false" outlineLevel="0" collapsed="false">
      <c r="A111" s="7" t="n">
        <v>42915.7361111108</v>
      </c>
      <c r="B111" s="11" t="n">
        <v>1.69970703125</v>
      </c>
      <c r="C111" s="10" t="n">
        <f aca="false">B111+C110</f>
        <v>68.2998046875</v>
      </c>
    </row>
    <row r="112" customFormat="false" ht="15" hidden="false" customHeight="false" outlineLevel="0" collapsed="false">
      <c r="A112" s="7" t="n">
        <v>42915.739583333</v>
      </c>
      <c r="B112" s="11" t="n">
        <v>0.7001953125</v>
      </c>
      <c r="C112" s="10" t="n">
        <f aca="false">B112+C111</f>
        <v>69</v>
      </c>
    </row>
    <row r="113" customFormat="false" ht="15" hidden="false" customHeight="false" outlineLevel="0" collapsed="false">
      <c r="A113" s="7" t="n">
        <v>42915.7430555552</v>
      </c>
      <c r="B113" s="11" t="n">
        <v>0.69970703125</v>
      </c>
      <c r="C113" s="10" t="n">
        <f aca="false">B113+C112</f>
        <v>69.69970703125</v>
      </c>
    </row>
    <row r="114" customFormat="false" ht="15" hidden="false" customHeight="false" outlineLevel="0" collapsed="false">
      <c r="A114" s="7" t="n">
        <v>42915.7465277774</v>
      </c>
      <c r="B114" s="11" t="n">
        <v>0.5</v>
      </c>
      <c r="C114" s="10" t="n">
        <f aca="false">B114+C113</f>
        <v>70.19970703125</v>
      </c>
    </row>
    <row r="115" customFormat="false" ht="15" hidden="false" customHeight="false" outlineLevel="0" collapsed="false">
      <c r="A115" s="7" t="n">
        <v>42915.7499999997</v>
      </c>
      <c r="B115" s="11" t="n">
        <v>0.400390625</v>
      </c>
      <c r="C115" s="10" t="n">
        <f aca="false">B115+C114</f>
        <v>70.60009765625</v>
      </c>
    </row>
    <row r="116" customFormat="false" ht="15" hidden="false" customHeight="false" outlineLevel="0" collapsed="false">
      <c r="A116" s="7" t="n">
        <v>42915.7534722219</v>
      </c>
      <c r="B116" s="11" t="n">
        <v>0.89990234375</v>
      </c>
      <c r="C116" s="10" t="n">
        <f aca="false">B116+C115</f>
        <v>71.5</v>
      </c>
    </row>
    <row r="117" customFormat="false" ht="15" hidden="false" customHeight="false" outlineLevel="0" collapsed="false">
      <c r="A117" s="7" t="n">
        <v>42915.7569444441</v>
      </c>
      <c r="B117" s="11" t="n">
        <v>0.7998046875</v>
      </c>
      <c r="C117" s="10" t="n">
        <f aca="false">B117+C116</f>
        <v>72.2998046875</v>
      </c>
    </row>
    <row r="118" customFormat="false" ht="15" hidden="false" customHeight="false" outlineLevel="0" collapsed="false">
      <c r="A118" s="7" t="n">
        <v>42915.7604166663</v>
      </c>
      <c r="B118" s="11" t="n">
        <v>0.80029296875</v>
      </c>
      <c r="C118" s="10" t="n">
        <f aca="false">B118+C117</f>
        <v>73.10009765625</v>
      </c>
    </row>
    <row r="119" customFormat="false" ht="15" hidden="false" customHeight="false" outlineLevel="0" collapsed="false">
      <c r="A119" s="7" t="n">
        <v>42915.7638888885</v>
      </c>
      <c r="B119" s="11" t="n">
        <v>0.69970703125</v>
      </c>
      <c r="C119" s="10" t="n">
        <f aca="false">B119+C118</f>
        <v>73.7998046875</v>
      </c>
    </row>
    <row r="120" customFormat="false" ht="15" hidden="false" customHeight="false" outlineLevel="0" collapsed="false">
      <c r="A120" s="7" t="n">
        <v>42915.7673611107</v>
      </c>
      <c r="B120" s="11" t="n">
        <v>1</v>
      </c>
      <c r="C120" s="10" t="n">
        <f aca="false">B120+C119</f>
        <v>74.7998046875</v>
      </c>
    </row>
    <row r="121" customFormat="false" ht="15" hidden="false" customHeight="false" outlineLevel="0" collapsed="false">
      <c r="A121" s="7" t="n">
        <v>42915.770833333</v>
      </c>
      <c r="B121" s="11" t="n">
        <v>1.80029296875</v>
      </c>
      <c r="C121" s="10" t="n">
        <f aca="false">B121+C120</f>
        <v>76.60009765625</v>
      </c>
    </row>
    <row r="122" customFormat="false" ht="15" hidden="false" customHeight="false" outlineLevel="0" collapsed="false">
      <c r="A122" s="7" t="n">
        <v>42915.7743055552</v>
      </c>
      <c r="B122" s="11" t="n">
        <v>2.599609375</v>
      </c>
      <c r="C122" s="10" t="n">
        <f aca="false">B122+C121</f>
        <v>79.19970703125</v>
      </c>
    </row>
    <row r="123" customFormat="false" ht="15" hidden="false" customHeight="false" outlineLevel="0" collapsed="false">
      <c r="A123" s="7" t="n">
        <v>42915.7777777774</v>
      </c>
      <c r="B123" s="11" t="n">
        <v>2.5</v>
      </c>
      <c r="C123" s="10" t="n">
        <f aca="false">B123+C122</f>
        <v>81.69970703125</v>
      </c>
    </row>
    <row r="124" customFormat="false" ht="15" hidden="false" customHeight="false" outlineLevel="0" collapsed="false">
      <c r="A124" s="7" t="n">
        <v>42915.7812499996</v>
      </c>
      <c r="B124" s="11" t="n">
        <v>1.2001953125</v>
      </c>
      <c r="C124" s="10" t="n">
        <f aca="false">B124+C123</f>
        <v>82.89990234375</v>
      </c>
    </row>
    <row r="125" customFormat="false" ht="15" hidden="false" customHeight="false" outlineLevel="0" collapsed="false">
      <c r="A125" s="7" t="n">
        <v>42915.7847222218</v>
      </c>
      <c r="B125" s="11" t="n">
        <v>0.5</v>
      </c>
      <c r="C125" s="10" t="n">
        <f aca="false">B125+C124</f>
        <v>83.39990234375</v>
      </c>
    </row>
    <row r="126" customFormat="false" ht="15" hidden="false" customHeight="false" outlineLevel="0" collapsed="false">
      <c r="A126" s="7" t="n">
        <v>42915.7881944441</v>
      </c>
      <c r="B126" s="11" t="n">
        <v>0.39990234375</v>
      </c>
      <c r="C126" s="10" t="n">
        <f aca="false">B126+C125</f>
        <v>83.7998046875</v>
      </c>
    </row>
    <row r="127" customFormat="false" ht="15" hidden="false" customHeight="false" outlineLevel="0" collapsed="false">
      <c r="A127" s="7" t="n">
        <v>42915.7916666663</v>
      </c>
      <c r="B127" s="11" t="n">
        <v>1.10009765625</v>
      </c>
      <c r="C127" s="10" t="n">
        <f aca="false">B127+C126</f>
        <v>84.89990234375</v>
      </c>
    </row>
    <row r="128" customFormat="false" ht="15" hidden="false" customHeight="false" outlineLevel="0" collapsed="false">
      <c r="A128" s="7" t="n">
        <v>42915.7951388885</v>
      </c>
      <c r="B128" s="11" t="n">
        <v>0.39990234375</v>
      </c>
      <c r="C128" s="10" t="n">
        <f aca="false">B128+C127</f>
        <v>85.2998046875</v>
      </c>
    </row>
    <row r="129" customFormat="false" ht="15" hidden="false" customHeight="false" outlineLevel="0" collapsed="false">
      <c r="A129" s="7" t="n">
        <v>42915.7986111107</v>
      </c>
      <c r="B129" s="11" t="n">
        <v>0.39990234375</v>
      </c>
      <c r="C129" s="10" t="n">
        <f aca="false">B129+C128</f>
        <v>85.69970703125</v>
      </c>
    </row>
    <row r="130" customFormat="false" ht="15" hidden="false" customHeight="false" outlineLevel="0" collapsed="false">
      <c r="A130" s="7" t="n">
        <v>42915.8020833329</v>
      </c>
      <c r="B130" s="11" t="n">
        <v>0.2001953125</v>
      </c>
      <c r="C130" s="10" t="n">
        <f aca="false">B130+C129</f>
        <v>85.89990234375</v>
      </c>
    </row>
    <row r="131" customFormat="false" ht="15" hidden="false" customHeight="false" outlineLevel="0" collapsed="false">
      <c r="A131" s="7" t="n">
        <v>42915.8055555552</v>
      </c>
      <c r="B131" s="11" t="n">
        <v>0.7998046875</v>
      </c>
      <c r="C131" s="10" t="n">
        <f aca="false">B131+C130</f>
        <v>86.69970703125</v>
      </c>
    </row>
    <row r="132" customFormat="false" ht="15" hidden="false" customHeight="false" outlineLevel="0" collapsed="false">
      <c r="A132" s="7" t="n">
        <v>42915.8090277774</v>
      </c>
      <c r="B132" s="11" t="n">
        <v>1.10009765625</v>
      </c>
      <c r="C132" s="10" t="n">
        <f aca="false">B132+C131</f>
        <v>87.7998046875</v>
      </c>
    </row>
    <row r="133" customFormat="false" ht="15" hidden="false" customHeight="false" outlineLevel="0" collapsed="false">
      <c r="A133" s="7" t="n">
        <v>42915.8124999996</v>
      </c>
      <c r="B133" s="11" t="n">
        <v>2.30029296875</v>
      </c>
      <c r="C133" s="10" t="n">
        <f aca="false">B133+C132</f>
        <v>90.10009765625</v>
      </c>
    </row>
    <row r="134" customFormat="false" ht="15" hidden="false" customHeight="false" outlineLevel="0" collapsed="false">
      <c r="A134" s="7" t="n">
        <v>42915.8159722218</v>
      </c>
      <c r="B134" s="11" t="n">
        <v>1.89990234375</v>
      </c>
      <c r="C134" s="10" t="n">
        <f aca="false">B134+C133</f>
        <v>92</v>
      </c>
    </row>
    <row r="135" customFormat="false" ht="15" hidden="false" customHeight="false" outlineLevel="0" collapsed="false">
      <c r="A135" s="7" t="n">
        <v>42915.819444444</v>
      </c>
      <c r="B135" s="11" t="n">
        <v>1.39990234375</v>
      </c>
      <c r="C135" s="10" t="n">
        <f aca="false">B135+C134</f>
        <v>93.39990234375</v>
      </c>
    </row>
    <row r="136" customFormat="false" ht="15" hidden="false" customHeight="false" outlineLevel="0" collapsed="false">
      <c r="A136" s="7" t="n">
        <v>42915.8229166663</v>
      </c>
      <c r="B136" s="11" t="n">
        <v>2.10009765625</v>
      </c>
      <c r="C136" s="10" t="n">
        <f aca="false">B136+C135</f>
        <v>95.5</v>
      </c>
    </row>
    <row r="137" customFormat="false" ht="15" hidden="false" customHeight="false" outlineLevel="0" collapsed="false">
      <c r="A137" s="7" t="n">
        <v>42915.8263888885</v>
      </c>
      <c r="B137" s="11" t="n">
        <v>1.60009765625</v>
      </c>
      <c r="C137" s="10" t="n">
        <f aca="false">B137+C136</f>
        <v>97.10009765625</v>
      </c>
    </row>
    <row r="138" customFormat="false" ht="15" hidden="false" customHeight="false" outlineLevel="0" collapsed="false">
      <c r="A138" s="7" t="n">
        <v>42915.8298611107</v>
      </c>
      <c r="B138" s="11" t="n">
        <v>0.89990234375</v>
      </c>
      <c r="C138" s="10" t="n">
        <f aca="false">B138+C137</f>
        <v>98</v>
      </c>
    </row>
    <row r="139" customFormat="false" ht="15" hidden="false" customHeight="false" outlineLevel="0" collapsed="false">
      <c r="A139" s="7" t="n">
        <v>42915.8333333329</v>
      </c>
      <c r="B139" s="11" t="n">
        <v>0.7998046875</v>
      </c>
      <c r="C139" s="10" t="n">
        <f aca="false">B139+C138</f>
        <v>98.7998046875</v>
      </c>
    </row>
    <row r="140" customFormat="false" ht="15" hidden="false" customHeight="false" outlineLevel="0" collapsed="false">
      <c r="A140" s="7" t="n">
        <v>42915.8368055551</v>
      </c>
      <c r="B140" s="11" t="n">
        <v>0.89990234375</v>
      </c>
      <c r="C140" s="10" t="n">
        <f aca="false">B140+C139</f>
        <v>99.69970703125</v>
      </c>
    </row>
    <row r="141" customFormat="false" ht="15" hidden="false" customHeight="false" outlineLevel="0" collapsed="false">
      <c r="A141" s="7" t="n">
        <v>42915.8402777773</v>
      </c>
      <c r="B141" s="11" t="n">
        <v>0.7001953125</v>
      </c>
      <c r="C141" s="10" t="n">
        <f aca="false">B141+C140</f>
        <v>100.39990234375</v>
      </c>
    </row>
    <row r="142" customFormat="false" ht="15" hidden="false" customHeight="false" outlineLevel="0" collapsed="false">
      <c r="A142" s="7" t="n">
        <v>42915.8437499996</v>
      </c>
      <c r="B142" s="11" t="n">
        <v>0.39990234375</v>
      </c>
      <c r="C142" s="10" t="n">
        <f aca="false">B142+C141</f>
        <v>100.7998046875</v>
      </c>
    </row>
    <row r="143" customFormat="false" ht="15" hidden="false" customHeight="false" outlineLevel="0" collapsed="false">
      <c r="A143" s="7" t="n">
        <v>42915.8472222218</v>
      </c>
      <c r="B143" s="11" t="n">
        <v>0.39990234375</v>
      </c>
      <c r="C143" s="10" t="n">
        <f aca="false">B143+C142</f>
        <v>101.19970703125</v>
      </c>
    </row>
    <row r="144" customFormat="false" ht="15" hidden="false" customHeight="false" outlineLevel="0" collapsed="false">
      <c r="A144" s="7" t="n">
        <v>42915.850694444</v>
      </c>
      <c r="B144" s="11" t="n">
        <v>0.400390625</v>
      </c>
      <c r="C144" s="10" t="n">
        <f aca="false">B144+C143</f>
        <v>101.60009765625</v>
      </c>
    </row>
    <row r="145" customFormat="false" ht="15" hidden="false" customHeight="false" outlineLevel="0" collapsed="false">
      <c r="A145" s="7" t="n">
        <v>42915.8541666662</v>
      </c>
      <c r="B145" s="11" t="n">
        <v>0.5</v>
      </c>
      <c r="C145" s="10" t="n">
        <f aca="false">B145+C144</f>
        <v>102.10009765625</v>
      </c>
    </row>
    <row r="146" customFormat="false" ht="15" hidden="false" customHeight="false" outlineLevel="0" collapsed="false">
      <c r="A146" s="7" t="n">
        <v>42915.8576388884</v>
      </c>
      <c r="B146" s="11" t="n">
        <v>0.69970703125</v>
      </c>
      <c r="C146" s="10" t="n">
        <f aca="false">B146+C145</f>
        <v>102.7998046875</v>
      </c>
    </row>
    <row r="147" customFormat="false" ht="15" hidden="false" customHeight="false" outlineLevel="0" collapsed="false">
      <c r="A147" s="7" t="n">
        <v>42915.8611111107</v>
      </c>
      <c r="B147" s="11" t="n">
        <v>0.7001953125</v>
      </c>
      <c r="C147" s="10" t="n">
        <f aca="false">B147+C146</f>
        <v>103.5</v>
      </c>
    </row>
    <row r="148" customFormat="false" ht="15" hidden="false" customHeight="false" outlineLevel="0" collapsed="false">
      <c r="A148" s="7" t="n">
        <v>42915.8645833329</v>
      </c>
      <c r="B148" s="11" t="n">
        <v>0.39990234375</v>
      </c>
      <c r="C148" s="10" t="n">
        <f aca="false">B148+C147</f>
        <v>103.89990234375</v>
      </c>
    </row>
    <row r="149" customFormat="false" ht="15" hidden="false" customHeight="false" outlineLevel="0" collapsed="false">
      <c r="A149" s="7" t="n">
        <v>42915.8680555551</v>
      </c>
      <c r="B149" s="11" t="n">
        <v>1.10009765625</v>
      </c>
      <c r="C149" s="10" t="n">
        <f aca="false">B149+C148</f>
        <v>105</v>
      </c>
    </row>
    <row r="150" customFormat="false" ht="15" hidden="false" customHeight="false" outlineLevel="0" collapsed="false">
      <c r="A150" s="7" t="n">
        <v>42915.8715277773</v>
      </c>
      <c r="B150" s="11" t="n">
        <v>0.69970703125</v>
      </c>
      <c r="C150" s="10" t="n">
        <f aca="false">B150+C149</f>
        <v>105.69970703125</v>
      </c>
    </row>
    <row r="151" customFormat="false" ht="15" hidden="false" customHeight="false" outlineLevel="0" collapsed="false">
      <c r="A151" s="7" t="n">
        <v>42915.8749999995</v>
      </c>
      <c r="B151" s="11" t="n">
        <v>0.5</v>
      </c>
      <c r="C151" s="10" t="n">
        <f aca="false">B151+C150</f>
        <v>106.19970703125</v>
      </c>
    </row>
    <row r="152" customFormat="false" ht="15" hidden="false" customHeight="false" outlineLevel="0" collapsed="false">
      <c r="A152" s="7" t="n">
        <v>42915.8784722218</v>
      </c>
      <c r="B152" s="11" t="n">
        <v>0.5</v>
      </c>
      <c r="C152" s="10" t="n">
        <f aca="false">B152+C151</f>
        <v>106.69970703125</v>
      </c>
    </row>
    <row r="153" customFormat="false" ht="15" hidden="false" customHeight="false" outlineLevel="0" collapsed="false">
      <c r="A153" s="7" t="n">
        <v>42915.881944444</v>
      </c>
      <c r="B153" s="11" t="n">
        <v>0.400390625</v>
      </c>
      <c r="C153" s="10" t="n">
        <f aca="false">B153+C152</f>
        <v>107.10009765625</v>
      </c>
    </row>
    <row r="154" customFormat="false" ht="15" hidden="false" customHeight="false" outlineLevel="0" collapsed="false">
      <c r="A154" s="7" t="n">
        <v>42915.8854166662</v>
      </c>
      <c r="B154" s="11" t="n">
        <v>0.39990234375</v>
      </c>
      <c r="C154" s="10" t="n">
        <f aca="false">B154+C153</f>
        <v>107.5</v>
      </c>
    </row>
    <row r="155" customFormat="false" ht="15" hidden="false" customHeight="false" outlineLevel="0" collapsed="false">
      <c r="A155" s="7" t="n">
        <v>42915.8888888884</v>
      </c>
      <c r="B155" s="11" t="n">
        <v>0.2998046875</v>
      </c>
      <c r="C155" s="10" t="n">
        <f aca="false">B155+C154</f>
        <v>107.7998046875</v>
      </c>
    </row>
    <row r="156" customFormat="false" ht="15" hidden="false" customHeight="false" outlineLevel="0" collapsed="false">
      <c r="A156" s="7" t="n">
        <v>42915.8923611106</v>
      </c>
      <c r="B156" s="11" t="n">
        <v>0.39990234375</v>
      </c>
      <c r="C156" s="10" t="n">
        <f aca="false">B156+C155</f>
        <v>108.19970703125</v>
      </c>
    </row>
    <row r="157" customFormat="false" ht="15" hidden="false" customHeight="false" outlineLevel="0" collapsed="false">
      <c r="A157" s="7" t="n">
        <v>42915.8958333329</v>
      </c>
      <c r="B157" s="11" t="n">
        <v>0.400390625</v>
      </c>
      <c r="C157" s="10" t="n">
        <f aca="false">B157+C156</f>
        <v>108.60009765625</v>
      </c>
    </row>
    <row r="158" customFormat="false" ht="15" hidden="false" customHeight="false" outlineLevel="0" collapsed="false">
      <c r="A158" s="7" t="n">
        <v>42915.8993055551</v>
      </c>
      <c r="B158" s="11" t="n">
        <v>0.599609375</v>
      </c>
      <c r="C158" s="10" t="n">
        <f aca="false">B158+C157</f>
        <v>109.19970703125</v>
      </c>
    </row>
    <row r="159" customFormat="false" ht="15" hidden="false" customHeight="false" outlineLevel="0" collapsed="false">
      <c r="A159" s="7" t="n">
        <v>42915.9027777773</v>
      </c>
      <c r="B159" s="11" t="n">
        <v>0.60009765625</v>
      </c>
      <c r="C159" s="10" t="n">
        <f aca="false">B159+C158</f>
        <v>109.7998046875</v>
      </c>
    </row>
    <row r="160" customFormat="false" ht="15" hidden="false" customHeight="false" outlineLevel="0" collapsed="false">
      <c r="A160" s="7" t="n">
        <v>42915.9062499995</v>
      </c>
      <c r="B160" s="11" t="n">
        <v>0.5</v>
      </c>
      <c r="C160" s="10" t="n">
        <f aca="false">B160+C159</f>
        <v>110.2998046875</v>
      </c>
    </row>
    <row r="161" customFormat="false" ht="15" hidden="false" customHeight="false" outlineLevel="0" collapsed="false">
      <c r="A161" s="7" t="n">
        <v>42915.9097222217</v>
      </c>
      <c r="B161" s="11" t="n">
        <v>0.89990234375</v>
      </c>
      <c r="C161" s="10" t="n">
        <f aca="false">B161+C160</f>
        <v>111.19970703125</v>
      </c>
    </row>
    <row r="162" customFormat="false" ht="15" hidden="false" customHeight="false" outlineLevel="0" collapsed="false">
      <c r="A162" s="7" t="n">
        <v>42915.9131944439</v>
      </c>
      <c r="B162" s="11" t="n">
        <v>0.7001953125</v>
      </c>
      <c r="C162" s="10" t="n">
        <f aca="false">B162+C161</f>
        <v>111.89990234375</v>
      </c>
    </row>
    <row r="163" customFormat="false" ht="15" hidden="false" customHeight="false" outlineLevel="0" collapsed="false">
      <c r="A163" s="7" t="n">
        <v>42915.9166666662</v>
      </c>
      <c r="B163" s="11" t="n">
        <v>0.60009765625</v>
      </c>
      <c r="C163" s="10" t="n">
        <f aca="false">B163+C162</f>
        <v>112.5</v>
      </c>
    </row>
    <row r="164" customFormat="false" ht="15" hidden="false" customHeight="false" outlineLevel="0" collapsed="false">
      <c r="A164" s="7" t="n">
        <v>42915.9201388884</v>
      </c>
      <c r="B164" s="11" t="n">
        <v>0.2998046875</v>
      </c>
      <c r="C164" s="10" t="n">
        <f aca="false">B164+C163</f>
        <v>112.7998046875</v>
      </c>
    </row>
    <row r="165" customFormat="false" ht="15" hidden="false" customHeight="false" outlineLevel="0" collapsed="false">
      <c r="A165" s="7" t="n">
        <v>42915.9236111106</v>
      </c>
      <c r="B165" s="11" t="n">
        <v>0.5</v>
      </c>
      <c r="C165" s="10" t="n">
        <f aca="false">B165+C164</f>
        <v>113.2998046875</v>
      </c>
    </row>
    <row r="166" customFormat="false" ht="15" hidden="false" customHeight="false" outlineLevel="0" collapsed="false">
      <c r="A166" s="7" t="n">
        <v>42915.9270833328</v>
      </c>
      <c r="B166" s="11" t="n">
        <v>0.39990234375</v>
      </c>
      <c r="C166" s="10" t="n">
        <f aca="false">B166+C165</f>
        <v>113.69970703125</v>
      </c>
    </row>
    <row r="167" customFormat="false" ht="15" hidden="false" customHeight="false" outlineLevel="0" collapsed="false">
      <c r="A167" s="7" t="n">
        <v>42915.930555555</v>
      </c>
      <c r="B167" s="11" t="n">
        <v>0.30029296875</v>
      </c>
      <c r="C167" s="10" t="n">
        <f aca="false">B167+C166</f>
        <v>114</v>
      </c>
    </row>
    <row r="168" customFormat="false" ht="15" hidden="false" customHeight="false" outlineLevel="0" collapsed="false">
      <c r="A168" s="7" t="n">
        <v>42915.9340277773</v>
      </c>
      <c r="B168" s="11" t="n">
        <v>0.39990234375</v>
      </c>
      <c r="C168" s="10" t="n">
        <f aca="false">B168+C167</f>
        <v>114.39990234375</v>
      </c>
    </row>
    <row r="169" customFormat="false" ht="15" hidden="false" customHeight="false" outlineLevel="0" collapsed="false">
      <c r="A169" s="7" t="n">
        <v>42915.9374999995</v>
      </c>
      <c r="B169" s="11" t="n">
        <v>0.5</v>
      </c>
      <c r="C169" s="10" t="n">
        <f aca="false">B169+C168</f>
        <v>114.89990234375</v>
      </c>
    </row>
    <row r="170" customFormat="false" ht="15" hidden="false" customHeight="false" outlineLevel="0" collapsed="false">
      <c r="A170" s="7" t="n">
        <v>42915.9409722217</v>
      </c>
      <c r="B170" s="11" t="n">
        <v>0.60009765625</v>
      </c>
      <c r="C170" s="10" t="n">
        <f aca="false">B170+C169</f>
        <v>115.5</v>
      </c>
    </row>
    <row r="171" customFormat="false" ht="15" hidden="false" customHeight="false" outlineLevel="0" collapsed="false">
      <c r="A171" s="7" t="n">
        <v>42915.9444444439</v>
      </c>
      <c r="B171" s="11" t="n">
        <v>0.5</v>
      </c>
      <c r="C171" s="10" t="n">
        <f aca="false">B171+C170</f>
        <v>116</v>
      </c>
    </row>
    <row r="172" customFormat="false" ht="15" hidden="false" customHeight="false" outlineLevel="0" collapsed="false">
      <c r="A172" s="7" t="n">
        <v>42915.9479166661</v>
      </c>
      <c r="B172" s="11" t="n">
        <v>0.60009765625</v>
      </c>
      <c r="C172" s="10" t="n">
        <f aca="false">B172+C171</f>
        <v>116.60009765625</v>
      </c>
    </row>
    <row r="173" customFormat="false" ht="15" hidden="false" customHeight="false" outlineLevel="0" collapsed="false">
      <c r="A173" s="7" t="n">
        <v>42915.9513888884</v>
      </c>
      <c r="B173" s="11" t="n">
        <v>0.599609375</v>
      </c>
      <c r="C173" s="10" t="n">
        <f aca="false">B173+C172</f>
        <v>117.19970703125</v>
      </c>
    </row>
    <row r="174" customFormat="false" ht="15" hidden="false" customHeight="false" outlineLevel="0" collapsed="false">
      <c r="A174" s="7" t="n">
        <v>42915.9548611106</v>
      </c>
      <c r="B174" s="11" t="n">
        <v>0.400390625</v>
      </c>
      <c r="C174" s="10" t="n">
        <f aca="false">B174+C173</f>
        <v>117.60009765625</v>
      </c>
    </row>
    <row r="175" customFormat="false" ht="15" hidden="false" customHeight="false" outlineLevel="0" collapsed="false">
      <c r="A175" s="7" t="n">
        <v>42915.9583333328</v>
      </c>
      <c r="B175" s="11" t="n">
        <v>0.2998046875</v>
      </c>
      <c r="C175" s="10" t="n">
        <f aca="false">B175+C174</f>
        <v>117.89990234375</v>
      </c>
    </row>
    <row r="176" customFormat="false" ht="15" hidden="false" customHeight="false" outlineLevel="0" collapsed="false">
      <c r="A176" s="7" t="n">
        <v>42915.961805555</v>
      </c>
      <c r="B176" s="11" t="n">
        <v>0.2001953125</v>
      </c>
      <c r="C176" s="10" t="n">
        <f aca="false">B176+C175</f>
        <v>118.10009765625</v>
      </c>
    </row>
    <row r="177" customFormat="false" ht="15" hidden="false" customHeight="false" outlineLevel="0" collapsed="false">
      <c r="A177" s="7" t="n">
        <v>42915.9652777772</v>
      </c>
      <c r="B177" s="11" t="n">
        <v>0.19970703125</v>
      </c>
      <c r="C177" s="10" t="n">
        <f aca="false">B177+C176</f>
        <v>118.2998046875</v>
      </c>
    </row>
    <row r="178" customFormat="false" ht="15" hidden="false" customHeight="false" outlineLevel="0" collapsed="false">
      <c r="A178" s="7" t="n">
        <v>42915.9687499995</v>
      </c>
      <c r="B178" s="11" t="n">
        <v>0.10009765625</v>
      </c>
      <c r="C178" s="10" t="n">
        <f aca="false">B178+C177</f>
        <v>118.39990234375</v>
      </c>
    </row>
    <row r="179" customFormat="false" ht="15" hidden="false" customHeight="false" outlineLevel="0" collapsed="false">
      <c r="A179" s="7" t="n">
        <v>42915.9722222217</v>
      </c>
      <c r="B179" s="11" t="n">
        <v>0.2001953125</v>
      </c>
      <c r="C179" s="10" t="n">
        <f aca="false">B179+C178</f>
        <v>118.60009765625</v>
      </c>
    </row>
    <row r="180" customFormat="false" ht="15" hidden="false" customHeight="false" outlineLevel="0" collapsed="false">
      <c r="A180" s="7" t="n">
        <v>42915.9756944439</v>
      </c>
      <c r="B180" s="11" t="n">
        <v>0.19970703125</v>
      </c>
      <c r="C180" s="10" t="n">
        <f aca="false">B180+C179</f>
        <v>118.7998046875</v>
      </c>
    </row>
    <row r="181" customFormat="false" ht="15" hidden="false" customHeight="false" outlineLevel="0" collapsed="false">
      <c r="A181" s="7" t="n">
        <v>42915.9791666661</v>
      </c>
      <c r="B181" s="11" t="n">
        <v>0.39990234375</v>
      </c>
      <c r="C181" s="10" t="n">
        <f aca="false">B181+C180</f>
        <v>119.19970703125</v>
      </c>
    </row>
    <row r="182" customFormat="false" ht="15" hidden="false" customHeight="false" outlineLevel="0" collapsed="false">
      <c r="A182" s="7" t="n">
        <v>42915.9826388883</v>
      </c>
      <c r="B182" s="11" t="n">
        <v>0.10009765625</v>
      </c>
      <c r="C182" s="10" t="n">
        <f aca="false">B182+C181</f>
        <v>119.2998046875</v>
      </c>
    </row>
    <row r="183" customFormat="false" ht="15" hidden="false" customHeight="false" outlineLevel="0" collapsed="false">
      <c r="A183" s="7" t="n">
        <v>42915.9861111105</v>
      </c>
      <c r="B183" s="11" t="n">
        <v>0.10009765625</v>
      </c>
      <c r="C183" s="10" t="n">
        <f aca="false">B183+C182</f>
        <v>119.39990234375</v>
      </c>
    </row>
    <row r="184" customFormat="false" ht="15" hidden="false" customHeight="false" outlineLevel="0" collapsed="false">
      <c r="A184" s="7" t="n">
        <v>42915.9895833328</v>
      </c>
      <c r="B184" s="11" t="n">
        <v>0.2001953125</v>
      </c>
      <c r="C184" s="10" t="n">
        <f aca="false">B184+C183</f>
        <v>119.60009765625</v>
      </c>
    </row>
    <row r="185" customFormat="false" ht="15" hidden="false" customHeight="false" outlineLevel="0" collapsed="false">
      <c r="A185" s="7" t="n">
        <v>42915.993055555</v>
      </c>
      <c r="B185" s="11" t="n">
        <v>0.099609375</v>
      </c>
      <c r="C185" s="10" t="n">
        <f aca="false">B185+C184</f>
        <v>119.69970703125</v>
      </c>
    </row>
    <row r="186" customFormat="false" ht="15" hidden="false" customHeight="false" outlineLevel="0" collapsed="false">
      <c r="A186" s="7" t="n">
        <v>42915.9965277772</v>
      </c>
      <c r="B186" s="11" t="n">
        <v>0.60009765625</v>
      </c>
      <c r="C186" s="10" t="n">
        <f aca="false">B186+C185</f>
        <v>120.2998046875</v>
      </c>
    </row>
    <row r="187" customFormat="false" ht="15" hidden="false" customHeight="false" outlineLevel="0" collapsed="false">
      <c r="A187" s="7" t="n">
        <v>42915.9999999994</v>
      </c>
      <c r="B187" s="11" t="n">
        <v>0.7001953125</v>
      </c>
      <c r="C187" s="10" t="n">
        <f aca="false">B187+C186</f>
        <v>121</v>
      </c>
    </row>
    <row r="188" customFormat="false" ht="15" hidden="false" customHeight="false" outlineLevel="0" collapsed="false">
      <c r="A188" s="7" t="n">
        <v>42916.0034722216</v>
      </c>
      <c r="B188" s="11" t="n">
        <v>0.89990234375</v>
      </c>
      <c r="C188" s="10" t="n">
        <f aca="false">B188+C187</f>
        <v>121.89990234375</v>
      </c>
    </row>
    <row r="189" customFormat="false" ht="15" hidden="false" customHeight="false" outlineLevel="0" collapsed="false">
      <c r="A189" s="7" t="n">
        <v>42916.0069444439</v>
      </c>
      <c r="B189" s="11" t="n">
        <v>1.7001953125</v>
      </c>
      <c r="C189" s="10" t="n">
        <f aca="false">B189+C188</f>
        <v>123.60009765625</v>
      </c>
    </row>
    <row r="190" customFormat="false" ht="15" hidden="false" customHeight="false" outlineLevel="0" collapsed="false">
      <c r="A190" s="7" t="n">
        <v>42916.0104166661</v>
      </c>
      <c r="B190" s="11" t="n">
        <v>1.599609375</v>
      </c>
      <c r="C190" s="10" t="n">
        <f aca="false">B190+C189</f>
        <v>125.19970703125</v>
      </c>
    </row>
    <row r="191" customFormat="false" ht="15" hidden="false" customHeight="false" outlineLevel="0" collapsed="false">
      <c r="A191" s="7" t="n">
        <v>42916.0138888883</v>
      </c>
      <c r="B191" s="11" t="n">
        <v>0.80029296875</v>
      </c>
      <c r="C191" s="10" t="n">
        <f aca="false">B191+C190</f>
        <v>126</v>
      </c>
    </row>
    <row r="192" customFormat="false" ht="15" hidden="false" customHeight="false" outlineLevel="0" collapsed="false">
      <c r="A192" s="7" t="n">
        <v>42916.0173611105</v>
      </c>
      <c r="B192" s="11" t="n">
        <v>0.69970703125</v>
      </c>
      <c r="C192" s="10" t="n">
        <f aca="false">B192+C191</f>
        <v>126.69970703125</v>
      </c>
    </row>
    <row r="193" customFormat="false" ht="15" hidden="false" customHeight="false" outlineLevel="0" collapsed="false">
      <c r="A193" s="7" t="n">
        <v>42916.0208333327</v>
      </c>
      <c r="B193" s="11" t="n">
        <v>0.30029296875</v>
      </c>
      <c r="C193" s="10" t="n">
        <f aca="false">B193+C192</f>
        <v>127</v>
      </c>
    </row>
    <row r="194" customFormat="false" ht="15" hidden="false" customHeight="false" outlineLevel="0" collapsed="false">
      <c r="A194" s="7" t="n">
        <v>42916.024305555</v>
      </c>
      <c r="B194" s="11" t="n">
        <v>0.39990234375</v>
      </c>
      <c r="C194" s="10" t="n">
        <f aca="false">B194+C193</f>
        <v>127.39990234375</v>
      </c>
    </row>
    <row r="195" customFormat="false" ht="15" hidden="false" customHeight="false" outlineLevel="0" collapsed="false">
      <c r="A195" s="7" t="n">
        <v>42916.0277777772</v>
      </c>
      <c r="B195" s="11" t="n">
        <v>0.2001953125</v>
      </c>
      <c r="C195" s="10" t="n">
        <f aca="false">B195+C194</f>
        <v>127.60009765625</v>
      </c>
    </row>
    <row r="196" customFormat="false" ht="15" hidden="false" customHeight="false" outlineLevel="0" collapsed="false">
      <c r="A196" s="7" t="n">
        <v>42916.0312499994</v>
      </c>
      <c r="B196" s="11" t="n">
        <v>0.19970703125</v>
      </c>
      <c r="C196" s="10" t="n">
        <f aca="false">B196+C195</f>
        <v>127.7998046875</v>
      </c>
    </row>
    <row r="197" customFormat="false" ht="15" hidden="false" customHeight="false" outlineLevel="0" collapsed="false">
      <c r="A197" s="7" t="n">
        <v>42916.0347222216</v>
      </c>
      <c r="B197" s="11" t="n">
        <v>0.2001953125</v>
      </c>
      <c r="C197" s="10" t="n">
        <f aca="false">B197+C196</f>
        <v>128</v>
      </c>
    </row>
    <row r="198" customFormat="false" ht="15" hidden="false" customHeight="false" outlineLevel="0" collapsed="false">
      <c r="A198" s="7" t="n">
        <v>42916.0381944438</v>
      </c>
      <c r="B198" s="11" t="n">
        <v>0.19970703125</v>
      </c>
      <c r="C198" s="10" t="n">
        <f aca="false">B198+C197</f>
        <v>128.19970703125</v>
      </c>
    </row>
    <row r="199" customFormat="false" ht="15" hidden="false" customHeight="false" outlineLevel="0" collapsed="false">
      <c r="A199" s="7" t="n">
        <v>42916.041666666</v>
      </c>
      <c r="B199" s="11" t="n">
        <v>0.30029296875</v>
      </c>
      <c r="C199" s="10" t="n">
        <f aca="false">B199+C198</f>
        <v>128.5</v>
      </c>
    </row>
    <row r="200" customFormat="false" ht="15" hidden="false" customHeight="false" outlineLevel="0" collapsed="false">
      <c r="A200" s="7" t="n">
        <v>42916.0451388883</v>
      </c>
      <c r="B200" s="11" t="n">
        <v>0.5</v>
      </c>
      <c r="C200" s="10" t="n">
        <f aca="false">B200+C199</f>
        <v>129</v>
      </c>
    </row>
    <row r="201" customFormat="false" ht="15" hidden="false" customHeight="false" outlineLevel="0" collapsed="false">
      <c r="A201" s="7" t="n">
        <v>42916.0486111105</v>
      </c>
      <c r="B201" s="11" t="n">
        <v>0.69970703125</v>
      </c>
      <c r="C201" s="10" t="n">
        <f aca="false">B201+C200</f>
        <v>129.69970703125</v>
      </c>
    </row>
    <row r="202" customFormat="false" ht="15" hidden="false" customHeight="false" outlineLevel="0" collapsed="false">
      <c r="A202" s="7" t="n">
        <v>42916.0520833327</v>
      </c>
      <c r="B202" s="11" t="n">
        <v>0.5</v>
      </c>
      <c r="C202" s="10" t="n">
        <f aca="false">B202+C201</f>
        <v>130.19970703125</v>
      </c>
    </row>
    <row r="203" customFormat="false" ht="15" hidden="false" customHeight="false" outlineLevel="0" collapsed="false">
      <c r="A203" s="7" t="n">
        <v>42916.0555555549</v>
      </c>
      <c r="B203" s="11" t="n">
        <v>0.30029296875</v>
      </c>
      <c r="C203" s="10" t="n">
        <f aca="false">B203+C202</f>
        <v>130.5</v>
      </c>
    </row>
    <row r="204" customFormat="false" ht="15" hidden="false" customHeight="false" outlineLevel="0" collapsed="false">
      <c r="A204" s="7" t="n">
        <v>42916.0590277771</v>
      </c>
      <c r="B204" s="11" t="n">
        <v>0.2998046875</v>
      </c>
      <c r="C204" s="10" t="n">
        <f aca="false">B204+C203</f>
        <v>130.7998046875</v>
      </c>
    </row>
    <row r="205" customFormat="false" ht="15" hidden="false" customHeight="false" outlineLevel="0" collapsed="false">
      <c r="A205" s="7" t="n">
        <v>42916.0624999994</v>
      </c>
      <c r="B205" s="11" t="n">
        <v>0.89990234375</v>
      </c>
      <c r="C205" s="10" t="n">
        <f aca="false">B205+C204</f>
        <v>131.69970703125</v>
      </c>
    </row>
    <row r="206" customFormat="false" ht="15" hidden="false" customHeight="false" outlineLevel="0" collapsed="false">
      <c r="A206" s="7" t="n">
        <v>42916.0659722216</v>
      </c>
      <c r="B206" s="11" t="n">
        <v>1</v>
      </c>
      <c r="C206" s="10" t="n">
        <f aca="false">B206+C205</f>
        <v>132.69970703125</v>
      </c>
    </row>
    <row r="207" customFormat="false" ht="15" hidden="false" customHeight="false" outlineLevel="0" collapsed="false">
      <c r="A207" s="7" t="n">
        <v>42916.0694444438</v>
      </c>
      <c r="B207" s="11" t="n">
        <v>0.80029296875</v>
      </c>
      <c r="C207" s="10" t="n">
        <f aca="false">B207+C206</f>
        <v>133.5</v>
      </c>
    </row>
    <row r="208" customFormat="false" ht="15" hidden="false" customHeight="false" outlineLevel="0" collapsed="false">
      <c r="A208" s="7" t="n">
        <v>42916.072916666</v>
      </c>
      <c r="B208" s="11" t="n">
        <v>1.5</v>
      </c>
      <c r="C208" s="10" t="n">
        <f aca="false">B208+C207</f>
        <v>135</v>
      </c>
    </row>
    <row r="209" customFormat="false" ht="15" hidden="false" customHeight="false" outlineLevel="0" collapsed="false">
      <c r="A209" s="7" t="n">
        <v>42916.0763888882</v>
      </c>
      <c r="B209" s="11" t="n">
        <v>0.60009765625</v>
      </c>
      <c r="C209" s="10" t="n">
        <f aca="false">B209+C208</f>
        <v>135.60009765625</v>
      </c>
    </row>
    <row r="210" customFormat="false" ht="15" hidden="false" customHeight="false" outlineLevel="0" collapsed="false">
      <c r="A210" s="7" t="n">
        <v>42916.0798611105</v>
      </c>
      <c r="B210" s="11" t="n">
        <v>0.89990234375</v>
      </c>
      <c r="C210" s="10" t="n">
        <f aca="false">B210+C209</f>
        <v>136.5</v>
      </c>
    </row>
    <row r="211" customFormat="false" ht="15" hidden="false" customHeight="false" outlineLevel="0" collapsed="false">
      <c r="A211" s="7" t="n">
        <v>42916.0833333327</v>
      </c>
      <c r="B211" s="11" t="n">
        <v>0.10009765625</v>
      </c>
      <c r="C211" s="10" t="n">
        <f aca="false">B211+C210</f>
        <v>136.60009765625</v>
      </c>
    </row>
    <row r="212" customFormat="false" ht="15" hidden="false" customHeight="false" outlineLevel="0" collapsed="false">
      <c r="A212" s="7" t="n">
        <v>42916.0868055549</v>
      </c>
      <c r="B212" s="11" t="n">
        <v>0.5</v>
      </c>
      <c r="C212" s="10" t="n">
        <f aca="false">B212+C211</f>
        <v>137.10009765625</v>
      </c>
    </row>
    <row r="213" customFormat="false" ht="15" hidden="false" customHeight="false" outlineLevel="0" collapsed="false">
      <c r="A213" s="7" t="n">
        <v>42916.0902777771</v>
      </c>
      <c r="B213" s="11" t="n">
        <v>0.69970703125</v>
      </c>
      <c r="C213" s="10" t="n">
        <f aca="false">B213+C212</f>
        <v>137.7998046875</v>
      </c>
    </row>
    <row r="214" customFormat="false" ht="15" hidden="false" customHeight="false" outlineLevel="0" collapsed="false">
      <c r="A214" s="7" t="n">
        <v>42916.0937499993</v>
      </c>
      <c r="B214" s="11" t="n">
        <v>0.30029296875</v>
      </c>
      <c r="C214" s="10" t="n">
        <f aca="false">B214+C213</f>
        <v>138.10009765625</v>
      </c>
    </row>
    <row r="215" customFormat="false" ht="15" hidden="false" customHeight="false" outlineLevel="0" collapsed="false">
      <c r="A215" s="7" t="n">
        <v>42916.0972222216</v>
      </c>
      <c r="B215" s="11" t="n">
        <v>0.19970703125</v>
      </c>
      <c r="C215" s="10" t="n">
        <f aca="false">B215+C214</f>
        <v>138.2998046875</v>
      </c>
    </row>
    <row r="216" customFormat="false" ht="15" hidden="false" customHeight="false" outlineLevel="0" collapsed="false">
      <c r="A216" s="7" t="n">
        <v>42916.1006944438</v>
      </c>
      <c r="B216" s="11" t="n">
        <v>0.2001953125</v>
      </c>
      <c r="C216" s="10" t="n">
        <f aca="false">B216+C215</f>
        <v>138.5</v>
      </c>
    </row>
    <row r="217" customFormat="false" ht="15" hidden="false" customHeight="false" outlineLevel="0" collapsed="false">
      <c r="A217" s="7" t="n">
        <v>42916.104166666</v>
      </c>
      <c r="B217" s="11" t="n">
        <v>0.19970703125</v>
      </c>
      <c r="C217" s="10" t="n">
        <f aca="false">B217+C216</f>
        <v>138.69970703125</v>
      </c>
    </row>
    <row r="218" customFormat="false" ht="15" hidden="false" customHeight="false" outlineLevel="0" collapsed="false">
      <c r="A218" s="7" t="n">
        <v>42916.1076388882</v>
      </c>
      <c r="B218" s="11" t="n">
        <v>0.30029296875</v>
      </c>
      <c r="C218" s="10" t="n">
        <f aca="false">B218+C217</f>
        <v>139</v>
      </c>
    </row>
    <row r="219" customFormat="false" ht="15" hidden="false" customHeight="false" outlineLevel="0" collapsed="false">
      <c r="A219" s="7" t="n">
        <v>42916.1111111104</v>
      </c>
      <c r="B219" s="11" t="n">
        <v>0.19970703125</v>
      </c>
      <c r="C219" s="10" t="n">
        <f aca="false">B219+C218</f>
        <v>139.19970703125</v>
      </c>
    </row>
    <row r="220" customFormat="false" ht="15" hidden="false" customHeight="false" outlineLevel="0" collapsed="false">
      <c r="A220" s="7" t="n">
        <v>42916.1145833326</v>
      </c>
      <c r="B220" s="11" t="n">
        <v>0.30029296875</v>
      </c>
      <c r="C220" s="10" t="n">
        <f aca="false">B220+C219</f>
        <v>139.5</v>
      </c>
    </row>
    <row r="221" customFormat="false" ht="15" hidden="false" customHeight="false" outlineLevel="0" collapsed="false">
      <c r="A221" s="7" t="n">
        <v>42916.1180555549</v>
      </c>
      <c r="B221" s="11" t="n">
        <v>0.19970703125</v>
      </c>
      <c r="C221" s="10" t="n">
        <f aca="false">B221+C220</f>
        <v>139.69970703125</v>
      </c>
    </row>
    <row r="222" customFormat="false" ht="15" hidden="false" customHeight="false" outlineLevel="0" collapsed="false">
      <c r="A222" s="7" t="n">
        <v>42916.1215277771</v>
      </c>
      <c r="B222" s="11" t="n">
        <v>0.30029296875</v>
      </c>
      <c r="C222" s="10" t="n">
        <f aca="false">B222+C221</f>
        <v>140</v>
      </c>
    </row>
    <row r="223" customFormat="false" ht="15" hidden="false" customHeight="false" outlineLevel="0" collapsed="false">
      <c r="A223" s="7" t="n">
        <v>42916.1249999993</v>
      </c>
      <c r="B223" s="11" t="n">
        <v>0.19970703125</v>
      </c>
      <c r="C223" s="10" t="n">
        <f aca="false">B223+C222</f>
        <v>140.19970703125</v>
      </c>
    </row>
    <row r="224" customFormat="false" ht="15" hidden="false" customHeight="false" outlineLevel="0" collapsed="false">
      <c r="A224" s="7" t="n">
        <v>42916.1284722215</v>
      </c>
      <c r="B224" s="11" t="n">
        <v>0.2001953125</v>
      </c>
      <c r="C224" s="10" t="n">
        <f aca="false">B224+C223</f>
        <v>140.39990234375</v>
      </c>
    </row>
    <row r="225" customFormat="false" ht="15" hidden="false" customHeight="false" outlineLevel="0" collapsed="false">
      <c r="A225" s="7" t="n">
        <v>42916.1319444437</v>
      </c>
      <c r="B225" s="11" t="n">
        <v>0.39990234375</v>
      </c>
      <c r="C225" s="10" t="n">
        <f aca="false">B225+C224</f>
        <v>140.7998046875</v>
      </c>
    </row>
    <row r="226" customFormat="false" ht="15" hidden="false" customHeight="false" outlineLevel="0" collapsed="false">
      <c r="A226" s="7" t="n">
        <v>42916.135416666</v>
      </c>
      <c r="B226" s="11" t="n">
        <v>0.30029296875</v>
      </c>
      <c r="C226" s="10" t="n">
        <f aca="false">B226+C225</f>
        <v>141.10009765625</v>
      </c>
    </row>
    <row r="227" customFormat="false" ht="15" hidden="false" customHeight="false" outlineLevel="0" collapsed="false">
      <c r="A227" s="7" t="n">
        <v>42916.1388888882</v>
      </c>
      <c r="B227" s="11" t="n">
        <v>0.2998046875</v>
      </c>
      <c r="C227" s="10" t="n">
        <f aca="false">B227+C226</f>
        <v>141.39990234375</v>
      </c>
    </row>
    <row r="228" customFormat="false" ht="15" hidden="false" customHeight="false" outlineLevel="0" collapsed="false">
      <c r="A228" s="7" t="n">
        <v>42916.1423611104</v>
      </c>
      <c r="B228" s="11" t="n">
        <v>1.10009765625</v>
      </c>
      <c r="C228" s="10" t="n">
        <f aca="false">B228+C227</f>
        <v>142.5</v>
      </c>
    </row>
    <row r="229" customFormat="false" ht="15" hidden="false" customHeight="false" outlineLevel="0" collapsed="false">
      <c r="A229" s="7" t="n">
        <v>42916.1458333326</v>
      </c>
      <c r="B229" s="11" t="n">
        <v>0.39990234375</v>
      </c>
      <c r="C229" s="10" t="n">
        <f aca="false">B229+C228</f>
        <v>142.89990234375</v>
      </c>
    </row>
    <row r="230" customFormat="false" ht="15" hidden="false" customHeight="false" outlineLevel="0" collapsed="false">
      <c r="A230" s="7" t="n">
        <v>42916.1493055548</v>
      </c>
      <c r="B230" s="11" t="n">
        <v>0.5</v>
      </c>
      <c r="C230" s="10" t="n">
        <f aca="false">B230+C229</f>
        <v>143.39990234375</v>
      </c>
    </row>
    <row r="231" customFormat="false" ht="15" hidden="false" customHeight="false" outlineLevel="0" collapsed="false">
      <c r="A231" s="7" t="n">
        <v>42916.1527777771</v>
      </c>
      <c r="B231" s="11" t="n">
        <v>0.2998046875</v>
      </c>
      <c r="C231" s="10" t="n">
        <f aca="false">B231+C230</f>
        <v>143.69970703125</v>
      </c>
    </row>
    <row r="232" customFormat="false" ht="15" hidden="false" customHeight="false" outlineLevel="0" collapsed="false">
      <c r="A232" s="7" t="n">
        <v>42916.1562499993</v>
      </c>
      <c r="B232" s="11" t="n">
        <v>0.400390625</v>
      </c>
      <c r="C232" s="10" t="n">
        <f aca="false">B232+C231</f>
        <v>144.10009765625</v>
      </c>
    </row>
    <row r="233" customFormat="false" ht="15" hidden="false" customHeight="false" outlineLevel="0" collapsed="false">
      <c r="A233" s="7" t="n">
        <v>42916.1597222215</v>
      </c>
      <c r="B233" s="11" t="n">
        <v>0.5</v>
      </c>
      <c r="C233" s="10" t="n">
        <f aca="false">B233+C232</f>
        <v>144.60009765625</v>
      </c>
    </row>
    <row r="234" customFormat="false" ht="15" hidden="false" customHeight="false" outlineLevel="0" collapsed="false">
      <c r="A234" s="7" t="n">
        <v>42916.1631944437</v>
      </c>
      <c r="B234" s="11" t="n">
        <v>0.599609375</v>
      </c>
      <c r="C234" s="10" t="n">
        <f aca="false">B234+C233</f>
        <v>145.19970703125</v>
      </c>
    </row>
    <row r="235" customFormat="false" ht="15" hidden="false" customHeight="false" outlineLevel="0" collapsed="false">
      <c r="A235" s="7" t="n">
        <v>42916.1666666659</v>
      </c>
      <c r="B235" s="11" t="n">
        <v>0.2001953125</v>
      </c>
      <c r="C235" s="10" t="n">
        <f aca="false">B235+C234</f>
        <v>145.39990234375</v>
      </c>
    </row>
    <row r="236" customFormat="false" ht="15" hidden="false" customHeight="false" outlineLevel="0" collapsed="false">
      <c r="A236" s="7" t="n">
        <v>42916.1701388882</v>
      </c>
      <c r="B236" s="11" t="n">
        <v>0.2001953125</v>
      </c>
      <c r="C236" s="10" t="n">
        <f aca="false">B236+C235</f>
        <v>145.60009765625</v>
      </c>
    </row>
    <row r="237" customFormat="false" ht="15" hidden="false" customHeight="false" outlineLevel="0" collapsed="false">
      <c r="A237" s="7" t="n">
        <v>42916.1736111104</v>
      </c>
      <c r="B237" s="11" t="n">
        <v>0.19970703125</v>
      </c>
      <c r="C237" s="10" t="n">
        <f aca="false">B237+C236</f>
        <v>145.7998046875</v>
      </c>
    </row>
    <row r="238" customFormat="false" ht="15" hidden="false" customHeight="false" outlineLevel="0" collapsed="false">
      <c r="A238" s="7" t="n">
        <v>42916.1770833326</v>
      </c>
      <c r="B238" s="11" t="n">
        <v>0.2001953125</v>
      </c>
      <c r="C238" s="10" t="n">
        <f aca="false">B238+C237</f>
        <v>146</v>
      </c>
    </row>
    <row r="239" customFormat="false" ht="15" hidden="false" customHeight="false" outlineLevel="0" collapsed="false">
      <c r="A239" s="7" t="n">
        <v>42916.1805555548</v>
      </c>
      <c r="B239" s="11" t="n">
        <v>0.10009765625</v>
      </c>
      <c r="C239" s="10" t="n">
        <f aca="false">B239+C238</f>
        <v>146.10009765625</v>
      </c>
    </row>
    <row r="240" customFormat="false" ht="15" hidden="false" customHeight="false" outlineLevel="0" collapsed="false">
      <c r="A240" s="7" t="n">
        <v>42916.184027777</v>
      </c>
      <c r="B240" s="11" t="n">
        <v>0.099609375</v>
      </c>
      <c r="C240" s="10" t="n">
        <f aca="false">B240+C239</f>
        <v>146.19970703125</v>
      </c>
    </row>
    <row r="241" customFormat="false" ht="15" hidden="false" customHeight="false" outlineLevel="0" collapsed="false">
      <c r="A241" s="7" t="n">
        <v>42916.1874999992</v>
      </c>
      <c r="B241" s="11" t="n">
        <v>0.80029296875</v>
      </c>
      <c r="C241" s="10" t="n">
        <f aca="false">B241+C240</f>
        <v>147</v>
      </c>
    </row>
    <row r="242" customFormat="false" ht="15" hidden="false" customHeight="false" outlineLevel="0" collapsed="false">
      <c r="A242" s="7" t="n">
        <v>42916.1909722215</v>
      </c>
      <c r="B242" s="11" t="n">
        <v>0</v>
      </c>
      <c r="C242" s="10" t="n">
        <f aca="false">B242+C241</f>
        <v>147</v>
      </c>
    </row>
    <row r="243" customFormat="false" ht="15" hidden="false" customHeight="false" outlineLevel="0" collapsed="false">
      <c r="A243" s="7" t="n">
        <v>42916.1944444437</v>
      </c>
      <c r="B243" s="11" t="n">
        <v>0.10009765625</v>
      </c>
      <c r="C243" s="10" t="n">
        <f aca="false">B243+C242</f>
        <v>147.10009765625</v>
      </c>
    </row>
    <row r="244" customFormat="false" ht="15" hidden="false" customHeight="false" outlineLevel="0" collapsed="false">
      <c r="A244" s="7" t="n">
        <v>42916.1979166659</v>
      </c>
      <c r="B244" s="11" t="n">
        <v>0</v>
      </c>
      <c r="C244" s="10" t="n">
        <f aca="false">B244+C243</f>
        <v>147.10009765625</v>
      </c>
    </row>
    <row r="245" customFormat="false" ht="15" hidden="false" customHeight="false" outlineLevel="0" collapsed="false">
      <c r="A245" s="7" t="n">
        <v>42916.2013888881</v>
      </c>
      <c r="B245" s="11" t="n">
        <v>0.7998046875</v>
      </c>
      <c r="C245" s="10" t="n">
        <f aca="false">B245+C244</f>
        <v>147.89990234375</v>
      </c>
    </row>
    <row r="246" customFormat="false" ht="15" hidden="false" customHeight="false" outlineLevel="0" collapsed="false">
      <c r="A246" s="7" t="n">
        <v>42916.2048611103</v>
      </c>
      <c r="B246" s="11" t="n">
        <v>0</v>
      </c>
      <c r="C246" s="10" t="n">
        <f aca="false">B246+C245</f>
        <v>147.89990234375</v>
      </c>
    </row>
    <row r="247" customFormat="false" ht="15" hidden="false" customHeight="false" outlineLevel="0" collapsed="false">
      <c r="A247" s="7" t="n">
        <v>42916.2083333326</v>
      </c>
      <c r="B247" s="11" t="n">
        <v>0.10009765625</v>
      </c>
      <c r="C247" s="10" t="n">
        <f aca="false">B247+C246</f>
        <v>148</v>
      </c>
    </row>
    <row r="248" customFormat="false" ht="15" hidden="false" customHeight="false" outlineLevel="0" collapsed="false">
      <c r="A248" s="7" t="n">
        <v>42916.2118055548</v>
      </c>
      <c r="B248" s="11" t="n">
        <v>0.10009765625</v>
      </c>
      <c r="C248" s="10" t="n">
        <f aca="false">B248+C247</f>
        <v>148.10009765625</v>
      </c>
    </row>
    <row r="249" customFormat="false" ht="15" hidden="false" customHeight="false" outlineLevel="0" collapsed="false">
      <c r="A249" s="7" t="n">
        <v>42916.215277777</v>
      </c>
      <c r="B249" s="11" t="n">
        <v>0</v>
      </c>
      <c r="C249" s="10" t="n">
        <f aca="false">B249+C248</f>
        <v>148.10009765625</v>
      </c>
    </row>
    <row r="250" customFormat="false" ht="15" hidden="false" customHeight="false" outlineLevel="0" collapsed="false">
      <c r="A250" s="7" t="n">
        <v>42916.2187499992</v>
      </c>
      <c r="B250" s="11" t="n">
        <v>0.099609375</v>
      </c>
      <c r="C250" s="10" t="n">
        <f aca="false">B250+C249</f>
        <v>148.19970703125</v>
      </c>
    </row>
    <row r="251" customFormat="false" ht="15" hidden="false" customHeight="false" outlineLevel="0" collapsed="false">
      <c r="A251" s="7" t="n">
        <v>42916.2222222214</v>
      </c>
      <c r="B251" s="11" t="n">
        <v>0.2001953125</v>
      </c>
      <c r="C251" s="10" t="n">
        <f aca="false">B251+C250</f>
        <v>148.39990234375</v>
      </c>
    </row>
    <row r="252" customFormat="false" ht="15" hidden="false" customHeight="false" outlineLevel="0" collapsed="false">
      <c r="A252" s="7" t="n">
        <v>42916.2256944437</v>
      </c>
      <c r="B252" s="11" t="n">
        <v>0.10009765625</v>
      </c>
      <c r="C252" s="10" t="n">
        <f aca="false">B252+C251</f>
        <v>148.5</v>
      </c>
    </row>
    <row r="253" customFormat="false" ht="15" hidden="false" customHeight="false" outlineLevel="0" collapsed="false">
      <c r="A253" s="7" t="n">
        <v>42916.2291666659</v>
      </c>
      <c r="B253" s="11" t="n">
        <v>0.19970703125</v>
      </c>
      <c r="C253" s="10" t="n">
        <f aca="false">B253+C252</f>
        <v>148.69970703125</v>
      </c>
    </row>
    <row r="254" customFormat="false" ht="15" hidden="false" customHeight="false" outlineLevel="0" collapsed="false">
      <c r="A254" s="7" t="n">
        <v>42916.2326388881</v>
      </c>
      <c r="B254" s="11" t="n">
        <v>0</v>
      </c>
      <c r="C254" s="10" t="n">
        <f aca="false">B254+C253</f>
        <v>148.69970703125</v>
      </c>
    </row>
    <row r="255" customFormat="false" ht="15" hidden="false" customHeight="false" outlineLevel="0" collapsed="false">
      <c r="A255" s="7" t="n">
        <v>42916.2361111103</v>
      </c>
      <c r="B255" s="11" t="n">
        <v>0.10009765625</v>
      </c>
      <c r="C255" s="10" t="n">
        <f aca="false">B255+C254</f>
        <v>148.7998046875</v>
      </c>
    </row>
    <row r="256" customFormat="false" ht="15" hidden="false" customHeight="false" outlineLevel="0" collapsed="false">
      <c r="A256" s="7" t="n">
        <v>42916.2395833325</v>
      </c>
      <c r="B256" s="11" t="n">
        <v>0</v>
      </c>
      <c r="C256" s="10" t="n">
        <f aca="false">B256+C255</f>
        <v>148.7998046875</v>
      </c>
    </row>
    <row r="257" customFormat="false" ht="15" hidden="false" customHeight="false" outlineLevel="0" collapsed="false">
      <c r="A257" s="7" t="n">
        <v>42916.2430555548</v>
      </c>
      <c r="B257" s="11" t="n">
        <v>0.10009765625</v>
      </c>
      <c r="C257" s="10" t="n">
        <f aca="false">B257+C256</f>
        <v>148.89990234375</v>
      </c>
    </row>
    <row r="258" customFormat="false" ht="15" hidden="false" customHeight="false" outlineLevel="0" collapsed="false">
      <c r="A258" s="7" t="n">
        <v>42916.246527777</v>
      </c>
      <c r="B258" s="11" t="n">
        <v>0</v>
      </c>
      <c r="C258" s="10" t="n">
        <f aca="false">B258+C257</f>
        <v>148.89990234375</v>
      </c>
    </row>
    <row r="259" customFormat="false" ht="15" hidden="false" customHeight="false" outlineLevel="0" collapsed="false">
      <c r="A259" s="7" t="n">
        <v>42916.2499999992</v>
      </c>
      <c r="B259" s="11" t="n">
        <v>0.10009765625</v>
      </c>
      <c r="C259" s="10" t="n">
        <f aca="false">B259+C258</f>
        <v>149</v>
      </c>
    </row>
    <row r="260" customFormat="false" ht="15" hidden="false" customHeight="false" outlineLevel="0" collapsed="false">
      <c r="A260" s="7" t="n">
        <v>42916.2534722214</v>
      </c>
      <c r="B260" s="11" t="n">
        <v>0.10009765625</v>
      </c>
      <c r="C260" s="10" t="n">
        <f aca="false">B260+C259</f>
        <v>149.10009765625</v>
      </c>
    </row>
    <row r="261" customFormat="false" ht="15" hidden="false" customHeight="false" outlineLevel="0" collapsed="false">
      <c r="A261" s="7" t="n">
        <v>42916.2569444436</v>
      </c>
      <c r="B261" s="11" t="n">
        <v>0</v>
      </c>
      <c r="C261" s="10" t="n">
        <f aca="false">B261+C260</f>
        <v>149.10009765625</v>
      </c>
    </row>
    <row r="262" customFormat="false" ht="15" hidden="false" customHeight="false" outlineLevel="0" collapsed="false">
      <c r="A262" s="7" t="n">
        <v>42916.2604166658</v>
      </c>
      <c r="B262" s="11" t="n">
        <v>0.099609375</v>
      </c>
      <c r="C262" s="10" t="n">
        <f aca="false">B262+C261</f>
        <v>149.19970703125</v>
      </c>
    </row>
    <row r="263" customFormat="false" ht="15" hidden="false" customHeight="false" outlineLevel="0" collapsed="false">
      <c r="A263" s="7" t="n">
        <v>42916.2638888881</v>
      </c>
      <c r="B263" s="11" t="n">
        <v>0.10009765625</v>
      </c>
      <c r="C263" s="10" t="n">
        <f aca="false">B263+C262</f>
        <v>149.2998046875</v>
      </c>
    </row>
    <row r="264" customFormat="false" ht="15" hidden="false" customHeight="false" outlineLevel="0" collapsed="false">
      <c r="A264" s="7" t="n">
        <v>42916.2673611103</v>
      </c>
      <c r="B264" s="11" t="n">
        <v>0.10009765625</v>
      </c>
      <c r="C264" s="10" t="n">
        <f aca="false">B264+C263</f>
        <v>149.39990234375</v>
      </c>
    </row>
    <row r="265" customFormat="false" ht="15" hidden="false" customHeight="false" outlineLevel="0" collapsed="false">
      <c r="A265" s="7" t="n">
        <v>42916.2708333325</v>
      </c>
      <c r="B265" s="11" t="n">
        <v>0</v>
      </c>
      <c r="C265" s="10" t="n">
        <f aca="false">B265+C264</f>
        <v>149.39990234375</v>
      </c>
    </row>
    <row r="266" customFormat="false" ht="15" hidden="false" customHeight="false" outlineLevel="0" collapsed="false">
      <c r="A266" s="7" t="n">
        <v>42916.2743055547</v>
      </c>
      <c r="B266" s="11" t="n">
        <v>0.10009765625</v>
      </c>
      <c r="C266" s="10" t="n">
        <f aca="false">B266+C265</f>
        <v>149.5</v>
      </c>
    </row>
    <row r="267" customFormat="false" ht="15" hidden="false" customHeight="false" outlineLevel="0" collapsed="false">
      <c r="A267" s="7" t="n">
        <v>42916.2777777769</v>
      </c>
      <c r="B267" s="11" t="n">
        <v>0.10009765625</v>
      </c>
      <c r="C267" s="10" t="n">
        <f aca="false">B267+C266</f>
        <v>149.60009765625</v>
      </c>
    </row>
    <row r="268" customFormat="false" ht="15" hidden="false" customHeight="false" outlineLevel="0" collapsed="false">
      <c r="A268" s="7" t="n">
        <v>42916.2812499992</v>
      </c>
      <c r="B268" s="11" t="n">
        <v>0.099609375</v>
      </c>
      <c r="C268" s="10" t="n">
        <f aca="false">B268+C267</f>
        <v>149.69970703125</v>
      </c>
    </row>
    <row r="269" customFormat="false" ht="15" hidden="false" customHeight="false" outlineLevel="0" collapsed="false">
      <c r="A269" s="7" t="n">
        <v>42916.2847222214</v>
      </c>
      <c r="B269" s="11" t="n">
        <v>0.2001953125</v>
      </c>
      <c r="C269" s="10" t="n">
        <f aca="false">B269+C268</f>
        <v>149.89990234375</v>
      </c>
    </row>
    <row r="270" customFormat="false" ht="15" hidden="false" customHeight="false" outlineLevel="0" collapsed="false">
      <c r="A270" s="7" t="n">
        <v>42916.2881944436</v>
      </c>
      <c r="B270" s="11" t="n">
        <v>0.2001953125</v>
      </c>
      <c r="C270" s="10" t="n">
        <f aca="false">B270+C269</f>
        <v>150.10009765625</v>
      </c>
    </row>
    <row r="271" customFormat="false" ht="15" hidden="false" customHeight="false" outlineLevel="0" collapsed="false">
      <c r="A271" s="7" t="n">
        <v>42916.2916666658</v>
      </c>
      <c r="B271" s="11" t="n">
        <v>0.099609375</v>
      </c>
      <c r="C271" s="10" t="n">
        <f aca="false">B271+C270</f>
        <v>150.19970703125</v>
      </c>
    </row>
    <row r="272" customFormat="false" ht="15" hidden="false" customHeight="false" outlineLevel="0" collapsed="false">
      <c r="A272" s="7" t="n">
        <v>42916.295138888</v>
      </c>
      <c r="B272" s="11" t="n">
        <v>0.2001953125</v>
      </c>
      <c r="C272" s="10" t="n">
        <f aca="false">B272+C271</f>
        <v>150.39990234375</v>
      </c>
    </row>
    <row r="273" customFormat="false" ht="15" hidden="false" customHeight="false" outlineLevel="0" collapsed="false">
      <c r="A273" s="7" t="n">
        <v>42916.2986111103</v>
      </c>
      <c r="B273" s="11" t="n">
        <v>0.10009765625</v>
      </c>
      <c r="C273" s="10" t="n">
        <f aca="false">B273+C272</f>
        <v>150.5</v>
      </c>
    </row>
    <row r="274" customFormat="false" ht="15" hidden="false" customHeight="false" outlineLevel="0" collapsed="false">
      <c r="A274" s="7" t="n">
        <v>42916.3020833325</v>
      </c>
      <c r="B274" s="11" t="n">
        <v>0.19970703125</v>
      </c>
      <c r="C274" s="10" t="n">
        <f aca="false">B274+C273</f>
        <v>150.69970703125</v>
      </c>
    </row>
    <row r="275" customFormat="false" ht="15" hidden="false" customHeight="false" outlineLevel="0" collapsed="false">
      <c r="A275" s="7" t="n">
        <v>42916.3055555547</v>
      </c>
      <c r="B275" s="11" t="n">
        <v>0.10009765625</v>
      </c>
      <c r="C275" s="10" t="n">
        <f aca="false">B275+C274</f>
        <v>150.7998046875</v>
      </c>
    </row>
    <row r="276" customFormat="false" ht="15" hidden="false" customHeight="false" outlineLevel="0" collapsed="false">
      <c r="A276" s="7" t="n">
        <v>42916.3090277769</v>
      </c>
      <c r="B276" s="11" t="n">
        <v>0.10009765625</v>
      </c>
      <c r="C276" s="10" t="n">
        <f aca="false">B276+C275</f>
        <v>150.89990234375</v>
      </c>
    </row>
    <row r="277" customFormat="false" ht="15" hidden="false" customHeight="false" outlineLevel="0" collapsed="false">
      <c r="A277" s="7" t="n">
        <v>42916.3124999991</v>
      </c>
      <c r="B277" s="11" t="n">
        <v>0.2001953125</v>
      </c>
      <c r="C277" s="10" t="n">
        <f aca="false">B277+C276</f>
        <v>151.10009765625</v>
      </c>
    </row>
    <row r="278" customFormat="false" ht="15" hidden="false" customHeight="false" outlineLevel="0" collapsed="false">
      <c r="A278" s="7" t="n">
        <v>42916.3159722213</v>
      </c>
      <c r="B278" s="11" t="n">
        <v>0.099609375</v>
      </c>
      <c r="C278" s="10" t="n">
        <f aca="false">B278+C277</f>
        <v>151.19970703125</v>
      </c>
    </row>
    <row r="279" customFormat="false" ht="15" hidden="false" customHeight="false" outlineLevel="0" collapsed="false">
      <c r="A279" s="7" t="n">
        <v>42916.3194444436</v>
      </c>
      <c r="B279" s="11" t="n">
        <v>0.30029296875</v>
      </c>
      <c r="C279" s="10" t="n">
        <f aca="false">B279+C278</f>
        <v>151.5</v>
      </c>
    </row>
    <row r="280" customFormat="false" ht="15" hidden="false" customHeight="false" outlineLevel="0" collapsed="false">
      <c r="A280" s="7" t="n">
        <v>42916.3229166658</v>
      </c>
      <c r="B280" s="11" t="n">
        <v>0.10009765625</v>
      </c>
      <c r="C280" s="10" t="n">
        <f aca="false">B280+C279</f>
        <v>151.60009765625</v>
      </c>
    </row>
    <row r="281" customFormat="false" ht="15" hidden="false" customHeight="false" outlineLevel="0" collapsed="false">
      <c r="A281" s="7" t="n">
        <v>42916.326388888</v>
      </c>
      <c r="B281" s="11" t="n">
        <v>0.099609375</v>
      </c>
      <c r="C281" s="10" t="n">
        <f aca="false">B281+C280</f>
        <v>151.69970703125</v>
      </c>
    </row>
    <row r="282" customFormat="false" ht="15" hidden="false" customHeight="false" outlineLevel="0" collapsed="false">
      <c r="A282" s="7" t="n">
        <v>42916.3298611102</v>
      </c>
      <c r="B282" s="11" t="n">
        <v>0.2001953125</v>
      </c>
      <c r="C282" s="10" t="n">
        <f aca="false">B282+C281</f>
        <v>151.89990234375</v>
      </c>
    </row>
    <row r="283" customFormat="false" ht="15" hidden="false" customHeight="false" outlineLevel="0" collapsed="false">
      <c r="A283" s="7" t="n">
        <v>42916.3333333324</v>
      </c>
      <c r="B283" s="11" t="n">
        <v>0.2001953125</v>
      </c>
      <c r="C283" s="10" t="n">
        <f aca="false">B283+C282</f>
        <v>152.10009765625</v>
      </c>
    </row>
    <row r="284" customFormat="false" ht="15" hidden="false" customHeight="false" outlineLevel="0" collapsed="false">
      <c r="A284" s="7" t="n">
        <v>42916.3368055547</v>
      </c>
      <c r="B284" s="11" t="n">
        <v>0.099609375</v>
      </c>
      <c r="C284" s="10" t="n">
        <f aca="false">B284+C283</f>
        <v>152.19970703125</v>
      </c>
    </row>
    <row r="285" customFormat="false" ht="15" hidden="false" customHeight="false" outlineLevel="0" collapsed="false">
      <c r="A285" s="7" t="n">
        <v>42916.3402777769</v>
      </c>
      <c r="B285" s="11" t="n">
        <v>0</v>
      </c>
      <c r="C285" s="10" t="n">
        <f aca="false">B285+C284</f>
        <v>152.19970703125</v>
      </c>
    </row>
    <row r="286" customFormat="false" ht="15" hidden="false" customHeight="false" outlineLevel="0" collapsed="false">
      <c r="A286" s="7" t="n">
        <v>42916.3437499991</v>
      </c>
      <c r="B286" s="11" t="n">
        <v>0.10009765625</v>
      </c>
      <c r="C286" s="10" t="n">
        <f aca="false">B286+C285</f>
        <v>152.2998046875</v>
      </c>
    </row>
    <row r="287" customFormat="false" ht="15" hidden="false" customHeight="false" outlineLevel="0" collapsed="false">
      <c r="A287" s="7" t="n">
        <v>42916.3472222213</v>
      </c>
      <c r="B287" s="11" t="n">
        <v>0.10009765625</v>
      </c>
      <c r="C287" s="10" t="n">
        <f aca="false">B287+C286</f>
        <v>152.39990234375</v>
      </c>
    </row>
    <row r="288" customFormat="false" ht="15" hidden="false" customHeight="false" outlineLevel="0" collapsed="false">
      <c r="A288" s="7" t="n">
        <v>42916.3506944435</v>
      </c>
      <c r="B288" s="11" t="n">
        <v>0.10009765625</v>
      </c>
      <c r="C288" s="10" t="n">
        <f aca="false">B288+C287</f>
        <v>152.5</v>
      </c>
    </row>
    <row r="289" customFormat="false" ht="15" hidden="false" customHeight="false" outlineLevel="0" collapsed="false">
      <c r="A289" s="7" t="n">
        <v>42916.3541666658</v>
      </c>
      <c r="B289" s="11" t="n">
        <v>0.10009765625</v>
      </c>
      <c r="C289" s="10" t="n">
        <f aca="false">B289+C288</f>
        <v>152.60009765625</v>
      </c>
    </row>
    <row r="290" customFormat="false" ht="15" hidden="false" customHeight="false" outlineLevel="0" collapsed="false">
      <c r="A290" s="7" t="n">
        <v>42916.357638888</v>
      </c>
      <c r="B290" s="11" t="n">
        <v>0</v>
      </c>
      <c r="C290" s="10" t="n">
        <f aca="false">B290+C289</f>
        <v>152.60009765625</v>
      </c>
    </row>
    <row r="291" customFormat="false" ht="15" hidden="false" customHeight="false" outlineLevel="0" collapsed="false">
      <c r="A291" s="7" t="n">
        <v>42916.3611111102</v>
      </c>
      <c r="B291" s="11" t="n">
        <v>0.099609375</v>
      </c>
      <c r="C291" s="10" t="n">
        <f aca="false">B291+C290</f>
        <v>152.69970703125</v>
      </c>
    </row>
    <row r="292" customFormat="false" ht="15" hidden="false" customHeight="false" outlineLevel="0" collapsed="false">
      <c r="A292" s="7" t="n">
        <v>42916.3645833324</v>
      </c>
      <c r="B292" s="11" t="n">
        <v>0</v>
      </c>
      <c r="C292" s="10" t="n">
        <f aca="false">B292+C291</f>
        <v>152.69970703125</v>
      </c>
    </row>
    <row r="293" customFormat="false" ht="15" hidden="false" customHeight="false" outlineLevel="0" collapsed="false">
      <c r="A293" s="7" t="n">
        <v>42916.3680555546</v>
      </c>
      <c r="B293" s="11" t="n">
        <v>0.10009765625</v>
      </c>
      <c r="C293" s="10" t="n">
        <f aca="false">B293+C292</f>
        <v>152.7998046875</v>
      </c>
    </row>
    <row r="294" customFormat="false" ht="15" hidden="false" customHeight="false" outlineLevel="0" collapsed="false">
      <c r="A294" s="7" t="n">
        <v>42916.3715277769</v>
      </c>
      <c r="B294" s="11" t="n">
        <v>0.10009765625</v>
      </c>
      <c r="C294" s="10" t="n">
        <f aca="false">B294+C293</f>
        <v>152.89990234375</v>
      </c>
    </row>
    <row r="295" customFormat="false" ht="15" hidden="false" customHeight="false" outlineLevel="0" collapsed="false">
      <c r="A295" s="7" t="n">
        <v>42916.3749999991</v>
      </c>
      <c r="B295" s="11" t="n">
        <v>0.10009765625</v>
      </c>
      <c r="C295" s="10" t="n">
        <f aca="false">B295+C294</f>
        <v>153</v>
      </c>
    </row>
    <row r="296" customFormat="false" ht="15" hidden="false" customHeight="false" outlineLevel="0" collapsed="false">
      <c r="A296" s="7" t="n">
        <v>42916.3784722213</v>
      </c>
      <c r="B296" s="11" t="n">
        <v>0</v>
      </c>
      <c r="C296" s="10" t="n">
        <f aca="false">B296+C295</f>
        <v>153</v>
      </c>
    </row>
    <row r="297" customFormat="false" ht="15" hidden="false" customHeight="false" outlineLevel="0" collapsed="false">
      <c r="A297" s="7" t="n">
        <v>42916.3819444435</v>
      </c>
      <c r="B297" s="11" t="n">
        <v>0.10009765625</v>
      </c>
      <c r="C297" s="10" t="n">
        <f aca="false">B297+C296</f>
        <v>153.10009765625</v>
      </c>
    </row>
    <row r="298" customFormat="false" ht="15" hidden="false" customHeight="false" outlineLevel="0" collapsed="false">
      <c r="A298" s="7" t="n">
        <v>42916.3854166657</v>
      </c>
      <c r="B298" s="11" t="n">
        <v>0</v>
      </c>
      <c r="C298" s="10" t="n">
        <f aca="false">B298+C297</f>
        <v>153.10009765625</v>
      </c>
    </row>
    <row r="299" customFormat="false" ht="15" hidden="false" customHeight="false" outlineLevel="0" collapsed="false">
      <c r="A299" s="7" t="n">
        <v>42916.3888888879</v>
      </c>
      <c r="B299" s="11" t="n">
        <v>0.099609375</v>
      </c>
      <c r="C299" s="10" t="n">
        <f aca="false">B299+C298</f>
        <v>153.19970703125</v>
      </c>
    </row>
    <row r="300" customFormat="false" ht="15" hidden="false" customHeight="false" outlineLevel="0" collapsed="false">
      <c r="A300" s="7" t="n">
        <v>42916.3923611102</v>
      </c>
      <c r="B300" s="11" t="n">
        <v>0.10009765625</v>
      </c>
      <c r="C300" s="10" t="n">
        <f aca="false">B300+C299</f>
        <v>153.2998046875</v>
      </c>
    </row>
    <row r="301" customFormat="false" ht="15" hidden="false" customHeight="false" outlineLevel="0" collapsed="false">
      <c r="A301" s="7" t="n">
        <v>42916.3958333324</v>
      </c>
      <c r="B301" s="11" t="n">
        <v>0</v>
      </c>
      <c r="C301" s="10" t="n">
        <f aca="false">B301+C300</f>
        <v>153.2998046875</v>
      </c>
    </row>
    <row r="302" customFormat="false" ht="15" hidden="false" customHeight="false" outlineLevel="0" collapsed="false">
      <c r="A302" s="7" t="n">
        <v>42916.3993055546</v>
      </c>
      <c r="B302" s="11" t="n">
        <v>0.10009765625</v>
      </c>
      <c r="C302" s="10" t="n">
        <f aca="false">B302+C301</f>
        <v>153.39990234375</v>
      </c>
    </row>
    <row r="303" customFormat="false" ht="15" hidden="false" customHeight="false" outlineLevel="0" collapsed="false">
      <c r="A303" s="7" t="n">
        <v>42916.4027777768</v>
      </c>
      <c r="B303" s="11" t="n">
        <v>0.10009765625</v>
      </c>
      <c r="C303" s="10" t="n">
        <f aca="false">B303+C302</f>
        <v>153.5</v>
      </c>
    </row>
    <row r="304" customFormat="false" ht="15" hidden="false" customHeight="false" outlineLevel="0" collapsed="false">
      <c r="A304" s="7" t="n">
        <v>42916.406249999</v>
      </c>
      <c r="B304" s="11" t="n">
        <v>0.10009765625</v>
      </c>
      <c r="C304" s="10" t="n">
        <f aca="false">B304+C303</f>
        <v>153.60009765625</v>
      </c>
    </row>
    <row r="305" customFormat="false" ht="15" hidden="false" customHeight="false" outlineLevel="0" collapsed="false">
      <c r="A305" s="7" t="n">
        <v>42916.4097222213</v>
      </c>
      <c r="B305" s="11" t="n">
        <v>0</v>
      </c>
      <c r="C305" s="10" t="n">
        <f aca="false">B305+C304</f>
        <v>153.60009765625</v>
      </c>
    </row>
    <row r="306" customFormat="false" ht="15" hidden="false" customHeight="false" outlineLevel="0" collapsed="false">
      <c r="A306" s="7" t="n">
        <v>42916.4131944435</v>
      </c>
      <c r="B306" s="11" t="n">
        <v>0.099609375</v>
      </c>
      <c r="C306" s="10" t="n">
        <f aca="false">B306+C305</f>
        <v>153.69970703125</v>
      </c>
    </row>
    <row r="307" customFormat="false" ht="15" hidden="false" customHeight="false" outlineLevel="0" collapsed="false">
      <c r="A307" s="7" t="n">
        <v>42916.4166666657</v>
      </c>
      <c r="B307" s="11" t="n">
        <v>0</v>
      </c>
      <c r="C307" s="10" t="n">
        <f aca="false">B307+C306</f>
        <v>153.69970703125</v>
      </c>
    </row>
    <row r="308" customFormat="false" ht="15" hidden="false" customHeight="false" outlineLevel="0" collapsed="false">
      <c r="A308" s="7" t="n">
        <v>42916.4201388879</v>
      </c>
      <c r="B308" s="11" t="n">
        <v>0</v>
      </c>
      <c r="C308" s="10" t="n">
        <f aca="false">B308+C307</f>
        <v>153.69970703125</v>
      </c>
    </row>
    <row r="309" customFormat="false" ht="15" hidden="false" customHeight="false" outlineLevel="0" collapsed="false">
      <c r="A309" s="7" t="n">
        <v>42916.4236111101</v>
      </c>
      <c r="B309" s="11" t="n">
        <v>0</v>
      </c>
      <c r="C309" s="10" t="n">
        <f aca="false">B309+C308</f>
        <v>153.69970703125</v>
      </c>
    </row>
    <row r="310" customFormat="false" ht="15" hidden="false" customHeight="false" outlineLevel="0" collapsed="false">
      <c r="A310" s="7" t="n">
        <v>42916.4270833324</v>
      </c>
      <c r="B310" s="11" t="n">
        <v>0</v>
      </c>
      <c r="C310" s="10" t="n">
        <f aca="false">B310+C309</f>
        <v>153.69970703125</v>
      </c>
    </row>
    <row r="311" customFormat="false" ht="15" hidden="false" customHeight="false" outlineLevel="0" collapsed="false">
      <c r="A311" s="7" t="n">
        <v>42916.4305555546</v>
      </c>
      <c r="B311" s="11" t="n">
        <v>0</v>
      </c>
      <c r="C311" s="10" t="n">
        <f aca="false">B311+C310</f>
        <v>153.69970703125</v>
      </c>
    </row>
    <row r="312" customFormat="false" ht="15" hidden="false" customHeight="false" outlineLevel="0" collapsed="false">
      <c r="A312" s="7" t="n">
        <v>42916.4340277768</v>
      </c>
      <c r="B312" s="11" t="n">
        <v>0</v>
      </c>
      <c r="C312" s="10" t="n">
        <f aca="false">B312+C311</f>
        <v>153.69970703125</v>
      </c>
    </row>
    <row r="313" customFormat="false" ht="15" hidden="false" customHeight="false" outlineLevel="0" collapsed="false">
      <c r="A313" s="7" t="n">
        <v>42916.437499999</v>
      </c>
      <c r="B313" s="11" t="n">
        <v>0</v>
      </c>
      <c r="C313" s="10" t="n">
        <f aca="false">B313+C312</f>
        <v>153.69970703125</v>
      </c>
    </row>
    <row r="314" customFormat="false" ht="15" hidden="false" customHeight="false" outlineLevel="0" collapsed="false">
      <c r="A314" s="7" t="n">
        <v>42916.4409722212</v>
      </c>
      <c r="B314" s="11" t="n">
        <v>0.10009765625</v>
      </c>
      <c r="C314" s="10" t="n">
        <f aca="false">B314+C313</f>
        <v>153.7998046875</v>
      </c>
    </row>
    <row r="315" customFormat="false" ht="15" hidden="false" customHeight="false" outlineLevel="0" collapsed="false">
      <c r="A315" s="7" t="n">
        <v>42916.4444444435</v>
      </c>
      <c r="B315" s="11" t="n">
        <v>0</v>
      </c>
      <c r="C315" s="10" t="n">
        <f aca="false">B315+C314</f>
        <v>153.7998046875</v>
      </c>
    </row>
    <row r="316" customFormat="false" ht="15" hidden="false" customHeight="false" outlineLevel="0" collapsed="false">
      <c r="A316" s="7" t="n">
        <v>42916.4479166657</v>
      </c>
      <c r="B316" s="11" t="n">
        <v>0</v>
      </c>
      <c r="C316" s="10" t="n">
        <f aca="false">B316+C315</f>
        <v>153.7998046875</v>
      </c>
    </row>
    <row r="317" customFormat="false" ht="15" hidden="false" customHeight="false" outlineLevel="0" collapsed="false">
      <c r="A317" s="7" t="n">
        <v>42916.4513888879</v>
      </c>
      <c r="B317" s="11" t="n">
        <v>0</v>
      </c>
      <c r="C317" s="10" t="n">
        <f aca="false">B317+C316</f>
        <v>153.7998046875</v>
      </c>
    </row>
    <row r="318" customFormat="false" ht="15.75" hidden="false" customHeight="false" outlineLevel="0" collapsed="false">
      <c r="A318" s="7" t="n">
        <v>42916.4548611101</v>
      </c>
      <c r="B318" s="12" t="n">
        <v>0</v>
      </c>
      <c r="C318" s="10" t="n">
        <f aca="false">B318+C317</f>
        <v>153.7998046875</v>
      </c>
    </row>
    <row r="319" customFormat="false" ht="15.75" hidden="false" customHeight="false" outlineLevel="0" collapsed="false">
      <c r="A319" s="7"/>
      <c r="B319" s="13"/>
    </row>
    <row r="320" customFormat="false" ht="15" hidden="false" customHeight="false" outlineLevel="0" collapsed="false">
      <c r="A320" s="7"/>
      <c r="B320" s="14" t="s">
        <v>9</v>
      </c>
    </row>
    <row r="321" customFormat="false" ht="15.75" hidden="false" customHeight="false" outlineLevel="0" collapsed="false">
      <c r="A321" s="7"/>
      <c r="B321" s="15" t="n">
        <v>153.7998046875</v>
      </c>
    </row>
    <row r="322" customFormat="false" ht="15.75" hidden="false" customHeight="false" outlineLevel="0" collapsed="false">
      <c r="A322" s="7" t="s">
        <v>10</v>
      </c>
      <c r="B322" s="16" t="s">
        <v>7</v>
      </c>
    </row>
    <row r="323" customFormat="false" ht="15.75" hidden="false" customHeight="false" outlineLevel="0" collapsed="false">
      <c r="A323" s="7" t="s">
        <v>11</v>
      </c>
      <c r="B323" s="17" t="n">
        <v>5.7001953125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3" activeCellId="0" sqref="H33"/>
    </sheetView>
  </sheetViews>
  <sheetFormatPr defaultRowHeight="15" zeroHeight="false" outlineLevelRow="0" outlineLevelCol="0"/>
  <cols>
    <col collapsed="false" customWidth="true" hidden="false" outlineLevel="0" max="2" min="1" style="18" width="17.86"/>
    <col collapsed="false" customWidth="true" hidden="false" outlineLevel="0" max="3" min="3" style="10" width="12.71"/>
    <col collapsed="false" customWidth="true" hidden="false" outlineLevel="0" max="1025" min="4" style="0" width="10.67"/>
  </cols>
  <sheetData>
    <row r="1" customFormat="false" ht="15.75" hidden="false" customHeight="false" outlineLevel="0" collapsed="false">
      <c r="A1" s="1" t="s">
        <v>0</v>
      </c>
      <c r="B1" s="2" t="s">
        <v>12</v>
      </c>
    </row>
    <row r="2" customFormat="false" ht="15.75" hidden="false" customHeight="false" outlineLevel="0" collapsed="false">
      <c r="A2" s="3" t="s">
        <v>2</v>
      </c>
      <c r="B2" s="2" t="n">
        <v>385368.31</v>
      </c>
    </row>
    <row r="3" customFormat="false" ht="15.75" hidden="false" customHeight="false" outlineLevel="0" collapsed="false">
      <c r="A3" s="3" t="s">
        <v>3</v>
      </c>
      <c r="B3" s="2" t="n">
        <v>5825158.92</v>
      </c>
      <c r="D3" s="0" t="n">
        <f aca="false">SQRT((B3-'BWB 05.02 Spa II'!B3)^2+('DWD Tegel'!B2-'BWB 05.02 Spa II'!B2)^2)</f>
        <v>5930.60374047194</v>
      </c>
    </row>
    <row r="4" customFormat="false" ht="15.75" hidden="false" customHeight="false" outlineLevel="0" collapsed="false">
      <c r="A4" s="4" t="s">
        <v>4</v>
      </c>
      <c r="B4" s="2" t="s">
        <v>13</v>
      </c>
    </row>
    <row r="5" customFormat="false" ht="15" hidden="false" customHeight="false" outlineLevel="0" collapsed="false">
      <c r="A5" s="19" t="s">
        <v>14</v>
      </c>
      <c r="B5" s="19" t="s">
        <v>15</v>
      </c>
      <c r="C5" s="8" t="s">
        <v>16</v>
      </c>
      <c r="D5" s="0" t="s">
        <v>8</v>
      </c>
    </row>
    <row r="6" customFormat="false" ht="15" hidden="false" customHeight="false" outlineLevel="0" collapsed="false">
      <c r="A6" s="7" t="n">
        <v>42915.25</v>
      </c>
      <c r="B6" s="7" t="n">
        <f aca="false">A6+(2/(24))</f>
        <v>42915.3333333333</v>
      </c>
      <c r="C6" s="20" t="n">
        <v>0</v>
      </c>
      <c r="D6" s="10" t="n">
        <f aca="false">C6</f>
        <v>0</v>
      </c>
      <c r="E6" s="0" t="n">
        <f aca="false">D6*$C$151</f>
        <v>0</v>
      </c>
    </row>
    <row r="7" customFormat="false" ht="15" hidden="false" customHeight="false" outlineLevel="0" collapsed="false">
      <c r="A7" s="7" t="n">
        <v>42915.2569444444</v>
      </c>
      <c r="B7" s="7" t="n">
        <f aca="false">A7+(2/(24))</f>
        <v>42915.3402777778</v>
      </c>
      <c r="C7" s="20" t="n">
        <v>0</v>
      </c>
      <c r="D7" s="10" t="n">
        <f aca="false">C7+D6</f>
        <v>0</v>
      </c>
      <c r="E7" s="0" t="n">
        <f aca="false">D7*$C$151</f>
        <v>0</v>
      </c>
    </row>
    <row r="8" customFormat="false" ht="15" hidden="false" customHeight="false" outlineLevel="0" collapsed="false">
      <c r="A8" s="7" t="n">
        <v>42915.2638888889</v>
      </c>
      <c r="B8" s="7" t="n">
        <f aca="false">A8+(2/(24))</f>
        <v>42915.3472222222</v>
      </c>
      <c r="C8" s="20" t="n">
        <v>0</v>
      </c>
      <c r="D8" s="10" t="n">
        <f aca="false">C8+D7</f>
        <v>0</v>
      </c>
      <c r="E8" s="0" t="n">
        <f aca="false">D8*$C$151</f>
        <v>0</v>
      </c>
    </row>
    <row r="9" customFormat="false" ht="15" hidden="false" customHeight="false" outlineLevel="0" collapsed="false">
      <c r="A9" s="7" t="n">
        <v>42915.2708333333</v>
      </c>
      <c r="B9" s="7" t="n">
        <f aca="false">A9+(2/(24))</f>
        <v>42915.3541666667</v>
      </c>
      <c r="C9" s="20" t="n">
        <v>0</v>
      </c>
      <c r="D9" s="10" t="n">
        <f aca="false">C9+D8</f>
        <v>0</v>
      </c>
      <c r="E9" s="0" t="n">
        <f aca="false">D9*$C$151</f>
        <v>0</v>
      </c>
    </row>
    <row r="10" customFormat="false" ht="15" hidden="false" customHeight="false" outlineLevel="0" collapsed="false">
      <c r="A10" s="7" t="n">
        <v>42915.2777777778</v>
      </c>
      <c r="B10" s="7" t="n">
        <f aca="false">A10+(2/(24))</f>
        <v>42915.3611111111</v>
      </c>
      <c r="C10" s="20" t="n">
        <v>0</v>
      </c>
      <c r="D10" s="10" t="n">
        <f aca="false">C10+D9</f>
        <v>0</v>
      </c>
      <c r="E10" s="0" t="n">
        <f aca="false">D10*$C$151</f>
        <v>0</v>
      </c>
    </row>
    <row r="11" customFormat="false" ht="15" hidden="false" customHeight="false" outlineLevel="0" collapsed="false">
      <c r="A11" s="7" t="n">
        <v>42915.2847222222</v>
      </c>
      <c r="B11" s="7" t="n">
        <f aca="false">A11+(2/(24))</f>
        <v>42915.3680555556</v>
      </c>
      <c r="C11" s="20" t="n">
        <v>0</v>
      </c>
      <c r="D11" s="10" t="n">
        <f aca="false">C11+D10</f>
        <v>0</v>
      </c>
      <c r="E11" s="0" t="n">
        <f aca="false">D11*$C$151</f>
        <v>0</v>
      </c>
    </row>
    <row r="12" customFormat="false" ht="15" hidden="false" customHeight="false" outlineLevel="0" collapsed="false">
      <c r="A12" s="7" t="n">
        <v>42915.2916666667</v>
      </c>
      <c r="B12" s="7" t="n">
        <f aca="false">A12+(2/(24))</f>
        <v>42915.375</v>
      </c>
      <c r="C12" s="20" t="n">
        <v>0</v>
      </c>
      <c r="D12" s="10" t="n">
        <f aca="false">C12+D11</f>
        <v>0</v>
      </c>
      <c r="E12" s="0" t="n">
        <f aca="false">D12*$C$151</f>
        <v>0</v>
      </c>
    </row>
    <row r="13" customFormat="false" ht="15" hidden="false" customHeight="false" outlineLevel="0" collapsed="false">
      <c r="A13" s="7" t="n">
        <v>42915.2986111111</v>
      </c>
      <c r="B13" s="7" t="n">
        <f aca="false">A13+(2/(24))</f>
        <v>42915.3819444444</v>
      </c>
      <c r="C13" s="20" t="n">
        <v>0</v>
      </c>
      <c r="D13" s="10" t="n">
        <f aca="false">C13+D12</f>
        <v>0</v>
      </c>
      <c r="E13" s="0" t="n">
        <f aca="false">D13*$C$151</f>
        <v>0</v>
      </c>
    </row>
    <row r="14" customFormat="false" ht="15" hidden="false" customHeight="false" outlineLevel="0" collapsed="false">
      <c r="A14" s="7" t="n">
        <v>42915.3055555556</v>
      </c>
      <c r="B14" s="7" t="n">
        <f aca="false">A14+(2/(24))</f>
        <v>42915.3888888889</v>
      </c>
      <c r="C14" s="20" t="n">
        <v>0</v>
      </c>
      <c r="D14" s="10" t="n">
        <f aca="false">C14+D13</f>
        <v>0</v>
      </c>
      <c r="E14" s="0" t="n">
        <f aca="false">D14*$C$151</f>
        <v>0</v>
      </c>
    </row>
    <row r="15" customFormat="false" ht="15" hidden="false" customHeight="false" outlineLevel="0" collapsed="false">
      <c r="A15" s="7" t="n">
        <v>42915.3125</v>
      </c>
      <c r="B15" s="7" t="n">
        <f aca="false">A15+(2/(24))</f>
        <v>42915.3958333333</v>
      </c>
      <c r="C15" s="20" t="n">
        <v>0</v>
      </c>
      <c r="D15" s="10" t="n">
        <f aca="false">C15+D14</f>
        <v>0</v>
      </c>
      <c r="E15" s="0" t="n">
        <f aca="false">D15*$C$151</f>
        <v>0</v>
      </c>
    </row>
    <row r="16" customFormat="false" ht="15" hidden="false" customHeight="false" outlineLevel="0" collapsed="false">
      <c r="A16" s="7" t="n">
        <v>42915.3194444444</v>
      </c>
      <c r="B16" s="7" t="n">
        <f aca="false">A16+(2/(24))</f>
        <v>42915.4027777778</v>
      </c>
      <c r="C16" s="20" t="n">
        <v>0</v>
      </c>
      <c r="D16" s="10" t="n">
        <f aca="false">C16+D15</f>
        <v>0</v>
      </c>
      <c r="E16" s="0" t="n">
        <f aca="false">D16*$C$151</f>
        <v>0</v>
      </c>
    </row>
    <row r="17" customFormat="false" ht="15" hidden="false" customHeight="false" outlineLevel="0" collapsed="false">
      <c r="A17" s="7" t="n">
        <v>42915.3263888889</v>
      </c>
      <c r="B17" s="7" t="n">
        <f aca="false">A17+(2/(24))</f>
        <v>42915.4097222222</v>
      </c>
      <c r="C17" s="20" t="n">
        <v>0</v>
      </c>
      <c r="D17" s="10" t="n">
        <f aca="false">C17+D16</f>
        <v>0</v>
      </c>
      <c r="E17" s="0" t="n">
        <f aca="false">D17*$C$151</f>
        <v>0</v>
      </c>
    </row>
    <row r="18" customFormat="false" ht="15" hidden="false" customHeight="false" outlineLevel="0" collapsed="false">
      <c r="A18" s="7" t="n">
        <v>42915.3333333333</v>
      </c>
      <c r="B18" s="7" t="n">
        <f aca="false">A18+(2/(24))</f>
        <v>42915.4166666667</v>
      </c>
      <c r="C18" s="20" t="n">
        <v>0</v>
      </c>
      <c r="D18" s="10" t="n">
        <f aca="false">C18+D17</f>
        <v>0</v>
      </c>
      <c r="E18" s="0" t="n">
        <f aca="false">D18*$C$151</f>
        <v>0</v>
      </c>
    </row>
    <row r="19" customFormat="false" ht="15" hidden="false" customHeight="false" outlineLevel="0" collapsed="false">
      <c r="A19" s="7" t="n">
        <v>42915.3402777778</v>
      </c>
      <c r="B19" s="7" t="n">
        <f aca="false">A19+(2/(24))</f>
        <v>42915.4236111111</v>
      </c>
      <c r="C19" s="20" t="n">
        <v>0</v>
      </c>
      <c r="D19" s="10" t="n">
        <f aca="false">C19+D18</f>
        <v>0</v>
      </c>
      <c r="E19" s="0" t="n">
        <f aca="false">D19*$C$151</f>
        <v>0</v>
      </c>
    </row>
    <row r="20" customFormat="false" ht="15" hidden="false" customHeight="false" outlineLevel="0" collapsed="false">
      <c r="A20" s="7" t="n">
        <v>42915.3472222222</v>
      </c>
      <c r="B20" s="7" t="n">
        <f aca="false">A20+(2/(24))</f>
        <v>42915.4305555556</v>
      </c>
      <c r="C20" s="20" t="n">
        <v>0</v>
      </c>
      <c r="D20" s="10" t="n">
        <f aca="false">C20+D19</f>
        <v>0</v>
      </c>
      <c r="E20" s="0" t="n">
        <f aca="false">D20*$C$151</f>
        <v>0</v>
      </c>
    </row>
    <row r="21" customFormat="false" ht="15" hidden="false" customHeight="false" outlineLevel="0" collapsed="false">
      <c r="A21" s="7" t="n">
        <v>42915.3541666667</v>
      </c>
      <c r="B21" s="7" t="n">
        <f aca="false">A21+(2/(24))</f>
        <v>42915.4375</v>
      </c>
      <c r="C21" s="20" t="n">
        <v>0</v>
      </c>
      <c r="D21" s="10" t="n">
        <f aca="false">C21+D20</f>
        <v>0</v>
      </c>
      <c r="E21" s="0" t="n">
        <f aca="false">D21*$C$151</f>
        <v>0</v>
      </c>
    </row>
    <row r="22" customFormat="false" ht="15" hidden="false" customHeight="false" outlineLevel="0" collapsed="false">
      <c r="A22" s="7" t="n">
        <v>42915.3611111111</v>
      </c>
      <c r="B22" s="7" t="n">
        <f aca="false">A22+(2/(24))</f>
        <v>42915.4444444445</v>
      </c>
      <c r="C22" s="20" t="n">
        <v>0</v>
      </c>
      <c r="D22" s="10" t="n">
        <f aca="false">C22+D21</f>
        <v>0</v>
      </c>
      <c r="E22" s="0" t="n">
        <f aca="false">D22*$C$151</f>
        <v>0</v>
      </c>
    </row>
    <row r="23" customFormat="false" ht="15" hidden="false" customHeight="false" outlineLevel="0" collapsed="false">
      <c r="A23" s="7" t="n">
        <v>42915.3680555556</v>
      </c>
      <c r="B23" s="7" t="n">
        <f aca="false">A23+(2/(24))</f>
        <v>42915.4513888889</v>
      </c>
      <c r="C23" s="20" t="n">
        <v>0.05</v>
      </c>
      <c r="D23" s="10" t="n">
        <f aca="false">C23+D22</f>
        <v>0.05</v>
      </c>
      <c r="E23" s="0" t="n">
        <f aca="false">D23*$C$151</f>
        <v>0.0645912609893715</v>
      </c>
    </row>
    <row r="24" customFormat="false" ht="15" hidden="false" customHeight="false" outlineLevel="0" collapsed="false">
      <c r="A24" s="7" t="n">
        <v>42915.375</v>
      </c>
      <c r="B24" s="7" t="n">
        <f aca="false">A24+(2/(24))</f>
        <v>42915.4583333333</v>
      </c>
      <c r="C24" s="20" t="n">
        <v>0</v>
      </c>
      <c r="D24" s="10" t="n">
        <f aca="false">C24+D23</f>
        <v>0.05</v>
      </c>
      <c r="E24" s="0" t="n">
        <f aca="false">D24*$C$151</f>
        <v>0.0645912609893715</v>
      </c>
    </row>
    <row r="25" customFormat="false" ht="15" hidden="false" customHeight="false" outlineLevel="0" collapsed="false">
      <c r="A25" s="7" t="n">
        <v>42915.3819444444</v>
      </c>
      <c r="B25" s="7" t="n">
        <f aca="false">A25+(2/(24))</f>
        <v>42915.4652777778</v>
      </c>
      <c r="C25" s="20" t="n">
        <v>0</v>
      </c>
      <c r="D25" s="10" t="n">
        <f aca="false">C25+D24</f>
        <v>0.05</v>
      </c>
      <c r="E25" s="0" t="n">
        <f aca="false">D25*$C$151</f>
        <v>0.0645912609893715</v>
      </c>
    </row>
    <row r="26" customFormat="false" ht="15" hidden="false" customHeight="false" outlineLevel="0" collapsed="false">
      <c r="A26" s="7" t="n">
        <v>42915.3888888889</v>
      </c>
      <c r="B26" s="7" t="n">
        <f aca="false">A26+(2/(24))</f>
        <v>42915.4722222222</v>
      </c>
      <c r="C26" s="20" t="n">
        <v>0</v>
      </c>
      <c r="D26" s="10" t="n">
        <f aca="false">C26+D25</f>
        <v>0.05</v>
      </c>
      <c r="E26" s="0" t="n">
        <f aca="false">D26*$C$151</f>
        <v>0.0645912609893715</v>
      </c>
    </row>
    <row r="27" customFormat="false" ht="15" hidden="false" customHeight="false" outlineLevel="0" collapsed="false">
      <c r="A27" s="7" t="n">
        <v>42915.3958333333</v>
      </c>
      <c r="B27" s="7" t="n">
        <f aca="false">A27+(2/(24))</f>
        <v>42915.4791666667</v>
      </c>
      <c r="C27" s="20" t="n">
        <v>0.09</v>
      </c>
      <c r="D27" s="10" t="n">
        <f aca="false">C27+D26</f>
        <v>0.14</v>
      </c>
      <c r="E27" s="0" t="n">
        <f aca="false">D27*$C$151</f>
        <v>0.18085553077024</v>
      </c>
    </row>
    <row r="28" customFormat="false" ht="15" hidden="false" customHeight="false" outlineLevel="0" collapsed="false">
      <c r="A28" s="7" t="n">
        <v>42915.4027777778</v>
      </c>
      <c r="B28" s="7" t="n">
        <f aca="false">A28+(2/(24))</f>
        <v>42915.4861111111</v>
      </c>
      <c r="C28" s="20" t="n">
        <v>0</v>
      </c>
      <c r="D28" s="10" t="n">
        <f aca="false">C28+D27</f>
        <v>0.14</v>
      </c>
      <c r="E28" s="0" t="n">
        <f aca="false">D28*$C$151</f>
        <v>0.18085553077024</v>
      </c>
    </row>
    <row r="29" customFormat="false" ht="15" hidden="false" customHeight="false" outlineLevel="0" collapsed="false">
      <c r="A29" s="7" t="n">
        <v>42915.4097222222</v>
      </c>
      <c r="B29" s="7" t="n">
        <f aca="false">A29+(2/(24))</f>
        <v>42915.4930555556</v>
      </c>
      <c r="C29" s="20" t="n">
        <v>0.09</v>
      </c>
      <c r="D29" s="10" t="n">
        <f aca="false">C29+D28</f>
        <v>0.23</v>
      </c>
      <c r="E29" s="0" t="n">
        <f aca="false">D29*$C$151</f>
        <v>0.297119800551109</v>
      </c>
    </row>
    <row r="30" customFormat="false" ht="15" hidden="false" customHeight="false" outlineLevel="0" collapsed="false">
      <c r="A30" s="7" t="n">
        <v>42915.4166666667</v>
      </c>
      <c r="B30" s="7" t="n">
        <f aca="false">A30+(2/(24))</f>
        <v>42915.5</v>
      </c>
      <c r="C30" s="20" t="n">
        <v>9.44</v>
      </c>
      <c r="D30" s="10" t="n">
        <f aca="false">C30+D29</f>
        <v>9.67</v>
      </c>
      <c r="E30" s="0" t="n">
        <f aca="false">D30*$C$151</f>
        <v>12.4919498753444</v>
      </c>
    </row>
    <row r="31" customFormat="false" ht="15" hidden="false" customHeight="false" outlineLevel="0" collapsed="false">
      <c r="A31" s="7" t="n">
        <v>42915.4236111111</v>
      </c>
      <c r="B31" s="7" t="n">
        <f aca="false">A31+(2/(24))</f>
        <v>42915.5069444444</v>
      </c>
      <c r="C31" s="20" t="n">
        <v>11.17</v>
      </c>
      <c r="D31" s="10" t="n">
        <f aca="false">C31+D30</f>
        <v>20.84</v>
      </c>
      <c r="E31" s="0" t="n">
        <f aca="false">D31*$C$151</f>
        <v>26.92163758037</v>
      </c>
    </row>
    <row r="32" customFormat="false" ht="15" hidden="false" customHeight="false" outlineLevel="0" collapsed="false">
      <c r="A32" s="7" t="n">
        <v>42915.4305555556</v>
      </c>
      <c r="B32" s="7" t="n">
        <f aca="false">A32+(2/(24))</f>
        <v>42915.5138888889</v>
      </c>
      <c r="C32" s="20" t="n">
        <v>1.81</v>
      </c>
      <c r="D32" s="10" t="n">
        <f aca="false">C32+D31</f>
        <v>22.65</v>
      </c>
      <c r="E32" s="0" t="n">
        <f aca="false">D32*$C$151</f>
        <v>29.2598412281853</v>
      </c>
    </row>
    <row r="33" customFormat="false" ht="15" hidden="false" customHeight="false" outlineLevel="0" collapsed="false">
      <c r="A33" s="7" t="n">
        <v>42915.4375</v>
      </c>
      <c r="B33" s="7" t="n">
        <f aca="false">A33+(2/(24))</f>
        <v>42915.5208333333</v>
      </c>
      <c r="C33" s="20" t="n">
        <v>1.1</v>
      </c>
      <c r="D33" s="10" t="n">
        <f aca="false">C33+D32</f>
        <v>23.75</v>
      </c>
      <c r="E33" s="0" t="n">
        <f aca="false">D33*$C$151</f>
        <v>30.6808489699515</v>
      </c>
    </row>
    <row r="34" customFormat="false" ht="15" hidden="false" customHeight="false" outlineLevel="0" collapsed="false">
      <c r="A34" s="7" t="n">
        <v>42915.4444444445</v>
      </c>
      <c r="B34" s="7" t="n">
        <f aca="false">A34+(2/(24))</f>
        <v>42915.5277777778</v>
      </c>
      <c r="C34" s="20" t="n">
        <v>0.8</v>
      </c>
      <c r="D34" s="10" t="n">
        <f aca="false">C34+D33</f>
        <v>24.55</v>
      </c>
      <c r="E34" s="0" t="n">
        <f aca="false">D34*$C$151</f>
        <v>31.7143091457814</v>
      </c>
    </row>
    <row r="35" customFormat="false" ht="15" hidden="false" customHeight="false" outlineLevel="0" collapsed="false">
      <c r="A35" s="7" t="n">
        <v>42915.4513888889</v>
      </c>
      <c r="B35" s="7" t="n">
        <f aca="false">A35+(2/(24))</f>
        <v>42915.5347222222</v>
      </c>
      <c r="C35" s="20" t="n">
        <v>1.35</v>
      </c>
      <c r="D35" s="10" t="n">
        <f aca="false">C35+D34</f>
        <v>25.9</v>
      </c>
      <c r="E35" s="0" t="n">
        <f aca="false">D35*$C$151</f>
        <v>33.4582731924944</v>
      </c>
    </row>
    <row r="36" customFormat="false" ht="15" hidden="false" customHeight="false" outlineLevel="0" collapsed="false">
      <c r="A36" s="7" t="n">
        <v>42915.4583333333</v>
      </c>
      <c r="B36" s="7" t="n">
        <f aca="false">A36+(2/(24))</f>
        <v>42915.5416666667</v>
      </c>
      <c r="C36" s="20" t="n">
        <v>1.55</v>
      </c>
      <c r="D36" s="10" t="n">
        <f aca="false">C36+D35</f>
        <v>27.45</v>
      </c>
      <c r="E36" s="0" t="n">
        <f aca="false">D36*$C$151</f>
        <v>35.460602283165</v>
      </c>
    </row>
    <row r="37" customFormat="false" ht="15" hidden="false" customHeight="false" outlineLevel="0" collapsed="false">
      <c r="A37" s="7" t="n">
        <v>42915.4652777778</v>
      </c>
      <c r="B37" s="7" t="n">
        <f aca="false">A37+(2/(24))</f>
        <v>42915.5486111111</v>
      </c>
      <c r="C37" s="20" t="n">
        <v>1.43</v>
      </c>
      <c r="D37" s="10" t="n">
        <f aca="false">C37+D36</f>
        <v>28.88</v>
      </c>
      <c r="E37" s="0" t="n">
        <f aca="false">D37*$C$151</f>
        <v>37.307912347461</v>
      </c>
    </row>
    <row r="38" customFormat="false" ht="15" hidden="false" customHeight="false" outlineLevel="0" collapsed="false">
      <c r="A38" s="7" t="n">
        <v>42915.4722222222</v>
      </c>
      <c r="B38" s="7" t="n">
        <f aca="false">A38+(2/(24))</f>
        <v>42915.5555555556</v>
      </c>
      <c r="C38" s="20" t="n">
        <v>1.01</v>
      </c>
      <c r="D38" s="10" t="n">
        <f aca="false">C38+D37</f>
        <v>29.89</v>
      </c>
      <c r="E38" s="0" t="n">
        <f aca="false">D38*$C$151</f>
        <v>38.6126558194463</v>
      </c>
    </row>
    <row r="39" customFormat="false" ht="15" hidden="false" customHeight="false" outlineLevel="0" collapsed="false">
      <c r="A39" s="7" t="n">
        <v>42915.4791666667</v>
      </c>
      <c r="B39" s="7" t="n">
        <f aca="false">A39+(2/(24))</f>
        <v>42915.5625</v>
      </c>
      <c r="C39" s="20" t="n">
        <v>1.41</v>
      </c>
      <c r="D39" s="10" t="n">
        <f aca="false">C39+D38</f>
        <v>31.3</v>
      </c>
      <c r="E39" s="0" t="n">
        <f aca="false">D39*$C$151</f>
        <v>40.4341293793466</v>
      </c>
    </row>
    <row r="40" customFormat="false" ht="15" hidden="false" customHeight="false" outlineLevel="0" collapsed="false">
      <c r="A40" s="7" t="n">
        <v>42915.4861111111</v>
      </c>
      <c r="B40" s="7" t="n">
        <f aca="false">A40+(2/(24))</f>
        <v>42915.5694444444</v>
      </c>
      <c r="C40" s="20" t="n">
        <v>1.25</v>
      </c>
      <c r="D40" s="10" t="n">
        <f aca="false">C40+D39</f>
        <v>32.55</v>
      </c>
      <c r="E40" s="0" t="n">
        <f aca="false">D40*$C$151</f>
        <v>42.0489109040808</v>
      </c>
    </row>
    <row r="41" customFormat="false" ht="15" hidden="false" customHeight="false" outlineLevel="0" collapsed="false">
      <c r="A41" s="7" t="n">
        <v>42915.4930555556</v>
      </c>
      <c r="B41" s="7" t="n">
        <f aca="false">A41+(2/(24))</f>
        <v>42915.5763888889</v>
      </c>
      <c r="C41" s="20" t="n">
        <v>1.86</v>
      </c>
      <c r="D41" s="10" t="n">
        <f aca="false">C41+D40</f>
        <v>34.41</v>
      </c>
      <c r="E41" s="0" t="n">
        <f aca="false">D41*$C$151</f>
        <v>44.4517058128855</v>
      </c>
    </row>
    <row r="42" customFormat="false" ht="15" hidden="false" customHeight="false" outlineLevel="0" collapsed="false">
      <c r="A42" s="7" t="n">
        <v>42915.5</v>
      </c>
      <c r="B42" s="7" t="n">
        <f aca="false">A42+(2/(24))</f>
        <v>42915.5833333333</v>
      </c>
      <c r="C42" s="20" t="n">
        <v>1.32</v>
      </c>
      <c r="D42" s="10" t="n">
        <f aca="false">C42+D41</f>
        <v>35.73</v>
      </c>
      <c r="E42" s="0" t="n">
        <f aca="false">D42*$C$151</f>
        <v>46.1569151030049</v>
      </c>
    </row>
    <row r="43" customFormat="false" ht="15" hidden="false" customHeight="false" outlineLevel="0" collapsed="false">
      <c r="A43" s="7" t="n">
        <v>42915.5069444444</v>
      </c>
      <c r="B43" s="7" t="n">
        <f aca="false">A43+(2/(24))</f>
        <v>42915.5902777778</v>
      </c>
      <c r="C43" s="20" t="n">
        <v>0.97</v>
      </c>
      <c r="D43" s="10" t="n">
        <f aca="false">C43+D42</f>
        <v>36.7</v>
      </c>
      <c r="E43" s="0" t="n">
        <f aca="false">D43*$C$151</f>
        <v>47.4099855661987</v>
      </c>
    </row>
    <row r="44" customFormat="false" ht="15" hidden="false" customHeight="false" outlineLevel="0" collapsed="false">
      <c r="A44" s="7" t="n">
        <v>42915.5138888889</v>
      </c>
      <c r="B44" s="7" t="n">
        <f aca="false">A44+(2/(24))</f>
        <v>42915.5972222222</v>
      </c>
      <c r="C44" s="20" t="n">
        <v>0.36</v>
      </c>
      <c r="D44" s="10" t="n">
        <f aca="false">C44+D43</f>
        <v>37.06</v>
      </c>
      <c r="E44" s="0" t="n">
        <f aca="false">D44*$C$151</f>
        <v>47.8750426453222</v>
      </c>
    </row>
    <row r="45" customFormat="false" ht="15" hidden="false" customHeight="false" outlineLevel="0" collapsed="false">
      <c r="A45" s="7" t="n">
        <v>42915.5208333333</v>
      </c>
      <c r="B45" s="7" t="n">
        <f aca="false">A45+(2/(24))</f>
        <v>42915.6041666667</v>
      </c>
      <c r="C45" s="20" t="n">
        <v>0.67</v>
      </c>
      <c r="D45" s="10" t="n">
        <f aca="false">C45+D44</f>
        <v>37.73</v>
      </c>
      <c r="E45" s="0" t="n">
        <f aca="false">D45*$C$151</f>
        <v>48.7405655425797</v>
      </c>
    </row>
    <row r="46" customFormat="false" ht="15" hidden="false" customHeight="false" outlineLevel="0" collapsed="false">
      <c r="A46" s="7" t="n">
        <v>42915.5277777778</v>
      </c>
      <c r="B46" s="7" t="n">
        <f aca="false">A46+(2/(24))</f>
        <v>42915.6111111111</v>
      </c>
      <c r="C46" s="20" t="n">
        <v>1.98</v>
      </c>
      <c r="D46" s="10" t="n">
        <f aca="false">C46+D45</f>
        <v>39.71</v>
      </c>
      <c r="E46" s="0" t="n">
        <f aca="false">D46*$C$151</f>
        <v>51.2983794777588</v>
      </c>
    </row>
    <row r="47" customFormat="false" ht="15" hidden="false" customHeight="false" outlineLevel="0" collapsed="false">
      <c r="A47" s="7" t="n">
        <v>42915.5347222222</v>
      </c>
      <c r="B47" s="7" t="n">
        <f aca="false">A47+(2/(24))</f>
        <v>42915.6180555556</v>
      </c>
      <c r="C47" s="20" t="n">
        <v>0.79</v>
      </c>
      <c r="D47" s="10" t="n">
        <f aca="false">C47+D46</f>
        <v>40.5</v>
      </c>
      <c r="E47" s="0" t="n">
        <f aca="false">D47*$C$151</f>
        <v>52.3189214013909</v>
      </c>
    </row>
    <row r="48" customFormat="false" ht="15" hidden="false" customHeight="false" outlineLevel="0" collapsed="false">
      <c r="A48" s="7" t="n">
        <v>42915.5416666667</v>
      </c>
      <c r="B48" s="7" t="n">
        <f aca="false">A48+(2/(24))</f>
        <v>42915.625</v>
      </c>
      <c r="C48" s="20" t="n">
        <v>0.56</v>
      </c>
      <c r="D48" s="10" t="n">
        <f aca="false">C48+D47</f>
        <v>41.06</v>
      </c>
      <c r="E48" s="0" t="n">
        <f aca="false">D48*$C$151</f>
        <v>53.0423435244719</v>
      </c>
    </row>
    <row r="49" customFormat="false" ht="15" hidden="false" customHeight="false" outlineLevel="0" collapsed="false">
      <c r="A49" s="7" t="n">
        <v>42915.5486111111</v>
      </c>
      <c r="B49" s="7" t="n">
        <f aca="false">A49+(2/(24))</f>
        <v>42915.6319444444</v>
      </c>
      <c r="C49" s="20" t="n">
        <v>0.33</v>
      </c>
      <c r="D49" s="10" t="n">
        <f aca="false">C49+D48</f>
        <v>41.39</v>
      </c>
      <c r="E49" s="0" t="n">
        <f aca="false">D49*$C$151</f>
        <v>53.4686458470017</v>
      </c>
    </row>
    <row r="50" customFormat="false" ht="15" hidden="false" customHeight="false" outlineLevel="0" collapsed="false">
      <c r="A50" s="7" t="n">
        <v>42915.5555555556</v>
      </c>
      <c r="B50" s="7" t="n">
        <f aca="false">A50+(2/(24))</f>
        <v>42915.6388888889</v>
      </c>
      <c r="C50" s="20" t="n">
        <v>0.12</v>
      </c>
      <c r="D50" s="10" t="n">
        <f aca="false">C50+D49</f>
        <v>41.51</v>
      </c>
      <c r="E50" s="0" t="n">
        <f aca="false">D50*$C$151</f>
        <v>53.6236648733762</v>
      </c>
    </row>
    <row r="51" customFormat="false" ht="15" hidden="false" customHeight="false" outlineLevel="0" collapsed="false">
      <c r="A51" s="7" t="n">
        <v>42915.5625</v>
      </c>
      <c r="B51" s="7" t="n">
        <f aca="false">A51+(2/(24))</f>
        <v>42915.6458333333</v>
      </c>
      <c r="C51" s="20" t="n">
        <v>0.28</v>
      </c>
      <c r="D51" s="10" t="n">
        <f aca="false">C51+D50</f>
        <v>41.79</v>
      </c>
      <c r="E51" s="0" t="n">
        <f aca="false">D51*$C$151</f>
        <v>53.9853759349167</v>
      </c>
    </row>
    <row r="52" customFormat="false" ht="15" hidden="false" customHeight="false" outlineLevel="0" collapsed="false">
      <c r="A52" s="7" t="n">
        <v>42915.5694444444</v>
      </c>
      <c r="B52" s="7" t="n">
        <f aca="false">A52+(2/(24))</f>
        <v>42915.6527777778</v>
      </c>
      <c r="C52" s="20" t="n">
        <v>0.33</v>
      </c>
      <c r="D52" s="10" t="n">
        <f aca="false">C52+D51</f>
        <v>42.12</v>
      </c>
      <c r="E52" s="0" t="n">
        <f aca="false">D52*$C$151</f>
        <v>54.4116782574465</v>
      </c>
    </row>
    <row r="53" customFormat="false" ht="15" hidden="false" customHeight="false" outlineLevel="0" collapsed="false">
      <c r="A53" s="7" t="n">
        <v>42915.5763888889</v>
      </c>
      <c r="B53" s="7" t="n">
        <f aca="false">A53+(2/(24))</f>
        <v>42915.6597222222</v>
      </c>
      <c r="C53" s="20" t="n">
        <v>0.49</v>
      </c>
      <c r="D53" s="10" t="n">
        <f aca="false">C53+D52</f>
        <v>42.61</v>
      </c>
      <c r="E53" s="0" t="n">
        <f aca="false">D53*$C$151</f>
        <v>55.0446726151424</v>
      </c>
    </row>
    <row r="54" customFormat="false" ht="15" hidden="false" customHeight="false" outlineLevel="0" collapsed="false">
      <c r="A54" s="7" t="n">
        <v>42915.5833333333</v>
      </c>
      <c r="B54" s="7" t="n">
        <f aca="false">A54+(2/(24))</f>
        <v>42915.6666666667</v>
      </c>
      <c r="C54" s="20" t="n">
        <v>0.34</v>
      </c>
      <c r="D54" s="10" t="n">
        <f aca="false">C54+D53</f>
        <v>42.95</v>
      </c>
      <c r="E54" s="0" t="n">
        <f aca="false">D54*$C$151</f>
        <v>55.4838931898701</v>
      </c>
    </row>
    <row r="55" customFormat="false" ht="15" hidden="false" customHeight="false" outlineLevel="0" collapsed="false">
      <c r="A55" s="7" t="n">
        <v>42915.5902777778</v>
      </c>
      <c r="B55" s="7" t="n">
        <f aca="false">A55+(2/(24))</f>
        <v>42915.6736111111</v>
      </c>
      <c r="C55" s="20" t="n">
        <v>4.24</v>
      </c>
      <c r="D55" s="10" t="n">
        <f aca="false">C55+D54</f>
        <v>47.19</v>
      </c>
      <c r="E55" s="0" t="n">
        <f aca="false">D55*$C$151</f>
        <v>60.9612321217688</v>
      </c>
    </row>
    <row r="56" customFormat="false" ht="15" hidden="false" customHeight="false" outlineLevel="0" collapsed="false">
      <c r="A56" s="7" t="n">
        <v>42915.5972222222</v>
      </c>
      <c r="B56" s="7" t="n">
        <f aca="false">A56+(2/(24))</f>
        <v>42915.6805555556</v>
      </c>
      <c r="C56" s="20" t="n">
        <v>0.93</v>
      </c>
      <c r="D56" s="10" t="n">
        <f aca="false">C56+D55</f>
        <v>48.12</v>
      </c>
      <c r="E56" s="0" t="n">
        <f aca="false">D56*$C$151</f>
        <v>62.1626295761711</v>
      </c>
    </row>
    <row r="57" customFormat="false" ht="15" hidden="false" customHeight="false" outlineLevel="0" collapsed="false">
      <c r="A57" s="7" t="n">
        <v>42915.6041666667</v>
      </c>
      <c r="B57" s="7" t="n">
        <f aca="false">A57+(2/(24))</f>
        <v>42915.6875</v>
      </c>
      <c r="C57" s="20" t="n">
        <v>1.17</v>
      </c>
      <c r="D57" s="10" t="n">
        <f aca="false">C57+D56</f>
        <v>49.29</v>
      </c>
      <c r="E57" s="0" t="n">
        <f aca="false">D57*$C$151</f>
        <v>63.6740650833224</v>
      </c>
    </row>
    <row r="58" customFormat="false" ht="15" hidden="false" customHeight="false" outlineLevel="0" collapsed="false">
      <c r="A58" s="7" t="n">
        <v>42915.6111111111</v>
      </c>
      <c r="B58" s="7" t="n">
        <f aca="false">A58+(2/(24))</f>
        <v>42915.6944444445</v>
      </c>
      <c r="C58" s="20" t="n">
        <v>1.06</v>
      </c>
      <c r="D58" s="10" t="n">
        <f aca="false">C58+D57</f>
        <v>50.35</v>
      </c>
      <c r="E58" s="0" t="n">
        <f aca="false">D58*$C$151</f>
        <v>65.0433998162971</v>
      </c>
    </row>
    <row r="59" customFormat="false" ht="15" hidden="false" customHeight="false" outlineLevel="0" collapsed="false">
      <c r="A59" s="7" t="n">
        <v>42915.6180555556</v>
      </c>
      <c r="B59" s="7" t="n">
        <f aca="false">A59+(2/(24))</f>
        <v>42915.7013888889</v>
      </c>
      <c r="C59" s="20" t="n">
        <v>1.15</v>
      </c>
      <c r="D59" s="10" t="n">
        <f aca="false">C59+D58</f>
        <v>51.5</v>
      </c>
      <c r="E59" s="0" t="n">
        <f aca="false">D59*$C$151</f>
        <v>66.5289988190527</v>
      </c>
    </row>
    <row r="60" customFormat="false" ht="15" hidden="false" customHeight="false" outlineLevel="0" collapsed="false">
      <c r="A60" s="7" t="n">
        <v>42915.625</v>
      </c>
      <c r="B60" s="7" t="n">
        <f aca="false">A60+(2/(24))</f>
        <v>42915.7083333333</v>
      </c>
      <c r="C60" s="20" t="n">
        <v>1.74</v>
      </c>
      <c r="D60" s="10" t="n">
        <f aca="false">C60+D59</f>
        <v>53.24</v>
      </c>
      <c r="E60" s="0" t="n">
        <f aca="false">D60*$C$151</f>
        <v>68.7767747014828</v>
      </c>
    </row>
    <row r="61" customFormat="false" ht="15" hidden="false" customHeight="false" outlineLevel="0" collapsed="false">
      <c r="A61" s="7" t="n">
        <v>42915.6319444444</v>
      </c>
      <c r="B61" s="7" t="n">
        <f aca="false">A61+(2/(24))</f>
        <v>42915.7152777778</v>
      </c>
      <c r="C61" s="20" t="n">
        <v>1.13</v>
      </c>
      <c r="D61" s="10" t="n">
        <f aca="false">C61+D60</f>
        <v>54.37</v>
      </c>
      <c r="E61" s="0" t="n">
        <f aca="false">D61*$C$151</f>
        <v>70.2365371998426</v>
      </c>
    </row>
    <row r="62" customFormat="false" ht="15" hidden="false" customHeight="false" outlineLevel="0" collapsed="false">
      <c r="A62" s="7" t="n">
        <v>42915.6388888889</v>
      </c>
      <c r="B62" s="7" t="n">
        <f aca="false">A62+(2/(24))</f>
        <v>42915.7222222222</v>
      </c>
      <c r="C62" s="20" t="n">
        <v>1.52</v>
      </c>
      <c r="D62" s="10" t="n">
        <f aca="false">C62+D61</f>
        <v>55.89</v>
      </c>
      <c r="E62" s="0" t="n">
        <f aca="false">D62*$C$151</f>
        <v>72.2001115339195</v>
      </c>
    </row>
    <row r="63" customFormat="false" ht="15" hidden="false" customHeight="false" outlineLevel="0" collapsed="false">
      <c r="A63" s="7" t="n">
        <v>42915.6458333333</v>
      </c>
      <c r="B63" s="7" t="n">
        <f aca="false">A63+(2/(24))</f>
        <v>42915.7291666667</v>
      </c>
      <c r="C63" s="20" t="n">
        <v>2.42</v>
      </c>
      <c r="D63" s="10" t="n">
        <f aca="false">C63+D62</f>
        <v>58.31</v>
      </c>
      <c r="E63" s="0" t="n">
        <f aca="false">D63*$C$151</f>
        <v>75.3263285658051</v>
      </c>
    </row>
    <row r="64" customFormat="false" ht="15" hidden="false" customHeight="false" outlineLevel="0" collapsed="false">
      <c r="A64" s="7" t="n">
        <v>42915.6527777778</v>
      </c>
      <c r="B64" s="7" t="n">
        <f aca="false">A64+(2/(24))</f>
        <v>42915.7361111111</v>
      </c>
      <c r="C64" s="20" t="n">
        <v>0.72</v>
      </c>
      <c r="D64" s="10" t="n">
        <f aca="false">C64+D63</f>
        <v>59.03</v>
      </c>
      <c r="E64" s="0" t="n">
        <f aca="false">D64*$C$151</f>
        <v>76.256442724052</v>
      </c>
    </row>
    <row r="65" customFormat="false" ht="15" hidden="false" customHeight="false" outlineLevel="0" collapsed="false">
      <c r="A65" s="7" t="n">
        <v>42915.6597222222</v>
      </c>
      <c r="B65" s="7" t="n">
        <f aca="false">A65+(2/(24))</f>
        <v>42915.7430555556</v>
      </c>
      <c r="C65" s="20" t="n">
        <v>0.77</v>
      </c>
      <c r="D65" s="10" t="n">
        <f aca="false">C65+D64</f>
        <v>59.8</v>
      </c>
      <c r="E65" s="0" t="n">
        <f aca="false">D65*$C$151</f>
        <v>77.2511481432883</v>
      </c>
    </row>
    <row r="66" customFormat="false" ht="15" hidden="false" customHeight="false" outlineLevel="0" collapsed="false">
      <c r="A66" s="7" t="n">
        <v>42915.6666666667</v>
      </c>
      <c r="B66" s="7" t="n">
        <f aca="false">A66+(2/(24))</f>
        <v>42915.75</v>
      </c>
      <c r="C66" s="20" t="n">
        <v>2.45</v>
      </c>
      <c r="D66" s="10" t="n">
        <f aca="false">C66+D65</f>
        <v>62.25</v>
      </c>
      <c r="E66" s="0" t="n">
        <f aca="false">D66*$C$151</f>
        <v>80.4161199317676</v>
      </c>
    </row>
    <row r="67" customFormat="false" ht="15" hidden="false" customHeight="false" outlineLevel="0" collapsed="false">
      <c r="A67" s="7" t="n">
        <v>42915.6736111111</v>
      </c>
      <c r="B67" s="7" t="n">
        <f aca="false">A67+(2/(24))</f>
        <v>42915.7569444444</v>
      </c>
      <c r="C67" s="20" t="n">
        <v>6.78</v>
      </c>
      <c r="D67" s="10" t="n">
        <f aca="false">C67+D66</f>
        <v>69.03</v>
      </c>
      <c r="E67" s="0" t="n">
        <f aca="false">D67*$C$151</f>
        <v>89.1746949219263</v>
      </c>
    </row>
    <row r="68" customFormat="false" ht="15" hidden="false" customHeight="false" outlineLevel="0" collapsed="false">
      <c r="A68" s="7" t="n">
        <v>42915.6805555556</v>
      </c>
      <c r="B68" s="7" t="n">
        <f aca="false">A68+(2/(24))</f>
        <v>42915.7638888889</v>
      </c>
      <c r="C68" s="20" t="n">
        <v>2.08</v>
      </c>
      <c r="D68" s="10" t="n">
        <f aca="false">C68+D67</f>
        <v>71.11</v>
      </c>
      <c r="E68" s="0" t="n">
        <f aca="false">D68*$C$151</f>
        <v>91.8616913790842</v>
      </c>
    </row>
    <row r="69" customFormat="false" ht="15" hidden="false" customHeight="false" outlineLevel="0" collapsed="false">
      <c r="A69" s="7" t="n">
        <v>42915.6875</v>
      </c>
      <c r="B69" s="7" t="n">
        <f aca="false">A69+(2/(24))</f>
        <v>42915.7708333333</v>
      </c>
      <c r="C69" s="20" t="n">
        <v>2.81</v>
      </c>
      <c r="D69" s="10" t="n">
        <f aca="false">C69+D68</f>
        <v>73.92</v>
      </c>
      <c r="E69" s="0" t="n">
        <f aca="false">D69*$C$151</f>
        <v>95.4917202466868</v>
      </c>
    </row>
    <row r="70" customFormat="false" ht="15" hidden="false" customHeight="false" outlineLevel="0" collapsed="false">
      <c r="A70" s="7" t="n">
        <v>42915.6944444445</v>
      </c>
      <c r="B70" s="7" t="n">
        <f aca="false">A70+(2/(24))</f>
        <v>42915.7777777778</v>
      </c>
      <c r="C70" s="20" t="n">
        <v>2.59</v>
      </c>
      <c r="D70" s="10" t="n">
        <f aca="false">C70+D69</f>
        <v>76.51</v>
      </c>
      <c r="E70" s="0" t="n">
        <f aca="false">D70*$C$151</f>
        <v>98.8375475659363</v>
      </c>
    </row>
    <row r="71" customFormat="false" ht="15" hidden="false" customHeight="false" outlineLevel="0" collapsed="false">
      <c r="A71" s="7" t="n">
        <v>42915.7013888889</v>
      </c>
      <c r="B71" s="7" t="n">
        <f aca="false">A71+(2/(24))</f>
        <v>42915.7847222222</v>
      </c>
      <c r="C71" s="20" t="n">
        <v>1.09</v>
      </c>
      <c r="D71" s="10" t="n">
        <f aca="false">C71+D70</f>
        <v>77.6</v>
      </c>
      <c r="E71" s="0" t="n">
        <f aca="false">D71*$C$151</f>
        <v>100.245637055505</v>
      </c>
    </row>
    <row r="72" customFormat="false" ht="15" hidden="false" customHeight="false" outlineLevel="0" collapsed="false">
      <c r="A72" s="7" t="n">
        <v>42915.7083333333</v>
      </c>
      <c r="B72" s="7" t="n">
        <f aca="false">A72+(2/(24))</f>
        <v>42915.7916666667</v>
      </c>
      <c r="C72" s="20" t="n">
        <v>1.25</v>
      </c>
      <c r="D72" s="10" t="n">
        <f aca="false">C72+D71</f>
        <v>78.85</v>
      </c>
      <c r="E72" s="0" t="n">
        <f aca="false">D72*$C$151</f>
        <v>101.860418580239</v>
      </c>
    </row>
    <row r="73" customFormat="false" ht="15" hidden="false" customHeight="false" outlineLevel="0" collapsed="false">
      <c r="A73" s="7" t="n">
        <v>42915.7152777778</v>
      </c>
      <c r="B73" s="7" t="n">
        <f aca="false">A73+(2/(24))</f>
        <v>42915.7986111111</v>
      </c>
      <c r="C73" s="20" t="n">
        <v>2.25</v>
      </c>
      <c r="D73" s="10" t="n">
        <f aca="false">C73+D72</f>
        <v>81.1</v>
      </c>
      <c r="E73" s="0" t="n">
        <f aca="false">D73*$C$151</f>
        <v>104.767025324761</v>
      </c>
    </row>
    <row r="74" customFormat="false" ht="15" hidden="false" customHeight="false" outlineLevel="0" collapsed="false">
      <c r="A74" s="7" t="n">
        <v>42915.7222222222</v>
      </c>
      <c r="B74" s="7" t="n">
        <f aca="false">A74+(2/(24))</f>
        <v>42915.8055555556</v>
      </c>
      <c r="C74" s="20" t="n">
        <v>4.8</v>
      </c>
      <c r="D74" s="10" t="n">
        <f aca="false">C74+D73</f>
        <v>85.9</v>
      </c>
      <c r="E74" s="0" t="n">
        <f aca="false">D74*$C$151</f>
        <v>110.96778637974</v>
      </c>
    </row>
    <row r="75" customFormat="false" ht="15" hidden="false" customHeight="false" outlineLevel="0" collapsed="false">
      <c r="A75" s="7" t="n">
        <v>42915.7291666667</v>
      </c>
      <c r="B75" s="7" t="n">
        <f aca="false">A75+(2/(24))</f>
        <v>42915.8125</v>
      </c>
      <c r="C75" s="20" t="n">
        <v>3.6</v>
      </c>
      <c r="D75" s="10" t="n">
        <f aca="false">C75+D74</f>
        <v>89.5</v>
      </c>
      <c r="E75" s="0" t="n">
        <f aca="false">D75*$C$151</f>
        <v>115.618357170975</v>
      </c>
    </row>
    <row r="76" customFormat="false" ht="15" hidden="false" customHeight="false" outlineLevel="0" collapsed="false">
      <c r="A76" s="7" t="n">
        <v>42915.7361111111</v>
      </c>
      <c r="B76" s="7" t="n">
        <f aca="false">A76+(2/(24))</f>
        <v>42915.8194444444</v>
      </c>
      <c r="C76" s="20" t="n">
        <v>1.52</v>
      </c>
      <c r="D76" s="10" t="n">
        <f aca="false">C76+D75</f>
        <v>91.02</v>
      </c>
      <c r="E76" s="0" t="n">
        <f aca="false">D76*$C$151</f>
        <v>117.581931505052</v>
      </c>
    </row>
    <row r="77" customFormat="false" ht="15" hidden="false" customHeight="false" outlineLevel="0" collapsed="false">
      <c r="A77" s="7" t="n">
        <v>42915.7430555556</v>
      </c>
      <c r="B77" s="7" t="n">
        <f aca="false">A77+(2/(24))</f>
        <v>42915.8263888889</v>
      </c>
      <c r="C77" s="20" t="n">
        <v>1.79</v>
      </c>
      <c r="D77" s="10" t="n">
        <f aca="false">C77+D76</f>
        <v>92.81</v>
      </c>
      <c r="E77" s="0" t="n">
        <f aca="false">D77*$C$151</f>
        <v>119.894298648471</v>
      </c>
    </row>
    <row r="78" customFormat="false" ht="15" hidden="false" customHeight="false" outlineLevel="0" collapsed="false">
      <c r="A78" s="7" t="n">
        <v>42915.75</v>
      </c>
      <c r="B78" s="7" t="n">
        <f aca="false">A78+(2/(24))</f>
        <v>42915.8333333333</v>
      </c>
      <c r="C78" s="20" t="n">
        <v>2.3</v>
      </c>
      <c r="D78" s="10" t="n">
        <f aca="false">C78+D77</f>
        <v>95.11</v>
      </c>
      <c r="E78" s="0" t="n">
        <f aca="false">D78*$C$151</f>
        <v>122.865496653982</v>
      </c>
    </row>
    <row r="79" customFormat="false" ht="15" hidden="false" customHeight="false" outlineLevel="0" collapsed="false">
      <c r="A79" s="7" t="n">
        <v>42915.7569444444</v>
      </c>
      <c r="B79" s="7" t="n">
        <f aca="false">A79+(2/(24))</f>
        <v>42915.8402777778</v>
      </c>
      <c r="C79" s="20" t="n">
        <v>2.05</v>
      </c>
      <c r="D79" s="10" t="n">
        <f aca="false">C79+D78</f>
        <v>97.16</v>
      </c>
      <c r="E79" s="0" t="n">
        <f aca="false">D79*$C$151</f>
        <v>125.513738354547</v>
      </c>
    </row>
    <row r="80" customFormat="false" ht="15" hidden="false" customHeight="false" outlineLevel="0" collapsed="false">
      <c r="A80" s="7" t="n">
        <v>42915.7638888889</v>
      </c>
      <c r="B80" s="7" t="n">
        <f aca="false">A80+(2/(24))</f>
        <v>42915.8472222222</v>
      </c>
      <c r="C80" s="20" t="n">
        <v>0.77</v>
      </c>
      <c r="D80" s="10" t="n">
        <f aca="false">C80+D79</f>
        <v>97.93</v>
      </c>
      <c r="E80" s="0" t="n">
        <f aca="false">D80*$C$151</f>
        <v>126.508443773783</v>
      </c>
    </row>
    <row r="81" customFormat="false" ht="15" hidden="false" customHeight="false" outlineLevel="0" collapsed="false">
      <c r="A81" s="7" t="n">
        <v>42915.7708333333</v>
      </c>
      <c r="B81" s="7" t="n">
        <f aca="false">A81+(2/(24))</f>
        <v>42915.8541666667</v>
      </c>
      <c r="C81" s="20" t="n">
        <v>0.74</v>
      </c>
      <c r="D81" s="10" t="n">
        <f aca="false">C81+D80</f>
        <v>98.67</v>
      </c>
      <c r="E81" s="0" t="n">
        <f aca="false">D81*$C$151</f>
        <v>127.464394436426</v>
      </c>
    </row>
    <row r="82" customFormat="false" ht="15" hidden="false" customHeight="false" outlineLevel="0" collapsed="false">
      <c r="A82" s="7" t="n">
        <v>42915.7777777778</v>
      </c>
      <c r="B82" s="7" t="n">
        <f aca="false">A82+(2/(24))</f>
        <v>42915.8611111111</v>
      </c>
      <c r="C82" s="20" t="n">
        <v>0.91</v>
      </c>
      <c r="D82" s="10" t="n">
        <f aca="false">C82+D81</f>
        <v>99.58</v>
      </c>
      <c r="E82" s="0" t="n">
        <f aca="false">D82*$C$151</f>
        <v>128.639955386432</v>
      </c>
    </row>
    <row r="83" customFormat="false" ht="15" hidden="false" customHeight="false" outlineLevel="0" collapsed="false">
      <c r="A83" s="7" t="n">
        <v>42915.7847222222</v>
      </c>
      <c r="B83" s="7" t="n">
        <f aca="false">A83+(2/(24))</f>
        <v>42915.8680555556</v>
      </c>
      <c r="C83" s="20" t="n">
        <v>2.14</v>
      </c>
      <c r="D83" s="10" t="n">
        <f aca="false">C83+D82</f>
        <v>101.72</v>
      </c>
      <c r="E83" s="0" t="n">
        <f aca="false">D83*$C$151</f>
        <v>131.404461356777</v>
      </c>
    </row>
    <row r="84" customFormat="false" ht="15" hidden="false" customHeight="false" outlineLevel="0" collapsed="false">
      <c r="A84" s="7" t="n">
        <v>42915.7916666667</v>
      </c>
      <c r="B84" s="7" t="n">
        <f aca="false">A84+(2/(24))</f>
        <v>42915.875</v>
      </c>
      <c r="C84" s="20" t="n">
        <v>3.16</v>
      </c>
      <c r="D84" s="10" t="n">
        <f aca="false">C84+D83</f>
        <v>104.88</v>
      </c>
      <c r="E84" s="0" t="n">
        <f aca="false">D84*$C$151</f>
        <v>135.486629051306</v>
      </c>
    </row>
    <row r="85" customFormat="false" ht="15" hidden="false" customHeight="false" outlineLevel="0" collapsed="false">
      <c r="A85" s="7" t="n">
        <v>42915.7986111111</v>
      </c>
      <c r="B85" s="7" t="n">
        <f aca="false">A85+(2/(24))</f>
        <v>42915.8819444444</v>
      </c>
      <c r="C85" s="20" t="n">
        <v>4.92</v>
      </c>
      <c r="D85" s="10" t="n">
        <f aca="false">C85+D84</f>
        <v>109.8</v>
      </c>
      <c r="E85" s="0" t="n">
        <f aca="false">D85*$C$151</f>
        <v>141.84240913266</v>
      </c>
    </row>
    <row r="86" customFormat="false" ht="15" hidden="false" customHeight="false" outlineLevel="0" collapsed="false">
      <c r="A86" s="7" t="n">
        <v>42915.8055555556</v>
      </c>
      <c r="B86" s="7" t="n">
        <f aca="false">A86+(2/(24))</f>
        <v>42915.8888888889</v>
      </c>
      <c r="C86" s="20" t="n">
        <v>2.82</v>
      </c>
      <c r="D86" s="10" t="n">
        <f aca="false">C86+D85</f>
        <v>112.62</v>
      </c>
      <c r="E86" s="0" t="n">
        <f aca="false">D86*$C$151</f>
        <v>145.48535625246</v>
      </c>
    </row>
    <row r="87" customFormat="false" ht="15" hidden="false" customHeight="false" outlineLevel="0" collapsed="false">
      <c r="A87" s="7" t="n">
        <v>42915.8125</v>
      </c>
      <c r="B87" s="7" t="n">
        <f aca="false">A87+(2/(24))</f>
        <v>42915.8958333333</v>
      </c>
      <c r="C87" s="20" t="n">
        <v>2.66</v>
      </c>
      <c r="D87" s="10" t="n">
        <f aca="false">C87+D86</f>
        <v>115.28</v>
      </c>
      <c r="E87" s="0" t="n">
        <f aca="false">D87*$C$151</f>
        <v>148.921611337095</v>
      </c>
    </row>
    <row r="88" customFormat="false" ht="15" hidden="false" customHeight="false" outlineLevel="0" collapsed="false">
      <c r="A88" s="7" t="n">
        <v>42915.8194444444</v>
      </c>
      <c r="B88" s="7" t="n">
        <f aca="false">A88+(2/(24))</f>
        <v>42915.9027777778</v>
      </c>
      <c r="C88" s="20" t="n">
        <v>3.86</v>
      </c>
      <c r="D88" s="10" t="n">
        <f aca="false">C88+D87</f>
        <v>119.14</v>
      </c>
      <c r="E88" s="0" t="n">
        <f aca="false">D88*$C$151</f>
        <v>153.908056685474</v>
      </c>
    </row>
    <row r="89" customFormat="false" ht="15" hidden="false" customHeight="false" outlineLevel="0" collapsed="false">
      <c r="A89" s="7" t="n">
        <v>42915.8263888889</v>
      </c>
      <c r="B89" s="7" t="n">
        <f aca="false">A89+(2/(24))</f>
        <v>42915.9097222222</v>
      </c>
      <c r="C89" s="20" t="n">
        <v>1.66</v>
      </c>
      <c r="D89" s="10" t="n">
        <f aca="false">C89+D88</f>
        <v>120.8</v>
      </c>
      <c r="E89" s="0" t="n">
        <f aca="false">D89*$C$151</f>
        <v>156.052486550322</v>
      </c>
    </row>
    <row r="90" customFormat="false" ht="15" hidden="false" customHeight="false" outlineLevel="0" collapsed="false">
      <c r="A90" s="7" t="n">
        <v>42915.8333333333</v>
      </c>
      <c r="B90" s="7" t="n">
        <f aca="false">A90+(2/(24))</f>
        <v>42915.9166666667</v>
      </c>
      <c r="C90" s="20" t="n">
        <v>1.09</v>
      </c>
      <c r="D90" s="10" t="n">
        <f aca="false">C90+D89</f>
        <v>121.89</v>
      </c>
      <c r="E90" s="0" t="n">
        <f aca="false">D90*$C$151</f>
        <v>157.46057603989</v>
      </c>
    </row>
    <row r="91" customFormat="false" ht="15" hidden="false" customHeight="false" outlineLevel="0" collapsed="false">
      <c r="A91" s="7" t="n">
        <v>42915.8402777778</v>
      </c>
      <c r="B91" s="7" t="n">
        <f aca="false">A91+(2/(24))</f>
        <v>42915.9236111111</v>
      </c>
      <c r="C91" s="20" t="n">
        <v>1.48</v>
      </c>
      <c r="D91" s="10" t="n">
        <f aca="false">C91+D90</f>
        <v>123.37</v>
      </c>
      <c r="E91" s="0" t="n">
        <f aca="false">D91*$C$151</f>
        <v>159.372477365175</v>
      </c>
    </row>
    <row r="92" customFormat="false" ht="15" hidden="false" customHeight="false" outlineLevel="0" collapsed="false">
      <c r="A92" s="7" t="n">
        <v>42915.8472222222</v>
      </c>
      <c r="B92" s="7" t="n">
        <f aca="false">A92+(2/(24))</f>
        <v>42915.9305555556</v>
      </c>
      <c r="C92" s="20" t="n">
        <v>1.23</v>
      </c>
      <c r="D92" s="10" t="n">
        <f aca="false">C92+D91</f>
        <v>124.6</v>
      </c>
      <c r="E92" s="0" t="n">
        <f aca="false">D92*$C$151</f>
        <v>160.961422385514</v>
      </c>
    </row>
    <row r="93" customFormat="false" ht="15" hidden="false" customHeight="false" outlineLevel="0" collapsed="false">
      <c r="A93" s="7" t="n">
        <v>42915.8541666667</v>
      </c>
      <c r="B93" s="7" t="n">
        <f aca="false">A93+(2/(24))</f>
        <v>42915.9375</v>
      </c>
      <c r="C93" s="20" t="n">
        <v>0.66</v>
      </c>
      <c r="D93" s="10" t="n">
        <f aca="false">C93+D92</f>
        <v>125.26</v>
      </c>
      <c r="E93" s="0" t="n">
        <f aca="false">D93*$C$151</f>
        <v>161.814027030573</v>
      </c>
    </row>
    <row r="94" customFormat="false" ht="15" hidden="false" customHeight="false" outlineLevel="0" collapsed="false">
      <c r="A94" s="7" t="n">
        <v>42915.8611111111</v>
      </c>
      <c r="B94" s="7" t="n">
        <f aca="false">A94+(2/(24))</f>
        <v>42915.9444444445</v>
      </c>
      <c r="C94" s="20" t="n">
        <v>0.64</v>
      </c>
      <c r="D94" s="10" t="n">
        <f aca="false">C94+D93</f>
        <v>125.9</v>
      </c>
      <c r="E94" s="0" t="n">
        <f aca="false">D94*$C$151</f>
        <v>162.640795171237</v>
      </c>
    </row>
    <row r="95" customFormat="false" ht="15" hidden="false" customHeight="false" outlineLevel="0" collapsed="false">
      <c r="A95" s="7" t="n">
        <v>42915.8680555556</v>
      </c>
      <c r="B95" s="7" t="n">
        <f aca="false">A95+(2/(24))</f>
        <v>42915.9513888889</v>
      </c>
      <c r="C95" s="20" t="n">
        <v>0.63</v>
      </c>
      <c r="D95" s="10" t="n">
        <f aca="false">C95+D94</f>
        <v>126.53</v>
      </c>
      <c r="E95" s="0" t="n">
        <f aca="false">D95*$C$151</f>
        <v>163.454645059703</v>
      </c>
    </row>
    <row r="96" customFormat="false" ht="15" hidden="false" customHeight="false" outlineLevel="0" collapsed="false">
      <c r="A96" s="7" t="n">
        <v>42915.875</v>
      </c>
      <c r="B96" s="7" t="n">
        <f aca="false">A96+(2/(24))</f>
        <v>42915.9583333333</v>
      </c>
      <c r="C96" s="20" t="n">
        <v>0.64</v>
      </c>
      <c r="D96" s="10" t="n">
        <f aca="false">C96+D95</f>
        <v>127.17</v>
      </c>
      <c r="E96" s="0" t="n">
        <f aca="false">D96*$C$151</f>
        <v>164.281413200367</v>
      </c>
    </row>
    <row r="97" customFormat="false" ht="15" hidden="false" customHeight="false" outlineLevel="0" collapsed="false">
      <c r="A97" s="7" t="n">
        <v>42915.8819444444</v>
      </c>
      <c r="B97" s="7" t="n">
        <f aca="false">A97+(2/(24))</f>
        <v>42915.9652777778</v>
      </c>
      <c r="C97" s="20" t="n">
        <v>0.66</v>
      </c>
      <c r="D97" s="10" t="n">
        <f aca="false">C97+D96</f>
        <v>127.83</v>
      </c>
      <c r="E97" s="0" t="n">
        <f aca="false">D97*$C$151</f>
        <v>165.134017845427</v>
      </c>
    </row>
    <row r="98" customFormat="false" ht="15" hidden="false" customHeight="false" outlineLevel="0" collapsed="false">
      <c r="A98" s="7" t="n">
        <v>42915.8888888889</v>
      </c>
      <c r="B98" s="7" t="n">
        <f aca="false">A98+(2/(24))</f>
        <v>42915.9722222222</v>
      </c>
      <c r="C98" s="20" t="n">
        <v>0.56</v>
      </c>
      <c r="D98" s="10" t="n">
        <f aca="false">C98+D97</f>
        <v>128.39</v>
      </c>
      <c r="E98" s="0" t="n">
        <f aca="false">D98*$C$151</f>
        <v>165.857439968508</v>
      </c>
    </row>
    <row r="99" customFormat="false" ht="15" hidden="false" customHeight="false" outlineLevel="0" collapsed="false">
      <c r="A99" s="7" t="n">
        <v>42915.8958333333</v>
      </c>
      <c r="B99" s="7" t="n">
        <f aca="false">A99+(2/(24))</f>
        <v>42915.9791666667</v>
      </c>
      <c r="C99" s="20" t="n">
        <v>0.37</v>
      </c>
      <c r="D99" s="10" t="n">
        <f aca="false">C99+D98</f>
        <v>128.76</v>
      </c>
      <c r="E99" s="0" t="n">
        <f aca="false">D99*$C$151</f>
        <v>166.335415299829</v>
      </c>
    </row>
    <row r="100" customFormat="false" ht="15" hidden="false" customHeight="false" outlineLevel="0" collapsed="false">
      <c r="A100" s="7" t="n">
        <v>42915.9027777778</v>
      </c>
      <c r="B100" s="7" t="n">
        <f aca="false">A100+(2/(24))</f>
        <v>42915.9861111111</v>
      </c>
      <c r="C100" s="20" t="n">
        <v>0.24</v>
      </c>
      <c r="D100" s="10" t="n">
        <f aca="false">C100+D99</f>
        <v>129</v>
      </c>
      <c r="E100" s="0" t="n">
        <f aca="false">D100*$C$151</f>
        <v>166.645453352578</v>
      </c>
    </row>
    <row r="101" customFormat="false" ht="15" hidden="false" customHeight="false" outlineLevel="0" collapsed="false">
      <c r="A101" s="7" t="n">
        <v>42915.9097222222</v>
      </c>
      <c r="B101" s="7" t="n">
        <f aca="false">A101+(2/(24))</f>
        <v>42915.9930555556</v>
      </c>
      <c r="C101" s="20" t="n">
        <v>0.21</v>
      </c>
      <c r="D101" s="10" t="n">
        <f aca="false">C101+D100</f>
        <v>129.21</v>
      </c>
      <c r="E101" s="0" t="n">
        <f aca="false">D101*$C$151</f>
        <v>166.916736648734</v>
      </c>
    </row>
    <row r="102" customFormat="false" ht="15" hidden="false" customHeight="false" outlineLevel="0" collapsed="false">
      <c r="A102" s="7" t="n">
        <v>42915.9166666667</v>
      </c>
      <c r="B102" s="7" t="n">
        <f aca="false">A102+(2/(24))</f>
        <v>42916</v>
      </c>
      <c r="C102" s="20" t="n">
        <v>0.26</v>
      </c>
      <c r="D102" s="10" t="n">
        <f aca="false">C102+D101</f>
        <v>129.47</v>
      </c>
      <c r="E102" s="0" t="n">
        <f aca="false">D102*$C$151</f>
        <v>167.252611205879</v>
      </c>
    </row>
    <row r="103" customFormat="false" ht="15" hidden="false" customHeight="false" outlineLevel="0" collapsed="false">
      <c r="A103" s="7" t="n">
        <v>42915.9236111111</v>
      </c>
      <c r="B103" s="7" t="n">
        <f aca="false">A103+(2/(24))</f>
        <v>42916.0069444445</v>
      </c>
      <c r="C103" s="20" t="n">
        <v>0.56</v>
      </c>
      <c r="D103" s="10" t="n">
        <f aca="false">C103+D102</f>
        <v>130.03</v>
      </c>
      <c r="E103" s="0" t="n">
        <f aca="false">D103*$C$151</f>
        <v>167.97603332896</v>
      </c>
    </row>
    <row r="104" customFormat="false" ht="15" hidden="false" customHeight="false" outlineLevel="0" collapsed="false">
      <c r="A104" s="7" t="n">
        <v>42915.9305555556</v>
      </c>
      <c r="B104" s="7" t="n">
        <f aca="false">A104+(2/(24))</f>
        <v>42916.0138888889</v>
      </c>
      <c r="C104" s="20" t="n">
        <v>0.34</v>
      </c>
      <c r="D104" s="10" t="n">
        <f aca="false">C104+D103</f>
        <v>130.37</v>
      </c>
      <c r="E104" s="0" t="n">
        <f aca="false">D104*$C$151</f>
        <v>168.415253903687</v>
      </c>
    </row>
    <row r="105" customFormat="false" ht="15" hidden="false" customHeight="false" outlineLevel="0" collapsed="false">
      <c r="A105" s="7" t="n">
        <v>42915.9375</v>
      </c>
      <c r="B105" s="7" t="n">
        <f aca="false">A105+(2/(24))</f>
        <v>42916.0208333333</v>
      </c>
      <c r="C105" s="20" t="n">
        <v>0.23</v>
      </c>
      <c r="D105" s="10" t="n">
        <f aca="false">C105+D104</f>
        <v>130.6</v>
      </c>
      <c r="E105" s="0" t="n">
        <f aca="false">D105*$C$151</f>
        <v>168.712373704238</v>
      </c>
    </row>
    <row r="106" customFormat="false" ht="15" hidden="false" customHeight="false" outlineLevel="0" collapsed="false">
      <c r="A106" s="7" t="n">
        <v>42915.9444444445</v>
      </c>
      <c r="B106" s="7" t="n">
        <f aca="false">A106+(2/(24))</f>
        <v>42916.0277777778</v>
      </c>
      <c r="C106" s="20" t="n">
        <v>0.53</v>
      </c>
      <c r="D106" s="10" t="n">
        <f aca="false">C106+D105</f>
        <v>131.13</v>
      </c>
      <c r="E106" s="0" t="n">
        <f aca="false">D106*$C$151</f>
        <v>169.397041070726</v>
      </c>
    </row>
    <row r="107" customFormat="false" ht="15" hidden="false" customHeight="false" outlineLevel="0" collapsed="false">
      <c r="A107" s="7" t="n">
        <v>42915.9513888889</v>
      </c>
      <c r="B107" s="7" t="n">
        <f aca="false">A107+(2/(24))</f>
        <v>42916.0347222222</v>
      </c>
      <c r="C107" s="20" t="n">
        <v>1.52</v>
      </c>
      <c r="D107" s="10" t="n">
        <f aca="false">C107+D106</f>
        <v>132.65</v>
      </c>
      <c r="E107" s="0" t="n">
        <f aca="false">D107*$C$151</f>
        <v>171.360615404803</v>
      </c>
    </row>
    <row r="108" customFormat="false" ht="15" hidden="false" customHeight="false" outlineLevel="0" collapsed="false">
      <c r="A108" s="7" t="n">
        <v>42915.9583333333</v>
      </c>
      <c r="B108" s="7" t="n">
        <f aca="false">A108+(2/(24))</f>
        <v>42916.0416666667</v>
      </c>
      <c r="C108" s="20" t="n">
        <v>1.6</v>
      </c>
      <c r="D108" s="10" t="n">
        <f aca="false">C108+D107</f>
        <v>134.25</v>
      </c>
      <c r="E108" s="0" t="n">
        <f aca="false">D108*$C$151</f>
        <v>173.427535756462</v>
      </c>
    </row>
    <row r="109" customFormat="false" ht="15" hidden="false" customHeight="false" outlineLevel="0" collapsed="false">
      <c r="A109" s="7" t="n">
        <v>42915.9652777778</v>
      </c>
      <c r="B109" s="7" t="n">
        <f aca="false">A109+(2/(24))</f>
        <v>42916.0486111111</v>
      </c>
      <c r="C109" s="20" t="n">
        <v>2.27</v>
      </c>
      <c r="D109" s="10" t="n">
        <f aca="false">C109+D108</f>
        <v>136.52</v>
      </c>
      <c r="E109" s="0" t="n">
        <f aca="false">D109*$C$151</f>
        <v>176.35997900538</v>
      </c>
    </row>
    <row r="110" customFormat="false" ht="15" hidden="false" customHeight="false" outlineLevel="0" collapsed="false">
      <c r="A110" s="7" t="n">
        <v>42915.9722222222</v>
      </c>
      <c r="B110" s="7" t="n">
        <f aca="false">A110+(2/(24))</f>
        <v>42916.0555555556</v>
      </c>
      <c r="C110" s="20" t="n">
        <v>2.1</v>
      </c>
      <c r="D110" s="10" t="n">
        <f aca="false">C110+D109</f>
        <v>138.62</v>
      </c>
      <c r="E110" s="0" t="n">
        <f aca="false">D110*$C$151</f>
        <v>179.072811966934</v>
      </c>
    </row>
    <row r="111" customFormat="false" ht="15" hidden="false" customHeight="false" outlineLevel="0" collapsed="false">
      <c r="A111" s="7" t="n">
        <v>42915.9791666667</v>
      </c>
      <c r="B111" s="7" t="n">
        <f aca="false">A111+(2/(24))</f>
        <v>42916.0625</v>
      </c>
      <c r="C111" s="20" t="n">
        <v>1.02</v>
      </c>
      <c r="D111" s="10" t="n">
        <f aca="false">C111+D110</f>
        <v>139.64</v>
      </c>
      <c r="E111" s="0" t="n">
        <f aca="false">D111*$C$151</f>
        <v>180.390473691117</v>
      </c>
    </row>
    <row r="112" customFormat="false" ht="15" hidden="false" customHeight="false" outlineLevel="0" collapsed="false">
      <c r="A112" s="7" t="n">
        <v>42915.9861111111</v>
      </c>
      <c r="B112" s="7" t="n">
        <f aca="false">A112+(2/(24))</f>
        <v>42916.0694444444</v>
      </c>
      <c r="C112" s="20" t="n">
        <v>0.61</v>
      </c>
      <c r="D112" s="10" t="n">
        <f aca="false">C112+D111</f>
        <v>140.25</v>
      </c>
      <c r="E112" s="0" t="n">
        <f aca="false">D112*$C$151</f>
        <v>181.178487075187</v>
      </c>
    </row>
    <row r="113" customFormat="false" ht="15" hidden="false" customHeight="false" outlineLevel="0" collapsed="false">
      <c r="A113" s="7" t="n">
        <v>42915.9930555556</v>
      </c>
      <c r="B113" s="7" t="n">
        <f aca="false">A113+(2/(24))</f>
        <v>42916.0763888889</v>
      </c>
      <c r="C113" s="20" t="n">
        <v>0.35</v>
      </c>
      <c r="D113" s="10" t="n">
        <f aca="false">C113+D112</f>
        <v>140.6</v>
      </c>
      <c r="E113" s="0" t="n">
        <f aca="false">D113*$C$151</f>
        <v>181.630625902113</v>
      </c>
    </row>
    <row r="114" customFormat="false" ht="15" hidden="false" customHeight="false" outlineLevel="0" collapsed="false">
      <c r="A114" s="7" t="n">
        <v>42916</v>
      </c>
      <c r="B114" s="7" t="n">
        <f aca="false">A114+(2/(24))</f>
        <v>42916.0833333333</v>
      </c>
      <c r="C114" s="20" t="n">
        <v>0.3</v>
      </c>
      <c r="D114" s="10" t="n">
        <f aca="false">C114+D113</f>
        <v>140.9</v>
      </c>
      <c r="E114" s="0" t="n">
        <f aca="false">D114*$C$151</f>
        <v>182.018173468049</v>
      </c>
    </row>
    <row r="115" customFormat="false" ht="15" hidden="false" customHeight="false" outlineLevel="0" collapsed="false">
      <c r="A115" s="7" t="n">
        <v>42916.0069444445</v>
      </c>
      <c r="B115" s="7" t="n">
        <f aca="false">A115+(2/(24))</f>
        <v>42916.0902777778</v>
      </c>
      <c r="C115" s="20" t="n">
        <v>0.45</v>
      </c>
      <c r="D115" s="10" t="n">
        <f aca="false">C115+D114</f>
        <v>141.35</v>
      </c>
      <c r="E115" s="0" t="n">
        <f aca="false">D115*$C$151</f>
        <v>182.599494816953</v>
      </c>
    </row>
    <row r="116" customFormat="false" ht="15" hidden="false" customHeight="false" outlineLevel="0" collapsed="false">
      <c r="A116" s="7" t="n">
        <v>42916.0138888889</v>
      </c>
      <c r="B116" s="7" t="n">
        <f aca="false">A116+(2/(24))</f>
        <v>42916.0972222222</v>
      </c>
      <c r="C116" s="20" t="n">
        <v>0.39</v>
      </c>
      <c r="D116" s="10" t="n">
        <f aca="false">C116+D115</f>
        <v>141.74</v>
      </c>
      <c r="E116" s="0" t="n">
        <f aca="false">D116*$C$151</f>
        <v>183.10330665267</v>
      </c>
    </row>
    <row r="117" customFormat="false" ht="15" hidden="false" customHeight="false" outlineLevel="0" collapsed="false">
      <c r="A117" s="7" t="n">
        <v>42916.0208333333</v>
      </c>
      <c r="B117" s="7" t="n">
        <f aca="false">A117+(2/(24))</f>
        <v>42916.1041666667</v>
      </c>
      <c r="C117" s="20" t="n">
        <v>0.77</v>
      </c>
      <c r="D117" s="10" t="n">
        <f aca="false">C117+D116</f>
        <v>142.51</v>
      </c>
      <c r="E117" s="0" t="n">
        <f aca="false">D117*$C$151</f>
        <v>184.098012071907</v>
      </c>
    </row>
    <row r="118" customFormat="false" ht="15" hidden="false" customHeight="false" outlineLevel="0" collapsed="false">
      <c r="A118" s="7" t="n">
        <v>42916.0277777778</v>
      </c>
      <c r="B118" s="7" t="n">
        <f aca="false">A118+(2/(24))</f>
        <v>42916.1111111111</v>
      </c>
      <c r="C118" s="20" t="n">
        <v>0.47</v>
      </c>
      <c r="D118" s="10" t="n">
        <f aca="false">C118+D117</f>
        <v>142.98</v>
      </c>
      <c r="E118" s="0" t="n">
        <f aca="false">D118*$C$151</f>
        <v>184.705169925207</v>
      </c>
    </row>
    <row r="119" customFormat="false" ht="15" hidden="false" customHeight="false" outlineLevel="0" collapsed="false">
      <c r="A119" s="7" t="n">
        <v>42916.0347222222</v>
      </c>
      <c r="B119" s="7" t="n">
        <f aca="false">A119+(2/(24))</f>
        <v>42916.1180555556</v>
      </c>
      <c r="C119" s="20" t="n">
        <v>0.61</v>
      </c>
      <c r="D119" s="10" t="n">
        <f aca="false">C119+D118</f>
        <v>143.59</v>
      </c>
      <c r="E119" s="0" t="n">
        <f aca="false">D119*$C$151</f>
        <v>185.493183309277</v>
      </c>
    </row>
    <row r="120" customFormat="false" ht="15" hidden="false" customHeight="false" outlineLevel="0" collapsed="false">
      <c r="A120" s="7" t="n">
        <v>42916.0416666667</v>
      </c>
      <c r="B120" s="7" t="n">
        <f aca="false">A120+(2/(24))</f>
        <v>42916.125</v>
      </c>
      <c r="C120" s="20" t="n">
        <v>0.45</v>
      </c>
      <c r="D120" s="10" t="n">
        <f aca="false">C120+D119</f>
        <v>144.04</v>
      </c>
      <c r="E120" s="0" t="n">
        <f aca="false">D120*$C$151</f>
        <v>186.074504658181</v>
      </c>
    </row>
    <row r="121" customFormat="false" ht="15" hidden="false" customHeight="false" outlineLevel="0" collapsed="false">
      <c r="A121" s="7" t="n">
        <v>42916.0486111111</v>
      </c>
      <c r="B121" s="7" t="n">
        <f aca="false">A121+(2/(24))</f>
        <v>42916.1319444444</v>
      </c>
      <c r="C121" s="20" t="n">
        <v>0.48</v>
      </c>
      <c r="D121" s="10" t="n">
        <f aca="false">C121+D120</f>
        <v>144.52</v>
      </c>
      <c r="E121" s="0" t="n">
        <f aca="false">D121*$C$151</f>
        <v>186.694580763679</v>
      </c>
    </row>
    <row r="122" customFormat="false" ht="15" hidden="false" customHeight="false" outlineLevel="0" collapsed="false">
      <c r="A122" s="7" t="n">
        <v>42916.0555555556</v>
      </c>
      <c r="B122" s="7" t="n">
        <f aca="false">A122+(2/(24))</f>
        <v>42916.1388888889</v>
      </c>
      <c r="C122" s="20" t="n">
        <v>1.2</v>
      </c>
      <c r="D122" s="10" t="n">
        <f aca="false">C122+D121</f>
        <v>145.72</v>
      </c>
      <c r="E122" s="0" t="n">
        <f aca="false">D122*$C$151</f>
        <v>188.244771027424</v>
      </c>
    </row>
    <row r="123" customFormat="false" ht="15" hidden="false" customHeight="false" outlineLevel="0" collapsed="false">
      <c r="A123" s="7" t="n">
        <v>42916.0625</v>
      </c>
      <c r="B123" s="7" t="n">
        <f aca="false">A123+(2/(24))</f>
        <v>42916.1458333333</v>
      </c>
      <c r="C123" s="20" t="n">
        <v>1.54</v>
      </c>
      <c r="D123" s="10" t="n">
        <f aca="false">C123+D122</f>
        <v>147.26</v>
      </c>
      <c r="E123" s="0" t="n">
        <f aca="false">D123*$C$151</f>
        <v>190.234181865897</v>
      </c>
    </row>
    <row r="124" customFormat="false" ht="15" hidden="false" customHeight="false" outlineLevel="0" collapsed="false">
      <c r="A124" s="7" t="n">
        <v>42916.0694444444</v>
      </c>
      <c r="B124" s="7" t="n">
        <f aca="false">A124+(2/(24))</f>
        <v>42916.1527777778</v>
      </c>
      <c r="C124" s="20" t="n">
        <v>0.98</v>
      </c>
      <c r="D124" s="10" t="n">
        <f aca="false">C124+D123</f>
        <v>148.24</v>
      </c>
      <c r="E124" s="0" t="n">
        <f aca="false">D124*$C$151</f>
        <v>191.500170581289</v>
      </c>
    </row>
    <row r="125" customFormat="false" ht="15" hidden="false" customHeight="false" outlineLevel="0" collapsed="false">
      <c r="A125" s="7" t="n">
        <v>42916.0763888889</v>
      </c>
      <c r="B125" s="7" t="n">
        <f aca="false">A125+(2/(24))</f>
        <v>42916.1597222222</v>
      </c>
      <c r="C125" s="20" t="n">
        <v>0.25</v>
      </c>
      <c r="D125" s="10" t="n">
        <f aca="false">C125+D124</f>
        <v>148.49</v>
      </c>
      <c r="E125" s="0" t="n">
        <f aca="false">D125*$C$151</f>
        <v>191.823126886235</v>
      </c>
    </row>
    <row r="126" customFormat="false" ht="15" hidden="false" customHeight="false" outlineLevel="0" collapsed="false">
      <c r="A126" s="7" t="n">
        <v>42916.0833333333</v>
      </c>
      <c r="B126" s="7" t="n">
        <f aca="false">A126+(2/(24))</f>
        <v>42916.1666666667</v>
      </c>
      <c r="C126" s="20" t="n">
        <v>0.19</v>
      </c>
      <c r="D126" s="10" t="n">
        <f aca="false">C126+D125</f>
        <v>148.68</v>
      </c>
      <c r="E126" s="0" t="n">
        <f aca="false">D126*$C$151</f>
        <v>192.068573677995</v>
      </c>
    </row>
    <row r="127" customFormat="false" ht="15" hidden="false" customHeight="false" outlineLevel="0" collapsed="false">
      <c r="A127" s="7" t="n">
        <v>42916.0902777778</v>
      </c>
      <c r="B127" s="7" t="n">
        <f aca="false">A127+(2/(24))</f>
        <v>42916.1736111111</v>
      </c>
      <c r="C127" s="20" t="n">
        <v>0.42</v>
      </c>
      <c r="D127" s="10" t="n">
        <f aca="false">C127+D126</f>
        <v>149.1</v>
      </c>
      <c r="E127" s="0" t="n">
        <f aca="false">D127*$C$151</f>
        <v>192.611140270306</v>
      </c>
    </row>
    <row r="128" customFormat="false" ht="15" hidden="false" customHeight="false" outlineLevel="0" collapsed="false">
      <c r="A128" s="7" t="n">
        <v>42916.0972222222</v>
      </c>
      <c r="B128" s="7" t="n">
        <f aca="false">A128+(2/(24))</f>
        <v>42916.1805555556</v>
      </c>
      <c r="C128" s="20" t="n">
        <v>0.17</v>
      </c>
      <c r="D128" s="10" t="n">
        <f aca="false">C128+D127</f>
        <v>149.27</v>
      </c>
      <c r="E128" s="0" t="n">
        <f aca="false">D128*$C$151</f>
        <v>192.83075055767</v>
      </c>
    </row>
    <row r="129" customFormat="false" ht="15" hidden="false" customHeight="false" outlineLevel="0" collapsed="false">
      <c r="A129" s="7" t="n">
        <v>42916.1041666667</v>
      </c>
      <c r="B129" s="7" t="n">
        <f aca="false">A129+(2/(24))</f>
        <v>42916.1875</v>
      </c>
      <c r="C129" s="20" t="n">
        <v>0.08</v>
      </c>
      <c r="D129" s="10" t="n">
        <f aca="false">C129+D128</f>
        <v>149.35</v>
      </c>
      <c r="E129" s="0" t="n">
        <f aca="false">D129*$C$151</f>
        <v>192.934096575253</v>
      </c>
    </row>
    <row r="130" customFormat="false" ht="15" hidden="false" customHeight="false" outlineLevel="0" collapsed="false">
      <c r="A130" s="7" t="n">
        <v>42916.1111111111</v>
      </c>
      <c r="B130" s="7" t="n">
        <f aca="false">A130+(2/(24))</f>
        <v>42916.1944444444</v>
      </c>
      <c r="C130" s="20" t="n">
        <v>0</v>
      </c>
      <c r="D130" s="10" t="n">
        <f aca="false">C130+D129</f>
        <v>149.35</v>
      </c>
      <c r="E130" s="0" t="n">
        <f aca="false">D130*$C$151</f>
        <v>192.934096575253</v>
      </c>
    </row>
    <row r="131" customFormat="false" ht="15" hidden="false" customHeight="false" outlineLevel="0" collapsed="false">
      <c r="A131" s="7" t="n">
        <v>42916.1180555556</v>
      </c>
      <c r="B131" s="7" t="n">
        <f aca="false">A131+(2/(24))</f>
        <v>42916.2013888889</v>
      </c>
      <c r="C131" s="20" t="n">
        <v>0.04</v>
      </c>
      <c r="D131" s="10" t="n">
        <f aca="false">C131+D130</f>
        <v>149.39</v>
      </c>
      <c r="E131" s="0" t="n">
        <f aca="false">D131*$C$151</f>
        <v>192.985769584044</v>
      </c>
    </row>
    <row r="132" customFormat="false" ht="15" hidden="false" customHeight="false" outlineLevel="0" collapsed="false">
      <c r="A132" s="7" t="n">
        <v>42916.125</v>
      </c>
      <c r="B132" s="7" t="n">
        <f aca="false">A132+(2/(24))</f>
        <v>42916.2083333333</v>
      </c>
      <c r="C132" s="20" t="n">
        <v>0.14</v>
      </c>
      <c r="D132" s="10" t="n">
        <f aca="false">C132+D131</f>
        <v>149.53</v>
      </c>
      <c r="E132" s="0" t="n">
        <f aca="false">D132*$C$151</f>
        <v>193.166625114814</v>
      </c>
    </row>
    <row r="133" customFormat="false" ht="15" hidden="false" customHeight="false" outlineLevel="0" collapsed="false">
      <c r="A133" s="7" t="n">
        <v>42916.1319444444</v>
      </c>
      <c r="B133" s="7" t="n">
        <f aca="false">A133+(2/(24))</f>
        <v>42916.2152777778</v>
      </c>
      <c r="C133" s="20" t="n">
        <v>0.04</v>
      </c>
      <c r="D133" s="10" t="n">
        <f aca="false">C133+D132</f>
        <v>149.57</v>
      </c>
      <c r="E133" s="0" t="n">
        <f aca="false">D133*$C$151</f>
        <v>193.218298123606</v>
      </c>
    </row>
    <row r="134" customFormat="false" ht="15" hidden="false" customHeight="false" outlineLevel="0" collapsed="false">
      <c r="A134" s="7" t="n">
        <v>42916.1388888889</v>
      </c>
      <c r="B134" s="7" t="n">
        <f aca="false">A134+(2/(24))</f>
        <v>42916.2222222222</v>
      </c>
      <c r="C134" s="20" t="n">
        <v>0.09</v>
      </c>
      <c r="D134" s="10" t="n">
        <f aca="false">C134+D133</f>
        <v>149.66</v>
      </c>
      <c r="E134" s="0" t="n">
        <f aca="false">D134*$C$151</f>
        <v>193.334562393387</v>
      </c>
    </row>
    <row r="135" customFormat="false" ht="15" hidden="false" customHeight="false" outlineLevel="0" collapsed="false">
      <c r="A135" s="7" t="n">
        <v>42916.1458333333</v>
      </c>
      <c r="B135" s="7" t="n">
        <f aca="false">A135+(2/(24))</f>
        <v>42916.2291666667</v>
      </c>
      <c r="C135" s="20" t="n">
        <v>0.21</v>
      </c>
      <c r="D135" s="10" t="n">
        <f aca="false">C135+D134</f>
        <v>149.87</v>
      </c>
      <c r="E135" s="0" t="n">
        <f aca="false">D135*$C$151</f>
        <v>193.605845689542</v>
      </c>
    </row>
    <row r="136" customFormat="false" ht="15" hidden="false" customHeight="false" outlineLevel="0" collapsed="false">
      <c r="A136" s="7" t="n">
        <v>42916.1527777778</v>
      </c>
      <c r="B136" s="7" t="n">
        <f aca="false">A136+(2/(24))</f>
        <v>42916.2361111111</v>
      </c>
      <c r="C136" s="20" t="n">
        <v>0.13</v>
      </c>
      <c r="D136" s="10" t="n">
        <f aca="false">C136+D135</f>
        <v>150</v>
      </c>
      <c r="E136" s="0" t="n">
        <f aca="false">D136*$C$151</f>
        <v>193.773782968114</v>
      </c>
    </row>
    <row r="137" customFormat="false" ht="15" hidden="false" customHeight="false" outlineLevel="0" collapsed="false">
      <c r="A137" s="7" t="n">
        <v>42916.1597222222</v>
      </c>
      <c r="B137" s="7" t="n">
        <f aca="false">A137+(2/(24))</f>
        <v>42916.2430555556</v>
      </c>
      <c r="C137" s="20" t="n">
        <v>0.14</v>
      </c>
      <c r="D137" s="10" t="n">
        <f aca="false">C137+D136</f>
        <v>150.14</v>
      </c>
      <c r="E137" s="0" t="n">
        <f aca="false">D137*$C$151</f>
        <v>193.954638498885</v>
      </c>
    </row>
    <row r="138" customFormat="false" ht="15" hidden="false" customHeight="false" outlineLevel="0" collapsed="false">
      <c r="A138" s="7" t="n">
        <v>42916.1666666667</v>
      </c>
      <c r="B138" s="7" t="n">
        <f aca="false">A138+(2/(24))</f>
        <v>42916.25</v>
      </c>
      <c r="C138" s="20" t="n">
        <v>0.15</v>
      </c>
      <c r="D138" s="10" t="n">
        <f aca="false">C138+D137</f>
        <v>150.29</v>
      </c>
      <c r="E138" s="0" t="n">
        <f aca="false">D138*$C$151</f>
        <v>194.148412281853</v>
      </c>
    </row>
    <row r="139" customFormat="false" ht="15" hidden="false" customHeight="false" outlineLevel="0" collapsed="false">
      <c r="A139" s="7" t="n">
        <v>42916.1736111111</v>
      </c>
      <c r="B139" s="7" t="n">
        <f aca="false">A139+(2/(24))</f>
        <v>42916.2569444445</v>
      </c>
      <c r="C139" s="20" t="n">
        <v>0.11</v>
      </c>
      <c r="D139" s="10" t="n">
        <f aca="false">C139+D138</f>
        <v>150.4</v>
      </c>
      <c r="E139" s="0" t="n">
        <f aca="false">D139*$C$151</f>
        <v>194.290513056029</v>
      </c>
    </row>
    <row r="140" customFormat="false" ht="15" hidden="false" customHeight="false" outlineLevel="0" collapsed="false">
      <c r="A140" s="7" t="n">
        <v>42916.1805555556</v>
      </c>
      <c r="B140" s="7" t="n">
        <f aca="false">A140+(2/(24))</f>
        <v>42916.2638888889</v>
      </c>
      <c r="C140" s="20" t="n">
        <v>0.09</v>
      </c>
      <c r="D140" s="10" t="n">
        <f aca="false">C140+D139</f>
        <v>150.49</v>
      </c>
      <c r="E140" s="0" t="n">
        <f aca="false">D140*$C$151</f>
        <v>194.40677732581</v>
      </c>
    </row>
    <row r="141" customFormat="false" ht="15" hidden="false" customHeight="false" outlineLevel="0" collapsed="false">
      <c r="A141" s="7" t="n">
        <v>42916.1875</v>
      </c>
      <c r="B141" s="7" t="n">
        <f aca="false">A141+(2/(24))</f>
        <v>42916.2708333333</v>
      </c>
      <c r="C141" s="20" t="n">
        <v>0.16</v>
      </c>
      <c r="D141" s="10" t="n">
        <f aca="false">C141+D140</f>
        <v>150.65</v>
      </c>
      <c r="E141" s="0" t="n">
        <f aca="false">D141*$C$151</f>
        <v>194.613469360976</v>
      </c>
    </row>
    <row r="142" customFormat="false" ht="15" hidden="false" customHeight="false" outlineLevel="0" collapsed="false">
      <c r="A142" s="7" t="n">
        <v>42916.1944444444</v>
      </c>
      <c r="B142" s="7" t="n">
        <f aca="false">A142+(2/(24))</f>
        <v>42916.2777777778</v>
      </c>
      <c r="C142" s="20" t="n">
        <v>0.11</v>
      </c>
      <c r="D142" s="10" t="n">
        <f aca="false">C142+D141</f>
        <v>150.76</v>
      </c>
      <c r="E142" s="0" t="n">
        <f aca="false">D142*$C$151</f>
        <v>194.755570135153</v>
      </c>
    </row>
    <row r="143" customFormat="false" ht="15" hidden="false" customHeight="false" outlineLevel="0" collapsed="false">
      <c r="A143" s="7" t="n">
        <v>42916.2013888889</v>
      </c>
      <c r="B143" s="7" t="n">
        <f aca="false">A143+(2/(24))</f>
        <v>42916.2847222222</v>
      </c>
      <c r="C143" s="20" t="n">
        <v>0.22</v>
      </c>
      <c r="D143" s="10" t="n">
        <f aca="false">C143+D142</f>
        <v>150.98</v>
      </c>
      <c r="E143" s="0" t="n">
        <f aca="false">D143*$C$151</f>
        <v>195.039771683506</v>
      </c>
    </row>
    <row r="144" customFormat="false" ht="15" hidden="false" customHeight="false" outlineLevel="0" collapsed="false">
      <c r="A144" s="7" t="n">
        <v>42916.2083333333</v>
      </c>
      <c r="B144" s="7" t="n">
        <f aca="false">A144+(2/(24))</f>
        <v>42916.2916666667</v>
      </c>
      <c r="C144" s="20" t="n">
        <v>0.24</v>
      </c>
      <c r="D144" s="10" t="n">
        <f aca="false">C144+D143</f>
        <v>151.22</v>
      </c>
      <c r="E144" s="0" t="n">
        <f aca="false">D144*$C$151</f>
        <v>195.349809736255</v>
      </c>
    </row>
    <row r="145" customFormat="false" ht="15" hidden="false" customHeight="false" outlineLevel="0" collapsed="false">
      <c r="A145" s="7" t="n">
        <v>42916.2152777778</v>
      </c>
      <c r="B145" s="7" t="n">
        <f aca="false">A145+(2/(24))</f>
        <v>42916.2986111111</v>
      </c>
      <c r="C145" s="20" t="n">
        <v>0.28</v>
      </c>
      <c r="D145" s="10" t="n">
        <f aca="false">C145+D144</f>
        <v>151.5</v>
      </c>
      <c r="E145" s="0" t="n">
        <f aca="false">D145*$C$151</f>
        <v>195.711520797796</v>
      </c>
    </row>
    <row r="146" customFormat="false" ht="15" hidden="false" customHeight="false" outlineLevel="0" collapsed="false">
      <c r="A146" s="7" t="n">
        <v>42916.2222222222</v>
      </c>
      <c r="B146" s="7" t="n">
        <f aca="false">A146+(2/(24))</f>
        <v>42916.3055555556</v>
      </c>
      <c r="C146" s="20" t="n">
        <v>0.26</v>
      </c>
      <c r="D146" s="10" t="n">
        <f aca="false">C146+D145</f>
        <v>151.76</v>
      </c>
      <c r="E146" s="0" t="n">
        <f aca="false">D146*$C$151</f>
        <v>196.04739535494</v>
      </c>
    </row>
    <row r="147" customFormat="false" ht="15" hidden="false" customHeight="false" outlineLevel="0" collapsed="false">
      <c r="A147" s="7" t="n">
        <v>42916.2291666667</v>
      </c>
      <c r="B147" s="7" t="n">
        <f aca="false">A147+(2/(24))</f>
        <v>42916.3125</v>
      </c>
      <c r="C147" s="20" t="n">
        <v>0.27</v>
      </c>
      <c r="D147" s="10" t="n">
        <f aca="false">C147+D146</f>
        <v>152.03</v>
      </c>
      <c r="E147" s="0" t="n">
        <f aca="false">D147*$C$151</f>
        <v>196.396188164283</v>
      </c>
    </row>
    <row r="148" customFormat="false" ht="15" hidden="false" customHeight="false" outlineLevel="0" collapsed="false">
      <c r="A148" s="7" t="n">
        <v>42916.2361111111</v>
      </c>
      <c r="B148" s="7" t="n">
        <f aca="false">A148+(2/(24))</f>
        <v>42916.3194444444</v>
      </c>
      <c r="C148" s="20" t="n">
        <v>0.19</v>
      </c>
      <c r="D148" s="10" t="n">
        <f aca="false">C148+D147</f>
        <v>152.22</v>
      </c>
      <c r="E148" s="0" t="n">
        <f aca="false">D148*$C$151</f>
        <v>196.641634956043</v>
      </c>
    </row>
    <row r="149" customFormat="false" ht="15" hidden="false" customHeight="false" outlineLevel="0" collapsed="false">
      <c r="A149" s="7" t="n">
        <v>42916.2430555556</v>
      </c>
      <c r="B149" s="7" t="n">
        <f aca="false">A149+(2/(24))</f>
        <v>42916.3263888889</v>
      </c>
      <c r="C149" s="20" t="n">
        <v>0.2</v>
      </c>
      <c r="D149" s="10" t="n">
        <f aca="false">C149+D148</f>
        <v>152.42</v>
      </c>
      <c r="E149" s="0" t="n">
        <f aca="false">D149*$C$151</f>
        <v>196.9</v>
      </c>
    </row>
    <row r="150" customFormat="false" ht="15" hidden="false" customHeight="false" outlineLevel="0" collapsed="false">
      <c r="B150" s="7" t="n">
        <f aca="false">A150+(2/(24))</f>
        <v>0.0833333333333333</v>
      </c>
      <c r="C150" s="10" t="n">
        <v>152.42</v>
      </c>
      <c r="D150" s="10" t="n">
        <f aca="false">C150+D149</f>
        <v>304.84</v>
      </c>
    </row>
    <row r="151" customFormat="false" ht="15" hidden="false" customHeight="false" outlineLevel="0" collapsed="false">
      <c r="C151" s="10" t="n">
        <f aca="false">196.9/C150</f>
        <v>1.29182521978743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3" activeCellId="0" sqref="J23"/>
    </sheetView>
  </sheetViews>
  <sheetFormatPr defaultRowHeight="15" zeroHeight="false" outlineLevelRow="0" outlineLevelCol="0"/>
  <cols>
    <col collapsed="false" customWidth="true" hidden="false" outlineLevel="0" max="1" min="1" style="21" width="23.57"/>
    <col collapsed="false" customWidth="true" hidden="false" outlineLevel="0" max="2" min="2" style="0" width="15.57"/>
    <col collapsed="false" customWidth="true" hidden="false" outlineLevel="0" max="1025" min="3" style="0" width="10.67"/>
  </cols>
  <sheetData>
    <row r="1" customFormat="false" ht="15.75" hidden="false" customHeight="false" outlineLevel="0" collapsed="false">
      <c r="A1" s="22" t="s">
        <v>17</v>
      </c>
      <c r="B1" s="2" t="s">
        <v>18</v>
      </c>
    </row>
    <row r="2" customFormat="false" ht="15.75" hidden="false" customHeight="false" outlineLevel="0" collapsed="false">
      <c r="A2" s="3" t="s">
        <v>19</v>
      </c>
      <c r="B2" s="2" t="n">
        <v>385363.17</v>
      </c>
    </row>
    <row r="3" customFormat="false" ht="15.75" hidden="false" customHeight="false" outlineLevel="0" collapsed="false">
      <c r="A3" s="4" t="s">
        <v>20</v>
      </c>
      <c r="B3" s="2" t="n">
        <v>5826963.5</v>
      </c>
    </row>
    <row r="4" customFormat="false" ht="15.75" hidden="false" customHeight="false" outlineLevel="0" collapsed="false">
      <c r="A4" s="1" t="s">
        <v>21</v>
      </c>
      <c r="B4" s="2" t="s">
        <v>22</v>
      </c>
    </row>
    <row r="5" customFormat="false" ht="15.75" hidden="false" customHeight="false" outlineLevel="0" collapsed="false">
      <c r="A5" s="23" t="s">
        <v>23</v>
      </c>
      <c r="B5" s="24" t="s">
        <v>24</v>
      </c>
      <c r="C5" s="0" t="s">
        <v>8</v>
      </c>
    </row>
    <row r="6" customFormat="false" ht="15" hidden="false" customHeight="false" outlineLevel="0" collapsed="false">
      <c r="A6" s="25" t="n">
        <v>42915.3749999999</v>
      </c>
      <c r="B6" s="26" t="n">
        <v>0</v>
      </c>
      <c r="C6" s="26" t="n">
        <f aca="false">B6</f>
        <v>0</v>
      </c>
    </row>
    <row r="7" customFormat="false" ht="15" hidden="false" customHeight="false" outlineLevel="0" collapsed="false">
      <c r="A7" s="25" t="n">
        <v>42915.3854166666</v>
      </c>
      <c r="B7" s="26" t="n">
        <v>0</v>
      </c>
      <c r="C7" s="26" t="n">
        <f aca="false">B7+C6</f>
        <v>0</v>
      </c>
    </row>
    <row r="8" customFormat="false" ht="15" hidden="false" customHeight="false" outlineLevel="0" collapsed="false">
      <c r="A8" s="25" t="n">
        <v>42915.3958333332</v>
      </c>
      <c r="B8" s="26" t="n">
        <v>0</v>
      </c>
      <c r="C8" s="26" t="n">
        <f aca="false">B8+C7</f>
        <v>0</v>
      </c>
    </row>
    <row r="9" customFormat="false" ht="15" hidden="false" customHeight="false" outlineLevel="0" collapsed="false">
      <c r="A9" s="25" t="n">
        <v>42915.4062499999</v>
      </c>
      <c r="B9" s="26" t="n">
        <v>0</v>
      </c>
      <c r="C9" s="26" t="n">
        <f aca="false">B9+C8</f>
        <v>0</v>
      </c>
    </row>
    <row r="10" customFormat="false" ht="15" hidden="false" customHeight="false" outlineLevel="0" collapsed="false">
      <c r="A10" s="25" t="n">
        <v>42915.4166666666</v>
      </c>
      <c r="B10" s="26" t="n">
        <v>0</v>
      </c>
      <c r="C10" s="26" t="n">
        <f aca="false">B10+C9</f>
        <v>0</v>
      </c>
    </row>
    <row r="11" customFormat="false" ht="15" hidden="false" customHeight="false" outlineLevel="0" collapsed="false">
      <c r="A11" s="25" t="n">
        <v>42915.4270833332</v>
      </c>
      <c r="B11" s="26" t="n">
        <v>0</v>
      </c>
      <c r="C11" s="26" t="n">
        <f aca="false">B11+C10</f>
        <v>0</v>
      </c>
    </row>
    <row r="12" customFormat="false" ht="15" hidden="false" customHeight="false" outlineLevel="0" collapsed="false">
      <c r="A12" s="25" t="n">
        <v>42915.4374999999</v>
      </c>
      <c r="B12" s="26" t="n">
        <v>0</v>
      </c>
      <c r="C12" s="26" t="n">
        <f aca="false">B12+C11</f>
        <v>0</v>
      </c>
    </row>
    <row r="13" customFormat="false" ht="15" hidden="false" customHeight="false" outlineLevel="0" collapsed="false">
      <c r="A13" s="25" t="n">
        <v>42915.4479166666</v>
      </c>
      <c r="B13" s="26" t="n">
        <v>0.2001953125</v>
      </c>
      <c r="C13" s="26" t="n">
        <f aca="false">B13+C12</f>
        <v>0.2001953125</v>
      </c>
    </row>
    <row r="14" customFormat="false" ht="15" hidden="false" customHeight="false" outlineLevel="0" collapsed="false">
      <c r="A14" s="25" t="n">
        <v>42915.4583333332</v>
      </c>
      <c r="B14" s="26" t="n">
        <v>0</v>
      </c>
      <c r="C14" s="26" t="n">
        <f aca="false">B14+C13</f>
        <v>0.2001953125</v>
      </c>
    </row>
    <row r="15" customFormat="false" ht="15" hidden="false" customHeight="false" outlineLevel="0" collapsed="false">
      <c r="A15" s="25" t="n">
        <v>42915.4687499999</v>
      </c>
      <c r="B15" s="26" t="n">
        <v>0</v>
      </c>
      <c r="C15" s="26" t="n">
        <f aca="false">B15+C14</f>
        <v>0.2001953125</v>
      </c>
    </row>
    <row r="16" customFormat="false" ht="15" hidden="false" customHeight="false" outlineLevel="0" collapsed="false">
      <c r="A16" s="25" t="n">
        <v>42915.4791666666</v>
      </c>
      <c r="B16" s="26" t="n">
        <v>0</v>
      </c>
      <c r="C16" s="26" t="n">
        <f aca="false">B16+C15</f>
        <v>0.2001953125</v>
      </c>
    </row>
    <row r="17" customFormat="false" ht="15" hidden="false" customHeight="false" outlineLevel="0" collapsed="false">
      <c r="A17" s="25" t="n">
        <v>42915.4895833332</v>
      </c>
      <c r="B17" s="26" t="n">
        <v>1.7998046875</v>
      </c>
      <c r="C17" s="26" t="n">
        <f aca="false">B17+C16</f>
        <v>2</v>
      </c>
    </row>
    <row r="18" customFormat="false" ht="15" hidden="false" customHeight="false" outlineLevel="0" collapsed="false">
      <c r="A18" s="25" t="n">
        <v>42915.4999999999</v>
      </c>
      <c r="B18" s="26" t="n">
        <v>13</v>
      </c>
      <c r="C18" s="26" t="n">
        <f aca="false">B18+C17</f>
        <v>15</v>
      </c>
    </row>
    <row r="19" customFormat="false" ht="15" hidden="false" customHeight="false" outlineLevel="0" collapsed="false">
      <c r="A19" s="25" t="n">
        <v>42915.5104166666</v>
      </c>
      <c r="B19" s="26" t="n">
        <v>2.400146484375</v>
      </c>
      <c r="C19" s="26" t="n">
        <f aca="false">B19+C18</f>
        <v>17.400146484375</v>
      </c>
    </row>
    <row r="20" customFormat="false" ht="15" hidden="false" customHeight="false" outlineLevel="0" collapsed="false">
      <c r="A20" s="25" t="n">
        <v>42915.5208333332</v>
      </c>
      <c r="B20" s="26" t="n">
        <v>1.300048828125</v>
      </c>
      <c r="C20" s="26" t="n">
        <f aca="false">B20+C19</f>
        <v>18.7001953125</v>
      </c>
    </row>
    <row r="21" customFormat="false" ht="15" hidden="false" customHeight="false" outlineLevel="0" collapsed="false">
      <c r="A21" s="25" t="n">
        <v>42915.5312499999</v>
      </c>
      <c r="B21" s="26" t="n">
        <v>1.199951171875</v>
      </c>
      <c r="C21" s="26" t="n">
        <f aca="false">B21+C20</f>
        <v>19.900146484375</v>
      </c>
    </row>
    <row r="22" customFormat="false" ht="15" hidden="false" customHeight="false" outlineLevel="0" collapsed="false">
      <c r="A22" s="25" t="n">
        <v>42915.5416666665</v>
      </c>
      <c r="B22" s="26" t="n">
        <v>1.800048828125</v>
      </c>
      <c r="C22" s="26" t="n">
        <f aca="false">B22+C21</f>
        <v>21.7001953125</v>
      </c>
    </row>
    <row r="23" customFormat="false" ht="15" hidden="false" customHeight="false" outlineLevel="0" collapsed="false">
      <c r="A23" s="25" t="n">
        <v>42915.5520833332</v>
      </c>
      <c r="B23" s="26" t="n">
        <v>2</v>
      </c>
      <c r="C23" s="26" t="n">
        <f aca="false">B23+C22</f>
        <v>23.7001953125</v>
      </c>
    </row>
    <row r="24" customFormat="false" ht="15" hidden="false" customHeight="false" outlineLevel="0" collapsed="false">
      <c r="A24" s="25" t="n">
        <v>42915.5624999999</v>
      </c>
      <c r="B24" s="26" t="n">
        <v>2</v>
      </c>
      <c r="C24" s="26" t="n">
        <f aca="false">B24+C23</f>
        <v>25.7001953125</v>
      </c>
    </row>
    <row r="25" customFormat="false" ht="15" hidden="false" customHeight="false" outlineLevel="0" collapsed="false">
      <c r="A25" s="25" t="n">
        <v>42915.5729166665</v>
      </c>
      <c r="B25" s="26" t="n">
        <v>2.2998046875</v>
      </c>
      <c r="C25" s="26" t="n">
        <f aca="false">B25+C24</f>
        <v>28</v>
      </c>
    </row>
    <row r="26" customFormat="false" ht="15" hidden="false" customHeight="false" outlineLevel="0" collapsed="false">
      <c r="A26" s="25" t="n">
        <v>42915.5833333332</v>
      </c>
      <c r="B26" s="26" t="n">
        <v>1.900146484375</v>
      </c>
      <c r="C26" s="26" t="n">
        <f aca="false">B26+C25</f>
        <v>29.900146484375</v>
      </c>
    </row>
    <row r="27" customFormat="false" ht="15" hidden="false" customHeight="false" outlineLevel="0" collapsed="false">
      <c r="A27" s="25" t="n">
        <v>42915.5937499999</v>
      </c>
      <c r="B27" s="26" t="n">
        <v>0.5</v>
      </c>
      <c r="C27" s="26" t="n">
        <f aca="false">B27+C26</f>
        <v>30.400146484375</v>
      </c>
    </row>
    <row r="28" customFormat="false" ht="15" hidden="false" customHeight="false" outlineLevel="0" collapsed="false">
      <c r="A28" s="25" t="n">
        <v>42915.6041666665</v>
      </c>
      <c r="B28" s="26" t="n">
        <v>1.5</v>
      </c>
      <c r="C28" s="26" t="n">
        <f aca="false">B28+C27</f>
        <v>31.900146484375</v>
      </c>
    </row>
    <row r="29" customFormat="false" ht="15" hidden="false" customHeight="false" outlineLevel="0" collapsed="false">
      <c r="A29" s="25" t="n">
        <v>42915.6145833332</v>
      </c>
      <c r="B29" s="26" t="n">
        <v>0.800048828125</v>
      </c>
      <c r="C29" s="26" t="n">
        <f aca="false">B29+C28</f>
        <v>32.7001953125</v>
      </c>
    </row>
    <row r="30" customFormat="false" ht="15" hidden="false" customHeight="false" outlineLevel="0" collapsed="false">
      <c r="A30" s="25" t="n">
        <v>42915.6249999999</v>
      </c>
      <c r="B30" s="26" t="n">
        <v>0.7998046875</v>
      </c>
      <c r="C30" s="26" t="n">
        <f aca="false">B30+C29</f>
        <v>33.5</v>
      </c>
    </row>
    <row r="31" customFormat="false" ht="15" hidden="false" customHeight="false" outlineLevel="0" collapsed="false">
      <c r="A31" s="25" t="n">
        <v>42915.6354166665</v>
      </c>
      <c r="B31" s="26" t="n">
        <v>0.7001953125</v>
      </c>
      <c r="C31" s="26" t="n">
        <f aca="false">B31+C30</f>
        <v>34.2001953125</v>
      </c>
    </row>
    <row r="32" customFormat="false" ht="15" hidden="false" customHeight="false" outlineLevel="0" collapsed="false">
      <c r="A32" s="25" t="n">
        <v>42915.6458333332</v>
      </c>
      <c r="B32" s="26" t="n">
        <v>1.699951171875</v>
      </c>
      <c r="C32" s="26" t="n">
        <f aca="false">B32+C31</f>
        <v>35.900146484375</v>
      </c>
    </row>
    <row r="33" customFormat="false" ht="15" hidden="false" customHeight="false" outlineLevel="0" collapsed="false">
      <c r="A33" s="25" t="n">
        <v>42915.6562499998</v>
      </c>
      <c r="B33" s="26" t="n">
        <v>0.5</v>
      </c>
      <c r="C33" s="26" t="n">
        <f aca="false">B33+C32</f>
        <v>36.400146484375</v>
      </c>
    </row>
    <row r="34" customFormat="false" ht="15" hidden="false" customHeight="false" outlineLevel="0" collapsed="false">
      <c r="A34" s="25" t="n">
        <v>42915.6666666665</v>
      </c>
      <c r="B34" s="26" t="n">
        <v>4</v>
      </c>
      <c r="C34" s="26" t="n">
        <f aca="false">B34+C33</f>
        <v>40.400146484375</v>
      </c>
    </row>
    <row r="35" customFormat="false" ht="15" hidden="false" customHeight="false" outlineLevel="0" collapsed="false">
      <c r="A35" s="25" t="n">
        <v>42915.6770833332</v>
      </c>
      <c r="B35" s="26" t="n">
        <v>1.300048828125</v>
      </c>
      <c r="C35" s="26" t="n">
        <f aca="false">B35+C34</f>
        <v>41.7001953125</v>
      </c>
    </row>
    <row r="36" customFormat="false" ht="15" hidden="false" customHeight="false" outlineLevel="0" collapsed="false">
      <c r="A36" s="25" t="n">
        <v>42915.6874999998</v>
      </c>
      <c r="B36" s="26" t="n">
        <v>1.7998046875</v>
      </c>
      <c r="C36" s="26" t="n">
        <f aca="false">B36+C35</f>
        <v>43.5</v>
      </c>
    </row>
    <row r="37" customFormat="false" ht="15" hidden="false" customHeight="false" outlineLevel="0" collapsed="false">
      <c r="A37" s="25" t="n">
        <v>42915.6979166665</v>
      </c>
      <c r="B37" s="26" t="n">
        <v>1.2001953125</v>
      </c>
      <c r="C37" s="26" t="n">
        <f aca="false">B37+C36</f>
        <v>44.7001953125</v>
      </c>
    </row>
    <row r="38" customFormat="false" ht="15" hidden="false" customHeight="false" outlineLevel="0" collapsed="false">
      <c r="A38" s="25" t="n">
        <v>42915.7083333332</v>
      </c>
      <c r="B38" s="26" t="n">
        <v>2.7998046875</v>
      </c>
      <c r="C38" s="26" t="n">
        <f aca="false">B38+C37</f>
        <v>47.5</v>
      </c>
    </row>
    <row r="39" customFormat="false" ht="15" hidden="false" customHeight="false" outlineLevel="0" collapsed="false">
      <c r="A39" s="25" t="n">
        <v>42915.7187499998</v>
      </c>
      <c r="B39" s="26" t="n">
        <v>2.900146484375</v>
      </c>
      <c r="C39" s="26" t="n">
        <f aca="false">B39+C38</f>
        <v>50.400146484375</v>
      </c>
    </row>
    <row r="40" customFormat="false" ht="15" hidden="false" customHeight="false" outlineLevel="0" collapsed="false">
      <c r="A40" s="25" t="n">
        <v>42915.7291666665</v>
      </c>
      <c r="B40" s="26" t="n">
        <v>1.39990234375</v>
      </c>
      <c r="C40" s="26" t="n">
        <f aca="false">B40+C39</f>
        <v>51.800048828125</v>
      </c>
    </row>
    <row r="41" customFormat="false" ht="15" hidden="false" customHeight="false" outlineLevel="0" collapsed="false">
      <c r="A41" s="25" t="n">
        <v>42915.7395833332</v>
      </c>
      <c r="B41" s="26" t="n">
        <v>1.10009765625</v>
      </c>
      <c r="C41" s="26" t="n">
        <f aca="false">B41+C40</f>
        <v>52.900146484375</v>
      </c>
    </row>
    <row r="42" customFormat="false" ht="15" hidden="false" customHeight="false" outlineLevel="0" collapsed="false">
      <c r="A42" s="25" t="n">
        <v>42915.7499999998</v>
      </c>
      <c r="B42" s="26" t="n">
        <v>8.599853515625</v>
      </c>
      <c r="C42" s="26" t="n">
        <f aca="false">B42+C41</f>
        <v>61.5</v>
      </c>
    </row>
    <row r="43" customFormat="false" ht="15" hidden="false" customHeight="false" outlineLevel="0" collapsed="false">
      <c r="A43" s="25" t="n">
        <v>42915.7604166665</v>
      </c>
      <c r="B43" s="26" t="n">
        <v>2.300048828125</v>
      </c>
      <c r="C43" s="26" t="n">
        <f aca="false">B43+C42</f>
        <v>63.800048828125</v>
      </c>
    </row>
    <row r="44" customFormat="false" ht="15" hidden="false" customHeight="false" outlineLevel="0" collapsed="false">
      <c r="A44" s="25" t="n">
        <v>42915.7708333332</v>
      </c>
      <c r="B44" s="26" t="n">
        <v>3.400146484375</v>
      </c>
      <c r="C44" s="26" t="n">
        <f aca="false">B44+C43</f>
        <v>67.2001953125</v>
      </c>
    </row>
    <row r="45" customFormat="false" ht="15" hidden="false" customHeight="false" outlineLevel="0" collapsed="false">
      <c r="A45" s="25" t="n">
        <v>42915.7812499998</v>
      </c>
      <c r="B45" s="26" t="n">
        <v>1</v>
      </c>
      <c r="C45" s="26" t="n">
        <f aca="false">B45+C44</f>
        <v>68.2001953125</v>
      </c>
    </row>
    <row r="46" customFormat="false" ht="15" hidden="false" customHeight="false" outlineLevel="0" collapsed="false">
      <c r="A46" s="25" t="n">
        <v>42915.7916666665</v>
      </c>
      <c r="B46" s="26" t="n">
        <v>1.5</v>
      </c>
      <c r="C46" s="26" t="n">
        <f aca="false">B46+C45</f>
        <v>69.7001953125</v>
      </c>
    </row>
    <row r="47" customFormat="false" ht="15" hidden="false" customHeight="false" outlineLevel="0" collapsed="false">
      <c r="A47" s="25" t="n">
        <v>42915.8020833332</v>
      </c>
      <c r="B47" s="26" t="n">
        <v>3.89990234375</v>
      </c>
      <c r="C47" s="26" t="n">
        <f aca="false">B47+C46</f>
        <v>73.60009765625</v>
      </c>
    </row>
    <row r="48" customFormat="false" ht="15" hidden="false" customHeight="false" outlineLevel="0" collapsed="false">
      <c r="A48" s="25" t="n">
        <v>42915.8124999998</v>
      </c>
      <c r="B48" s="26" t="n">
        <v>2.699951171875</v>
      </c>
      <c r="C48" s="26" t="n">
        <f aca="false">B48+C47</f>
        <v>76.300048828125</v>
      </c>
    </row>
    <row r="49" customFormat="false" ht="15" hidden="false" customHeight="false" outlineLevel="0" collapsed="false">
      <c r="A49" s="25" t="n">
        <v>42915.8229166665</v>
      </c>
      <c r="B49" s="26" t="n">
        <v>3</v>
      </c>
      <c r="C49" s="26" t="n">
        <f aca="false">B49+C48</f>
        <v>79.300048828125</v>
      </c>
    </row>
    <row r="50" customFormat="false" ht="15" hidden="false" customHeight="false" outlineLevel="0" collapsed="false">
      <c r="A50" s="25" t="n">
        <v>42915.8333333331</v>
      </c>
      <c r="B50" s="26" t="n">
        <v>3.60009765625</v>
      </c>
      <c r="C50" s="26" t="n">
        <f aca="false">B50+C49</f>
        <v>82.900146484375</v>
      </c>
    </row>
    <row r="51" customFormat="false" ht="15" hidden="false" customHeight="false" outlineLevel="0" collapsed="false">
      <c r="A51" s="25" t="n">
        <v>42915.8437499998</v>
      </c>
      <c r="B51" s="26" t="n">
        <v>1.599853515625</v>
      </c>
      <c r="C51" s="26" t="n">
        <f aca="false">B51+C50</f>
        <v>84.5</v>
      </c>
    </row>
    <row r="52" customFormat="false" ht="15" hidden="false" customHeight="false" outlineLevel="0" collapsed="false">
      <c r="A52" s="25" t="n">
        <v>42915.8541666665</v>
      </c>
      <c r="B52" s="26" t="n">
        <v>1.800048828125</v>
      </c>
      <c r="C52" s="26" t="n">
        <f aca="false">B52+C51</f>
        <v>86.300048828125</v>
      </c>
    </row>
    <row r="53" customFormat="false" ht="15" hidden="false" customHeight="false" outlineLevel="0" collapsed="false">
      <c r="A53" s="25" t="n">
        <v>42915.8645833331</v>
      </c>
      <c r="B53" s="26" t="n">
        <v>3.400146484375</v>
      </c>
      <c r="C53" s="26" t="n">
        <f aca="false">B53+C52</f>
        <v>89.7001953125</v>
      </c>
    </row>
    <row r="54" customFormat="false" ht="15" hidden="false" customHeight="false" outlineLevel="0" collapsed="false">
      <c r="A54" s="25" t="n">
        <v>42915.8749999998</v>
      </c>
      <c r="B54" s="26" t="n">
        <v>4.89990234375</v>
      </c>
      <c r="C54" s="26" t="n">
        <f aca="false">B54+C53</f>
        <v>94.60009765625</v>
      </c>
    </row>
    <row r="55" customFormat="false" ht="15" hidden="false" customHeight="false" outlineLevel="0" collapsed="false">
      <c r="A55" s="25" t="n">
        <v>42915.8854166665</v>
      </c>
      <c r="B55" s="26" t="n">
        <v>4.5</v>
      </c>
      <c r="C55" s="26" t="n">
        <f aca="false">B55+C54</f>
        <v>99.10009765625</v>
      </c>
    </row>
    <row r="56" customFormat="false" ht="15" hidden="false" customHeight="false" outlineLevel="0" collapsed="false">
      <c r="A56" s="25" t="n">
        <v>42915.8958333331</v>
      </c>
      <c r="B56" s="26" t="n">
        <v>7.199951171875</v>
      </c>
      <c r="C56" s="26" t="n">
        <f aca="false">B56+C55</f>
        <v>106.300048828125</v>
      </c>
    </row>
    <row r="57" customFormat="false" ht="15" hidden="false" customHeight="false" outlineLevel="0" collapsed="false">
      <c r="A57" s="25" t="n">
        <v>42915.9062499998</v>
      </c>
      <c r="B57" s="26" t="n">
        <v>3</v>
      </c>
      <c r="C57" s="26" t="n">
        <f aca="false">B57+C56</f>
        <v>109.300048828125</v>
      </c>
    </row>
    <row r="58" customFormat="false" ht="15" hidden="false" customHeight="false" outlineLevel="0" collapsed="false">
      <c r="A58" s="25" t="n">
        <v>42915.9166666665</v>
      </c>
      <c r="B58" s="26" t="n">
        <v>2</v>
      </c>
      <c r="C58" s="26" t="n">
        <f aca="false">B58+C57</f>
        <v>111.300048828125</v>
      </c>
    </row>
    <row r="59" customFormat="false" ht="15" hidden="false" customHeight="false" outlineLevel="0" collapsed="false">
      <c r="A59" s="25" t="n">
        <v>42915.9270833331</v>
      </c>
      <c r="B59" s="26" t="n">
        <v>1.199951171875</v>
      </c>
      <c r="C59" s="26" t="n">
        <f aca="false">B59+C58</f>
        <v>112.5</v>
      </c>
    </row>
    <row r="60" customFormat="false" ht="15" hidden="false" customHeight="false" outlineLevel="0" collapsed="false">
      <c r="A60" s="25" t="n">
        <v>42915.9374999998</v>
      </c>
      <c r="B60" s="26" t="n">
        <v>1</v>
      </c>
      <c r="C60" s="26" t="n">
        <f aca="false">B60+C59</f>
        <v>113.5</v>
      </c>
    </row>
    <row r="61" customFormat="false" ht="15" hidden="false" customHeight="false" outlineLevel="0" collapsed="false">
      <c r="A61" s="25" t="n">
        <v>42915.9479166665</v>
      </c>
      <c r="B61" s="26" t="n">
        <v>1</v>
      </c>
      <c r="C61" s="26" t="n">
        <f aca="false">B61+C60</f>
        <v>114.5</v>
      </c>
    </row>
    <row r="62" customFormat="false" ht="15" hidden="false" customHeight="false" outlineLevel="0" collapsed="false">
      <c r="A62" s="25" t="n">
        <v>42915.9583333331</v>
      </c>
      <c r="B62" s="26" t="n">
        <v>1</v>
      </c>
      <c r="C62" s="26" t="n">
        <f aca="false">B62+C61</f>
        <v>115.5</v>
      </c>
    </row>
    <row r="63" customFormat="false" ht="15" hidden="false" customHeight="false" outlineLevel="0" collapsed="false">
      <c r="A63" s="25" t="n">
        <v>42915.9687499998</v>
      </c>
      <c r="B63" s="26" t="n">
        <v>0.900146484375</v>
      </c>
      <c r="C63" s="26" t="n">
        <f aca="false">B63+C62</f>
        <v>116.400146484375</v>
      </c>
    </row>
    <row r="64" customFormat="false" ht="15" hidden="false" customHeight="false" outlineLevel="0" collapsed="false">
      <c r="A64" s="25" t="n">
        <v>42915.9791666664</v>
      </c>
      <c r="B64" s="26" t="n">
        <v>0.39990234375</v>
      </c>
      <c r="C64" s="26" t="n">
        <f aca="false">B64+C63</f>
        <v>116.800048828125</v>
      </c>
    </row>
    <row r="65" customFormat="false" ht="15" hidden="false" customHeight="false" outlineLevel="0" collapsed="false">
      <c r="A65" s="25" t="n">
        <v>42915.9895833331</v>
      </c>
      <c r="B65" s="26" t="n">
        <v>0.5</v>
      </c>
      <c r="C65" s="26" t="n">
        <f aca="false">B65+C64</f>
        <v>117.300048828125</v>
      </c>
    </row>
    <row r="66" customFormat="false" ht="15" hidden="false" customHeight="false" outlineLevel="0" collapsed="false">
      <c r="A66" s="25" t="n">
        <v>42915.9999999998</v>
      </c>
      <c r="B66" s="26" t="n">
        <v>1.900146484375</v>
      </c>
      <c r="C66" s="26" t="n">
        <f aca="false">B66+C65</f>
        <v>119.2001953125</v>
      </c>
    </row>
    <row r="67" customFormat="false" ht="15" hidden="false" customHeight="false" outlineLevel="0" collapsed="false">
      <c r="A67" s="25" t="n">
        <v>42916.0104166664</v>
      </c>
      <c r="B67" s="26" t="n">
        <v>1.89990234375</v>
      </c>
      <c r="C67" s="26" t="n">
        <f aca="false">B67+C66</f>
        <v>121.10009765625</v>
      </c>
    </row>
    <row r="68" customFormat="false" ht="15" hidden="false" customHeight="false" outlineLevel="0" collapsed="false">
      <c r="A68" s="25" t="n">
        <v>42916.0208333331</v>
      </c>
      <c r="B68" s="26" t="n">
        <v>0.5</v>
      </c>
      <c r="C68" s="26" t="n">
        <f aca="false">B68+C67</f>
        <v>121.60009765625</v>
      </c>
    </row>
    <row r="69" customFormat="false" ht="15" hidden="false" customHeight="false" outlineLevel="0" collapsed="false">
      <c r="A69" s="25" t="n">
        <v>42916.0312499998</v>
      </c>
      <c r="B69" s="26" t="n">
        <v>0.60009765625</v>
      </c>
      <c r="C69" s="26" t="n">
        <f aca="false">B69+C68</f>
        <v>122.2001953125</v>
      </c>
    </row>
    <row r="70" customFormat="false" ht="15" hidden="false" customHeight="false" outlineLevel="0" collapsed="false">
      <c r="A70" s="25" t="n">
        <v>42916.0416666664</v>
      </c>
      <c r="B70" s="26" t="n">
        <v>1.2998046875</v>
      </c>
      <c r="C70" s="26" t="n">
        <f aca="false">B70+C69</f>
        <v>123.5</v>
      </c>
    </row>
    <row r="71" customFormat="false" ht="15" hidden="false" customHeight="false" outlineLevel="0" collapsed="false">
      <c r="A71" s="25" t="n">
        <v>42916.0520833331</v>
      </c>
      <c r="B71" s="26" t="n">
        <v>1.5</v>
      </c>
      <c r="C71" s="26" t="n">
        <f aca="false">B71+C70</f>
        <v>125</v>
      </c>
    </row>
    <row r="72" customFormat="false" ht="15" hidden="false" customHeight="false" outlineLevel="0" collapsed="false">
      <c r="A72" s="25" t="n">
        <v>42916.0624999998</v>
      </c>
      <c r="B72" s="26" t="n">
        <v>0.7001953125</v>
      </c>
      <c r="C72" s="26" t="n">
        <f aca="false">B72+C71</f>
        <v>125.7001953125</v>
      </c>
    </row>
    <row r="73" customFormat="false" ht="15" hidden="false" customHeight="false" outlineLevel="0" collapsed="false">
      <c r="A73" s="25" t="n">
        <v>42916.0729166664</v>
      </c>
      <c r="B73" s="26" t="n">
        <v>0.2998046875</v>
      </c>
      <c r="C73" s="26" t="n">
        <f aca="false">B73+C72</f>
        <v>126</v>
      </c>
    </row>
    <row r="74" customFormat="false" ht="15" hidden="false" customHeight="false" outlineLevel="0" collapsed="false">
      <c r="A74" s="25" t="n">
        <v>42916.0833333331</v>
      </c>
      <c r="B74" s="26" t="n">
        <v>0.300048828125</v>
      </c>
      <c r="C74" s="26" t="n">
        <f aca="false">B74+C73</f>
        <v>126.300048828125</v>
      </c>
    </row>
    <row r="75" customFormat="false" ht="15" hidden="false" customHeight="false" outlineLevel="0" collapsed="false">
      <c r="A75" s="25" t="n">
        <v>42916.0937499997</v>
      </c>
      <c r="B75" s="26" t="n">
        <v>0.5</v>
      </c>
      <c r="C75" s="26" t="n">
        <f aca="false">B75+C74</f>
        <v>126.800048828125</v>
      </c>
    </row>
    <row r="76" customFormat="false" ht="15" hidden="false" customHeight="false" outlineLevel="0" collapsed="false">
      <c r="A76" s="25" t="n">
        <v>42916.1041666664</v>
      </c>
      <c r="B76" s="26" t="n">
        <v>0.10009765625</v>
      </c>
      <c r="C76" s="26" t="n">
        <f aca="false">B76+C75</f>
        <v>126.900146484375</v>
      </c>
    </row>
    <row r="77" customFormat="false" ht="15" hidden="false" customHeight="false" outlineLevel="0" collapsed="false">
      <c r="A77" s="25" t="n">
        <v>42916.1145833331</v>
      </c>
      <c r="B77" s="26" t="n">
        <v>0</v>
      </c>
      <c r="C77" s="26" t="n">
        <f aca="false">B77+C76</f>
        <v>126.900146484375</v>
      </c>
    </row>
    <row r="78" customFormat="false" ht="15" hidden="false" customHeight="false" outlineLevel="0" collapsed="false">
      <c r="A78" s="25" t="n">
        <v>42916.1249999997</v>
      </c>
      <c r="B78" s="26" t="n">
        <v>0</v>
      </c>
      <c r="C78" s="26" t="n">
        <f aca="false">B78+C77</f>
        <v>126.900146484375</v>
      </c>
    </row>
    <row r="79" customFormat="false" ht="15" hidden="false" customHeight="false" outlineLevel="0" collapsed="false">
      <c r="A79" s="25" t="n">
        <v>42916.1354166664</v>
      </c>
      <c r="B79" s="26" t="n">
        <v>0</v>
      </c>
      <c r="C79" s="26" t="n">
        <f aca="false">B79+C78</f>
        <v>126.900146484375</v>
      </c>
    </row>
    <row r="80" customFormat="false" ht="15" hidden="false" customHeight="false" outlineLevel="0" collapsed="false">
      <c r="A80" s="25" t="n">
        <v>42916.1458333331</v>
      </c>
      <c r="B80" s="26" t="n">
        <v>0</v>
      </c>
      <c r="C80" s="26" t="n">
        <f aca="false">B80+C79</f>
        <v>126.900146484375</v>
      </c>
    </row>
    <row r="81" customFormat="false" ht="15" hidden="false" customHeight="false" outlineLevel="0" collapsed="false">
      <c r="A81" s="25" t="n">
        <v>42916.1562499997</v>
      </c>
      <c r="B81" s="26" t="n">
        <v>0</v>
      </c>
      <c r="C81" s="26" t="n">
        <f aca="false">B81+C80</f>
        <v>126.900146484375</v>
      </c>
    </row>
    <row r="82" customFormat="false" ht="15" hidden="false" customHeight="false" outlineLevel="0" collapsed="false">
      <c r="A82" s="25" t="n">
        <v>42916.1666666664</v>
      </c>
      <c r="B82" s="26" t="n">
        <v>0</v>
      </c>
      <c r="C82" s="26" t="n">
        <f aca="false">B82+C81</f>
        <v>126.900146484375</v>
      </c>
    </row>
    <row r="83" customFormat="false" ht="15" hidden="false" customHeight="false" outlineLevel="0" collapsed="false">
      <c r="A83" s="25" t="n">
        <v>42916.1770833331</v>
      </c>
      <c r="B83" s="26" t="n">
        <v>0</v>
      </c>
      <c r="C83" s="26" t="n">
        <f aca="false">B83+C82</f>
        <v>126.900146484375</v>
      </c>
    </row>
    <row r="84" customFormat="false" ht="15" hidden="false" customHeight="false" outlineLevel="0" collapsed="false">
      <c r="A84" s="25" t="n">
        <v>42916.1874999997</v>
      </c>
      <c r="B84" s="26" t="n">
        <v>7.599853515625</v>
      </c>
      <c r="C84" s="26" t="n">
        <f aca="false">B84+C83</f>
        <v>134.5</v>
      </c>
    </row>
    <row r="85" customFormat="false" ht="15" hidden="false" customHeight="false" outlineLevel="0" collapsed="false">
      <c r="A85" s="25" t="n">
        <v>42916.1979166664</v>
      </c>
      <c r="B85" s="26" t="n">
        <v>0.2001953125</v>
      </c>
      <c r="C85" s="26" t="n">
        <f aca="false">B85+C84</f>
        <v>134.7001953125</v>
      </c>
    </row>
    <row r="86" customFormat="false" ht="15" hidden="false" customHeight="false" outlineLevel="0" collapsed="false">
      <c r="A86" s="25" t="n">
        <v>42916.2083333331</v>
      </c>
      <c r="B86" s="26" t="n">
        <v>0.099853515625</v>
      </c>
      <c r="C86" s="26" t="n">
        <f aca="false">B86+C85</f>
        <v>134.800048828125</v>
      </c>
    </row>
    <row r="87" customFormat="false" ht="15" hidden="false" customHeight="false" outlineLevel="0" collapsed="false">
      <c r="A87" s="25" t="n">
        <v>42916.2187499997</v>
      </c>
      <c r="B87" s="26" t="n">
        <v>0.199951171875</v>
      </c>
      <c r="C87" s="26" t="n">
        <f aca="false">B87+C86</f>
        <v>135</v>
      </c>
    </row>
    <row r="88" customFormat="false" ht="15" hidden="false" customHeight="false" outlineLevel="0" collapsed="false">
      <c r="A88" s="25" t="n">
        <v>42916.2291666664</v>
      </c>
      <c r="B88" s="26" t="n">
        <v>0.300048828125</v>
      </c>
      <c r="C88" s="26" t="n">
        <f aca="false">B88+C87</f>
        <v>135.300048828125</v>
      </c>
    </row>
    <row r="89" customFormat="false" ht="15" hidden="false" customHeight="false" outlineLevel="0" collapsed="false">
      <c r="A89" s="25" t="n">
        <v>42916.2395833331</v>
      </c>
      <c r="B89" s="26" t="n">
        <v>0.199951171875</v>
      </c>
      <c r="C89" s="26" t="n">
        <f aca="false">B89+C88</f>
        <v>135.5</v>
      </c>
    </row>
    <row r="90" customFormat="false" ht="15" hidden="false" customHeight="false" outlineLevel="0" collapsed="false">
      <c r="A90" s="25" t="n">
        <v>42916.2499999997</v>
      </c>
      <c r="B90" s="26" t="n">
        <v>0</v>
      </c>
      <c r="C90" s="26" t="n">
        <f aca="false">B90+C89</f>
        <v>135.5</v>
      </c>
    </row>
    <row r="91" customFormat="false" ht="15" hidden="false" customHeight="false" outlineLevel="0" collapsed="false">
      <c r="A91" s="25" t="n">
        <v>42916.2604166664</v>
      </c>
      <c r="B91" s="26" t="n">
        <v>0</v>
      </c>
      <c r="C91" s="26" t="n">
        <f aca="false">B91+C90</f>
        <v>135.5</v>
      </c>
    </row>
    <row r="92" customFormat="false" ht="15" hidden="false" customHeight="false" outlineLevel="0" collapsed="false">
      <c r="A92" s="25" t="n">
        <v>42916.270833333</v>
      </c>
      <c r="B92" s="26" t="n">
        <v>0</v>
      </c>
      <c r="C92" s="26" t="n">
        <f aca="false">B92+C91</f>
        <v>135.5</v>
      </c>
    </row>
    <row r="93" customFormat="false" ht="15" hidden="false" customHeight="false" outlineLevel="0" collapsed="false">
      <c r="A93" s="25" t="n">
        <v>42916.2812499997</v>
      </c>
      <c r="B93" s="26" t="n">
        <v>0</v>
      </c>
      <c r="C93" s="26" t="n">
        <f aca="false">B93+C92</f>
        <v>135.5</v>
      </c>
    </row>
    <row r="94" customFormat="false" ht="15" hidden="false" customHeight="false" outlineLevel="0" collapsed="false">
      <c r="A94" s="25" t="n">
        <v>42916.2916666664</v>
      </c>
      <c r="B94" s="26" t="n">
        <v>0</v>
      </c>
      <c r="C94" s="26" t="n">
        <f aca="false">B94+C93</f>
        <v>135.5</v>
      </c>
    </row>
    <row r="95" customFormat="false" ht="15" hidden="false" customHeight="false" outlineLevel="0" collapsed="false">
      <c r="A95" s="25" t="n">
        <v>42916.302083333</v>
      </c>
      <c r="B95" s="26" t="n">
        <v>2.300048828125</v>
      </c>
      <c r="C95" s="26" t="n">
        <f aca="false">B95+C94</f>
        <v>137.800048828125</v>
      </c>
    </row>
    <row r="96" customFormat="false" ht="15" hidden="false" customHeight="false" outlineLevel="0" collapsed="false">
      <c r="A96" s="25" t="n">
        <v>42916.3124999997</v>
      </c>
      <c r="B96" s="26" t="n">
        <v>0.199951171875</v>
      </c>
      <c r="C96" s="26" t="n">
        <f aca="false">B96+C95</f>
        <v>138</v>
      </c>
    </row>
    <row r="97" customFormat="false" ht="15" hidden="false" customHeight="false" outlineLevel="0" collapsed="false">
      <c r="A97" s="25" t="n">
        <v>42916.3229166664</v>
      </c>
      <c r="B97" s="26" t="n">
        <v>0.300048828125</v>
      </c>
      <c r="C97" s="26" t="n">
        <f aca="false">B97+C96</f>
        <v>138.300048828125</v>
      </c>
    </row>
    <row r="98" customFormat="false" ht="15" hidden="false" customHeight="false" outlineLevel="0" collapsed="false">
      <c r="A98" s="25" t="n">
        <v>42916.333333333</v>
      </c>
      <c r="B98" s="26" t="n">
        <v>0.5</v>
      </c>
      <c r="C98" s="26" t="n">
        <f aca="false">B98+C97</f>
        <v>138.800048828125</v>
      </c>
    </row>
    <row r="99" customFormat="false" ht="15" hidden="false" customHeight="false" outlineLevel="0" collapsed="false">
      <c r="A99" s="25" t="n">
        <v>42916.3437499997</v>
      </c>
      <c r="B99" s="26" t="n">
        <v>0.400146484375</v>
      </c>
      <c r="C99" s="26" t="n">
        <f aca="false">B99+C98</f>
        <v>139.2001953125</v>
      </c>
    </row>
    <row r="100" customFormat="false" ht="15" hidden="false" customHeight="false" outlineLevel="0" collapsed="false">
      <c r="A100" s="25" t="n">
        <v>42916.3541666664</v>
      </c>
      <c r="B100" s="26" t="n">
        <v>0.2998046875</v>
      </c>
      <c r="C100" s="26" t="n">
        <f aca="false">B100+C99</f>
        <v>139.5</v>
      </c>
    </row>
    <row r="101" customFormat="false" ht="15" hidden="false" customHeight="false" outlineLevel="0" collapsed="false">
      <c r="A101" s="25" t="n">
        <v>42916.364583333</v>
      </c>
      <c r="B101" s="26" t="n">
        <v>0.2001953125</v>
      </c>
      <c r="C101" s="26" t="n">
        <f aca="false">B101+C100</f>
        <v>139.7001953125</v>
      </c>
    </row>
    <row r="102" customFormat="false" ht="15" hidden="false" customHeight="false" outlineLevel="0" collapsed="false">
      <c r="A102" s="25" t="n">
        <v>42916.3749999997</v>
      </c>
      <c r="B102" s="26" t="n">
        <v>0.199951171875</v>
      </c>
      <c r="C102" s="26" t="n">
        <f aca="false">B102+C101</f>
        <v>139.900146484375</v>
      </c>
    </row>
    <row r="103" customFormat="false" ht="15" hidden="false" customHeight="false" outlineLevel="0" collapsed="false">
      <c r="A103" s="25" t="n">
        <v>42916.3854166663</v>
      </c>
      <c r="B103" s="26" t="n">
        <v>0.300048828125</v>
      </c>
      <c r="C103" s="26" t="n">
        <f aca="false">B103+C102</f>
        <v>140.2001953125</v>
      </c>
    </row>
    <row r="104" customFormat="false" ht="15" hidden="false" customHeight="false" outlineLevel="0" collapsed="false">
      <c r="A104" s="25" t="n">
        <v>42916.395833333</v>
      </c>
      <c r="B104" s="26" t="n">
        <v>0.2998046875</v>
      </c>
      <c r="C104" s="26" t="n">
        <f aca="false">B104+C103</f>
        <v>140.5</v>
      </c>
    </row>
    <row r="105" customFormat="false" ht="15" hidden="false" customHeight="false" outlineLevel="0" collapsed="false">
      <c r="A105" s="25" t="n">
        <v>42916.4062499997</v>
      </c>
      <c r="B105" s="26" t="n">
        <v>0.10009765625</v>
      </c>
      <c r="C105" s="26" t="n">
        <f aca="false">B105+C104</f>
        <v>140.60009765625</v>
      </c>
    </row>
    <row r="106" customFormat="false" ht="15" hidden="false" customHeight="false" outlineLevel="0" collapsed="false">
      <c r="A106" s="25" t="n">
        <v>42916.4166666663</v>
      </c>
      <c r="B106" s="26" t="n">
        <v>0.10009765625</v>
      </c>
      <c r="C106" s="26" t="n">
        <f aca="false">B106+C105</f>
        <v>140.7001953125</v>
      </c>
    </row>
    <row r="107" customFormat="false" ht="15" hidden="false" customHeight="false" outlineLevel="0" collapsed="false">
      <c r="A107" s="25" t="n">
        <v>42916.4270833331</v>
      </c>
      <c r="B107" s="26" t="n">
        <v>0.099853515625</v>
      </c>
      <c r="C107" s="26" t="n">
        <f aca="false">B107+C106</f>
        <v>140.800048828125</v>
      </c>
    </row>
    <row r="108" customFormat="false" ht="15" hidden="false" customHeight="false" outlineLevel="0" collapsed="false">
      <c r="A108" s="25" t="n">
        <v>42916.4374999998</v>
      </c>
      <c r="B108" s="26" t="n">
        <v>0</v>
      </c>
      <c r="C108" s="26" t="n">
        <f aca="false">B108+C107</f>
        <v>140.800048828125</v>
      </c>
    </row>
    <row r="109" customFormat="false" ht="15" hidden="false" customHeight="false" outlineLevel="0" collapsed="false">
      <c r="A109" s="25" t="n">
        <v>42916.4479166664</v>
      </c>
      <c r="B109" s="26" t="n">
        <v>0</v>
      </c>
      <c r="C109" s="26" t="n">
        <f aca="false">B109+C108</f>
        <v>140.800048828125</v>
      </c>
    </row>
    <row r="110" customFormat="false" ht="15" hidden="false" customHeight="false" outlineLevel="0" collapsed="false">
      <c r="A110" s="25" t="n">
        <v>42916.4583333331</v>
      </c>
      <c r="B110" s="26" t="n">
        <v>0</v>
      </c>
      <c r="C110" s="26" t="n">
        <f aca="false">B110+C109</f>
        <v>140.800048828125</v>
      </c>
    </row>
    <row r="111" customFormat="false" ht="15" hidden="false" customHeight="false" outlineLevel="0" collapsed="false">
      <c r="A111" s="25" t="n">
        <v>42916.4687499998</v>
      </c>
      <c r="B111" s="26" t="n">
        <v>0</v>
      </c>
      <c r="C111" s="26" t="n">
        <f aca="false">B111+C110</f>
        <v>140.800048828125</v>
      </c>
    </row>
    <row r="112" customFormat="false" ht="15" hidden="false" customHeight="false" outlineLevel="0" collapsed="false">
      <c r="A112" s="25" t="n">
        <v>42916.4791666664</v>
      </c>
      <c r="B112" s="26" t="n">
        <v>0</v>
      </c>
      <c r="C112" s="26" t="n">
        <f aca="false">B112+C111</f>
        <v>140.800048828125</v>
      </c>
    </row>
    <row r="113" customFormat="false" ht="15" hidden="false" customHeight="false" outlineLevel="0" collapsed="false">
      <c r="A113" s="25" t="n">
        <v>42916.4895833331</v>
      </c>
      <c r="B113" s="26" t="n">
        <v>0</v>
      </c>
      <c r="C113" s="26" t="n">
        <f aca="false">B113+C112</f>
        <v>140.800048828125</v>
      </c>
    </row>
    <row r="114" customFormat="false" ht="15" hidden="false" customHeight="false" outlineLevel="0" collapsed="false">
      <c r="A114" s="25" t="n">
        <v>42916.4999999998</v>
      </c>
      <c r="B114" s="26" t="n">
        <v>0</v>
      </c>
      <c r="C114" s="26" t="n">
        <f aca="false">B114+C113</f>
        <v>140.800048828125</v>
      </c>
    </row>
    <row r="115" customFormat="false" ht="15" hidden="false" customHeight="false" outlineLevel="0" collapsed="false">
      <c r="A115" s="25" t="n">
        <v>42916.5104166664</v>
      </c>
      <c r="B115" s="26" t="n">
        <v>0</v>
      </c>
      <c r="C115" s="26" t="n">
        <f aca="false">B115+C114</f>
        <v>140.800048828125</v>
      </c>
    </row>
    <row r="116" customFormat="false" ht="15" hidden="false" customHeight="false" outlineLevel="0" collapsed="false">
      <c r="A116" s="25" t="n">
        <v>42916.5208333331</v>
      </c>
      <c r="B116" s="26" t="n">
        <v>0</v>
      </c>
      <c r="C116" s="26" t="n">
        <f aca="false">B116+C115</f>
        <v>140.800048828125</v>
      </c>
    </row>
    <row r="117" customFormat="false" ht="15" hidden="false" customHeight="false" outlineLevel="0" collapsed="false">
      <c r="A117" s="25" t="n">
        <v>42916.5312499997</v>
      </c>
      <c r="B117" s="26" t="n">
        <v>0</v>
      </c>
      <c r="C117" s="26" t="n">
        <f aca="false">B117+C116</f>
        <v>140.800048828125</v>
      </c>
    </row>
    <row r="118" customFormat="false" ht="15" hidden="false" customHeight="false" outlineLevel="0" collapsed="false">
      <c r="A118" s="25" t="n">
        <v>42916.5416666664</v>
      </c>
      <c r="B118" s="26" t="n">
        <v>0</v>
      </c>
      <c r="C118" s="26" t="n">
        <f aca="false">B118+C117</f>
        <v>140.800048828125</v>
      </c>
    </row>
    <row r="119" customFormat="false" ht="15" hidden="false" customHeight="false" outlineLevel="0" collapsed="false">
      <c r="A119" s="25" t="n">
        <v>42916.5520833331</v>
      </c>
      <c r="B119" s="26" t="n">
        <v>0</v>
      </c>
      <c r="C119" s="26" t="n">
        <f aca="false">B119+C118</f>
        <v>140.800048828125</v>
      </c>
    </row>
    <row r="120" customFormat="false" ht="15" hidden="false" customHeight="false" outlineLevel="0" collapsed="false">
      <c r="A120" s="25" t="n">
        <v>42916.5624999997</v>
      </c>
      <c r="B120" s="26" t="n">
        <v>0</v>
      </c>
      <c r="C120" s="26" t="n">
        <f aca="false">B120+C119</f>
        <v>140.800048828125</v>
      </c>
    </row>
    <row r="121" customFormat="false" ht="15" hidden="false" customHeight="false" outlineLevel="0" collapsed="false">
      <c r="A121" s="25" t="n">
        <v>42916.5729166664</v>
      </c>
      <c r="B121" s="26" t="n">
        <v>0</v>
      </c>
      <c r="C121" s="26" t="n">
        <f aca="false">B121+C120</f>
        <v>140.800048828125</v>
      </c>
    </row>
    <row r="122" customFormat="false" ht="15" hidden="false" customHeight="false" outlineLevel="0" collapsed="false">
      <c r="A122" s="25" t="n">
        <v>42916.5833333331</v>
      </c>
      <c r="B122" s="26" t="n">
        <v>0</v>
      </c>
      <c r="C122" s="26" t="n">
        <f aca="false">B122+C121</f>
        <v>140.800048828125</v>
      </c>
    </row>
    <row r="123" customFormat="false" ht="15" hidden="false" customHeight="false" outlineLevel="0" collapsed="false">
      <c r="A123" s="25" t="n">
        <v>42916.5937499997</v>
      </c>
      <c r="B123" s="26" t="n">
        <v>0</v>
      </c>
      <c r="C123" s="26" t="n">
        <f aca="false">B123+C122</f>
        <v>140.800048828125</v>
      </c>
    </row>
    <row r="124" customFormat="false" ht="15" hidden="false" customHeight="false" outlineLevel="0" collapsed="false">
      <c r="A124" s="25" t="n">
        <v>42916.6041666664</v>
      </c>
      <c r="B124" s="26" t="n">
        <v>0</v>
      </c>
      <c r="C124" s="26" t="n">
        <f aca="false">B124+C123</f>
        <v>140.800048828125</v>
      </c>
    </row>
    <row r="125" customFormat="false" ht="15" hidden="false" customHeight="false" outlineLevel="0" collapsed="false">
      <c r="A125" s="25" t="n">
        <v>42916.6145833331</v>
      </c>
      <c r="B125" s="26" t="n">
        <v>0</v>
      </c>
      <c r="C125" s="26" t="n">
        <f aca="false">B125+C124</f>
        <v>140.800048828125</v>
      </c>
    </row>
    <row r="126" customFormat="false" ht="15" hidden="false" customHeight="false" outlineLevel="0" collapsed="false">
      <c r="A126" s="25" t="n">
        <v>42916.6249999997</v>
      </c>
      <c r="B126" s="26" t="n">
        <v>0</v>
      </c>
      <c r="C126" s="26" t="n">
        <f aca="false">B126+C125</f>
        <v>140.800048828125</v>
      </c>
    </row>
    <row r="127" customFormat="false" ht="15" hidden="false" customHeight="false" outlineLevel="0" collapsed="false">
      <c r="A127" s="25" t="n">
        <v>42916.6354166664</v>
      </c>
      <c r="B127" s="26" t="n">
        <v>0</v>
      </c>
      <c r="C127" s="26" t="n">
        <f aca="false">B127+C126</f>
        <v>140.800048828125</v>
      </c>
    </row>
    <row r="128" customFormat="false" ht="15" hidden="false" customHeight="false" outlineLevel="0" collapsed="false">
      <c r="A128" s="25" t="n">
        <v>42916.645833333</v>
      </c>
      <c r="B128" s="26" t="n">
        <v>0</v>
      </c>
      <c r="C128" s="26" t="n">
        <f aca="false">B128+C127</f>
        <v>140.800048828125</v>
      </c>
    </row>
    <row r="129" customFormat="false" ht="15" hidden="false" customHeight="false" outlineLevel="0" collapsed="false">
      <c r="A129" s="25" t="n">
        <v>42916.6562499997</v>
      </c>
      <c r="B129" s="26" t="n">
        <v>0</v>
      </c>
      <c r="C129" s="26" t="n">
        <f aca="false">B129+C128</f>
        <v>140.800048828125</v>
      </c>
    </row>
    <row r="130" customFormat="false" ht="15" hidden="false" customHeight="false" outlineLevel="0" collapsed="false">
      <c r="A130" s="25" t="n">
        <v>42916.6666666664</v>
      </c>
      <c r="B130" s="26" t="n">
        <v>0</v>
      </c>
      <c r="C130" s="26" t="n">
        <f aca="false">B130+C129</f>
        <v>140.800048828125</v>
      </c>
    </row>
    <row r="131" customFormat="false" ht="15" hidden="false" customHeight="false" outlineLevel="0" collapsed="false">
      <c r="A131" s="25" t="n">
        <v>42916.677083333</v>
      </c>
      <c r="B131" s="26" t="n">
        <v>0</v>
      </c>
      <c r="C131" s="26" t="n">
        <f aca="false">B131+C130</f>
        <v>140.800048828125</v>
      </c>
    </row>
    <row r="132" customFormat="false" ht="15" hidden="false" customHeight="false" outlineLevel="0" collapsed="false">
      <c r="A132" s="25" t="n">
        <v>42916.6874999997</v>
      </c>
      <c r="B132" s="26" t="n">
        <v>0</v>
      </c>
      <c r="C132" s="26" t="n">
        <f aca="false">B132+C131</f>
        <v>140.800048828125</v>
      </c>
    </row>
    <row r="133" customFormat="false" ht="15" hidden="false" customHeight="false" outlineLevel="0" collapsed="false">
      <c r="A133" s="25" t="n">
        <v>42916.6979166664</v>
      </c>
      <c r="B133" s="26" t="n">
        <v>0.199951171875</v>
      </c>
      <c r="C133" s="26" t="n">
        <f aca="false">B133+C132</f>
        <v>141</v>
      </c>
    </row>
    <row r="134" customFormat="false" ht="15" hidden="false" customHeight="false" outlineLevel="0" collapsed="false">
      <c r="A134" s="25" t="n">
        <v>42916.708333333</v>
      </c>
      <c r="B134" s="26" t="n">
        <v>0.300048828125</v>
      </c>
      <c r="C134" s="26" t="n">
        <f aca="false">B134+C133</f>
        <v>141.300048828125</v>
      </c>
    </row>
    <row r="135" customFormat="false" ht="15" hidden="false" customHeight="false" outlineLevel="0" collapsed="false">
      <c r="A135" s="25" t="n">
        <v>42916.7187499997</v>
      </c>
      <c r="B135" s="26" t="n">
        <v>0</v>
      </c>
      <c r="C135" s="26" t="n">
        <f aca="false">B135+C134</f>
        <v>141.300048828125</v>
      </c>
    </row>
    <row r="136" customFormat="false" ht="15" hidden="false" customHeight="false" outlineLevel="0" collapsed="false">
      <c r="A136" s="25" t="n">
        <v>42916.7291666664</v>
      </c>
      <c r="B136" s="26" t="n">
        <v>0</v>
      </c>
      <c r="C136" s="26" t="n">
        <f aca="false">B136+C135</f>
        <v>141.300048828125</v>
      </c>
    </row>
    <row r="137" customFormat="false" ht="15" hidden="false" customHeight="false" outlineLevel="0" collapsed="false">
      <c r="A137" s="25" t="n">
        <v>42916.739583333</v>
      </c>
      <c r="B137" s="26" t="n">
        <v>0</v>
      </c>
      <c r="C137" s="26" t="n">
        <f aca="false">B137+C136</f>
        <v>141.300048828125</v>
      </c>
    </row>
    <row r="138" customFormat="false" ht="15" hidden="false" customHeight="false" outlineLevel="0" collapsed="false">
      <c r="A138" s="25" t="n">
        <v>42916.7499999997</v>
      </c>
      <c r="B138" s="26" t="n">
        <v>0</v>
      </c>
      <c r="C138" s="26" t="n">
        <f aca="false">B138+C137</f>
        <v>141.300048828125</v>
      </c>
    </row>
    <row r="139" customFormat="false" ht="15" hidden="false" customHeight="false" outlineLevel="0" collapsed="false">
      <c r="A139" s="25" t="n">
        <v>42916.7604166664</v>
      </c>
      <c r="B139" s="26" t="n">
        <v>0</v>
      </c>
      <c r="C139" s="26" t="n">
        <f aca="false">B139+C138</f>
        <v>141.300048828125</v>
      </c>
    </row>
    <row r="140" customFormat="false" ht="15" hidden="false" customHeight="false" outlineLevel="0" collapsed="false">
      <c r="A140" s="25" t="n">
        <v>42916.770833333</v>
      </c>
      <c r="B140" s="26" t="n">
        <v>0</v>
      </c>
      <c r="C140" s="26" t="n">
        <f aca="false">B140+C139</f>
        <v>141.300048828125</v>
      </c>
    </row>
    <row r="141" customFormat="false" ht="15" hidden="false" customHeight="false" outlineLevel="0" collapsed="false">
      <c r="A141" s="25" t="n">
        <v>42916.7812499997</v>
      </c>
      <c r="B141" s="26" t="n">
        <v>0</v>
      </c>
      <c r="C141" s="26" t="n">
        <f aca="false">B141+C140</f>
        <v>141.300048828125</v>
      </c>
    </row>
    <row r="142" customFormat="false" ht="15" hidden="false" customHeight="false" outlineLevel="0" collapsed="false">
      <c r="A142" s="25" t="n">
        <v>42916.7916666663</v>
      </c>
      <c r="B142" s="26" t="n">
        <v>0</v>
      </c>
      <c r="C142" s="26" t="n">
        <f aca="false">B142+C141</f>
        <v>141.300048828125</v>
      </c>
    </row>
    <row r="143" customFormat="false" ht="15" hidden="false" customHeight="false" outlineLevel="0" collapsed="false">
      <c r="A143" s="25" t="n">
        <v>42916.802083333</v>
      </c>
      <c r="B143" s="26" t="n">
        <v>0.60009765625</v>
      </c>
      <c r="C143" s="26" t="n">
        <f aca="false">B143+C142</f>
        <v>141.900146484375</v>
      </c>
    </row>
    <row r="144" customFormat="false" ht="15" hidden="false" customHeight="false" outlineLevel="0" collapsed="false">
      <c r="A144" s="25" t="n">
        <v>42916.8124999997</v>
      </c>
      <c r="B144" s="26" t="n">
        <v>0.599853515625</v>
      </c>
      <c r="C144" s="26" t="n">
        <f aca="false">B144+C143</f>
        <v>142.5</v>
      </c>
    </row>
    <row r="145" customFormat="false" ht="15" hidden="false" customHeight="false" outlineLevel="0" collapsed="false">
      <c r="A145" s="25" t="n">
        <v>42916.8229166663</v>
      </c>
      <c r="B145" s="26" t="n">
        <v>0.2001953125</v>
      </c>
      <c r="C145" s="26" t="n">
        <f aca="false">B145+C144</f>
        <v>142.7001953125</v>
      </c>
    </row>
    <row r="146" customFormat="false" ht="15" hidden="false" customHeight="false" outlineLevel="0" collapsed="false">
      <c r="A146" s="25" t="n">
        <v>42916.833333333</v>
      </c>
      <c r="B146" s="26" t="n">
        <v>0</v>
      </c>
      <c r="C146" s="26" t="n">
        <f aca="false">B146+C145</f>
        <v>142.7001953125</v>
      </c>
    </row>
    <row r="147" customFormat="false" ht="15" hidden="false" customHeight="false" outlineLevel="0" collapsed="false">
      <c r="A147" s="25" t="n">
        <v>42916.8437499997</v>
      </c>
      <c r="B147" s="26" t="n">
        <v>0.099853515625</v>
      </c>
      <c r="C147" s="26" t="n">
        <f aca="false">B147+C146</f>
        <v>142.800048828125</v>
      </c>
    </row>
    <row r="148" customFormat="false" ht="15" hidden="false" customHeight="false" outlineLevel="0" collapsed="false">
      <c r="A148" s="25" t="n">
        <v>42916.8541666663</v>
      </c>
      <c r="B148" s="26" t="n">
        <v>0</v>
      </c>
      <c r="C148" s="26" t="n">
        <f aca="false">B148+C147</f>
        <v>142.800048828125</v>
      </c>
    </row>
    <row r="149" customFormat="false" ht="15" hidden="false" customHeight="false" outlineLevel="0" collapsed="false">
      <c r="A149" s="25" t="n">
        <v>42916.864583333</v>
      </c>
      <c r="B149" s="26" t="n">
        <v>0.10009765625</v>
      </c>
      <c r="C149" s="26" t="n">
        <f aca="false">B149+C148</f>
        <v>142.900146484375</v>
      </c>
    </row>
    <row r="150" customFormat="false" ht="15" hidden="false" customHeight="false" outlineLevel="0" collapsed="false">
      <c r="A150" s="25" t="n">
        <v>42916.8749999997</v>
      </c>
      <c r="B150" s="26" t="n">
        <v>1.099853515625</v>
      </c>
      <c r="C150" s="26" t="n">
        <f aca="false">B150+C149</f>
        <v>144</v>
      </c>
    </row>
    <row r="151" customFormat="false" ht="15" hidden="false" customHeight="false" outlineLevel="0" collapsed="false">
      <c r="A151" s="25" t="n">
        <v>42916.8854166663</v>
      </c>
      <c r="B151" s="26" t="n">
        <v>0.2001953125</v>
      </c>
      <c r="C151" s="26" t="n">
        <f aca="false">B151+C150</f>
        <v>144.2001953125</v>
      </c>
    </row>
    <row r="152" customFormat="false" ht="15" hidden="false" customHeight="false" outlineLevel="0" collapsed="false">
      <c r="A152" s="25" t="n">
        <v>42916.895833333</v>
      </c>
      <c r="B152" s="26" t="n">
        <v>0.099853515625</v>
      </c>
      <c r="C152" s="26" t="n">
        <f aca="false">B152+C151</f>
        <v>144.300048828125</v>
      </c>
    </row>
    <row r="153" customFormat="false" ht="15" hidden="false" customHeight="false" outlineLevel="0" collapsed="false">
      <c r="A153" s="25" t="n">
        <v>42916.9062499997</v>
      </c>
      <c r="B153" s="26" t="n">
        <v>0</v>
      </c>
      <c r="C153" s="26" t="n">
        <f aca="false">B153+C152</f>
        <v>144.300048828125</v>
      </c>
    </row>
    <row r="154" customFormat="false" ht="15" hidden="false" customHeight="false" outlineLevel="0" collapsed="false">
      <c r="A154" s="25" t="n">
        <v>42916.9166666663</v>
      </c>
      <c r="B154" s="26" t="n">
        <v>0</v>
      </c>
      <c r="C154" s="26" t="n">
        <f aca="false">B154+C153</f>
        <v>144.300048828125</v>
      </c>
    </row>
    <row r="155" customFormat="false" ht="15" hidden="false" customHeight="false" outlineLevel="0" collapsed="false">
      <c r="A155" s="25" t="n">
        <v>42916.927083333</v>
      </c>
      <c r="B155" s="26" t="n">
        <v>0</v>
      </c>
      <c r="C155" s="26" t="n">
        <f aca="false">B155+C154</f>
        <v>144.300048828125</v>
      </c>
    </row>
    <row r="156" customFormat="false" ht="15" hidden="false" customHeight="false" outlineLevel="0" collapsed="false">
      <c r="A156" s="25" t="n">
        <v>42916.9374999997</v>
      </c>
      <c r="B156" s="26" t="n">
        <v>0</v>
      </c>
      <c r="C156" s="26" t="n">
        <f aca="false">B156+C155</f>
        <v>144.300048828125</v>
      </c>
    </row>
    <row r="157" customFormat="false" ht="15" hidden="false" customHeight="false" outlineLevel="0" collapsed="false">
      <c r="A157" s="25" t="n">
        <v>42916.9479166663</v>
      </c>
      <c r="B157" s="26" t="n">
        <v>0</v>
      </c>
      <c r="C157" s="26" t="n">
        <f aca="false">B157+C156</f>
        <v>144.300048828125</v>
      </c>
    </row>
    <row r="158" customFormat="false" ht="15" hidden="false" customHeight="false" outlineLevel="0" collapsed="false">
      <c r="A158" s="25" t="n">
        <v>42916.958333333</v>
      </c>
      <c r="B158" s="26" t="n">
        <v>0</v>
      </c>
      <c r="C158" s="26" t="n">
        <f aca="false">B158+C157</f>
        <v>144.300048828125</v>
      </c>
    </row>
    <row r="159" customFormat="false" ht="15" hidden="false" customHeight="false" outlineLevel="0" collapsed="false">
      <c r="A159" s="25" t="n">
        <v>42916.9687499996</v>
      </c>
      <c r="B159" s="26" t="n">
        <v>0</v>
      </c>
      <c r="C159" s="26" t="n">
        <f aca="false">B159+C158</f>
        <v>144.300048828125</v>
      </c>
    </row>
    <row r="160" customFormat="false" ht="15" hidden="false" customHeight="false" outlineLevel="0" collapsed="false">
      <c r="A160" s="25" t="n">
        <v>42916.9791666663</v>
      </c>
      <c r="B160" s="26" t="n">
        <v>0</v>
      </c>
      <c r="C160" s="26" t="n">
        <f aca="false">B160+C159</f>
        <v>144.300048828125</v>
      </c>
    </row>
    <row r="161" customFormat="false" ht="15" hidden="false" customHeight="false" outlineLevel="0" collapsed="false">
      <c r="A161" s="25" t="n">
        <v>42916.989583333</v>
      </c>
      <c r="B161" s="26" t="n">
        <v>0</v>
      </c>
      <c r="C161" s="26" t="n">
        <f aca="false">B161+C160</f>
        <v>144.300048828125</v>
      </c>
    </row>
    <row r="162" customFormat="false" ht="15" hidden="false" customHeight="false" outlineLevel="0" collapsed="false">
      <c r="A162" s="25" t="n">
        <v>42916.9999999996</v>
      </c>
      <c r="B162" s="26" t="n">
        <v>0</v>
      </c>
      <c r="C162" s="26" t="n">
        <f aca="false">B162+C161</f>
        <v>144.300048828125</v>
      </c>
    </row>
    <row r="163" customFormat="false" ht="15" hidden="false" customHeight="false" outlineLevel="0" collapsed="false">
      <c r="A163" s="27" t="s">
        <v>25</v>
      </c>
      <c r="B163" s="28"/>
      <c r="C163" s="26" t="n">
        <f aca="false">B163+C162</f>
        <v>144.300048828125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5"/>
  <sheetViews>
    <sheetView showFormulas="false" showGridLines="true" showRowColHeaders="true" showZeros="true" rightToLeft="false" tabSelected="false" showOutlineSymbols="true" defaultGridColor="true" view="normal" topLeftCell="A278" colorId="64" zoomScale="100" zoomScaleNormal="100" zoomScalePageLayoutView="100" workbookViewId="0">
      <selection pane="topLeft" activeCell="C296" activeCellId="0" sqref="C296"/>
    </sheetView>
  </sheetViews>
  <sheetFormatPr defaultRowHeight="15" zeroHeight="false" outlineLevelRow="0" outlineLevelCol="0"/>
  <cols>
    <col collapsed="false" customWidth="true" hidden="false" outlineLevel="0" max="2" min="1" style="18" width="17.86"/>
    <col collapsed="false" customWidth="true" hidden="false" outlineLevel="0" max="3" min="3" style="10" width="12.71"/>
    <col collapsed="false" customWidth="true" hidden="false" outlineLevel="0" max="1025" min="4" style="0" width="10.67"/>
  </cols>
  <sheetData>
    <row r="1" customFormat="false" ht="15.75" hidden="false" customHeight="false" outlineLevel="0" collapsed="false">
      <c r="A1" s="1" t="s">
        <v>0</v>
      </c>
      <c r="B1" s="2" t="s">
        <v>12</v>
      </c>
    </row>
    <row r="2" customFormat="false" ht="15.75" hidden="false" customHeight="false" outlineLevel="0" collapsed="false">
      <c r="A2" s="3" t="s">
        <v>2</v>
      </c>
      <c r="B2" s="2" t="n">
        <v>385368.31</v>
      </c>
    </row>
    <row r="3" customFormat="false" ht="15.75" hidden="false" customHeight="false" outlineLevel="0" collapsed="false">
      <c r="A3" s="3" t="s">
        <v>3</v>
      </c>
      <c r="B3" s="2" t="n">
        <v>5825158.92</v>
      </c>
      <c r="D3" s="0" t="n">
        <f aca="false">SQRT((B3-'BWB 05.02 Spa II'!B3)^2+('DWD Tegel'!B2-'BWB 05.02 Spa II'!B2)^2)</f>
        <v>5930.60374047194</v>
      </c>
    </row>
    <row r="4" customFormat="false" ht="15.75" hidden="false" customHeight="false" outlineLevel="0" collapsed="false">
      <c r="A4" s="4" t="s">
        <v>4</v>
      </c>
      <c r="B4" s="2" t="s">
        <v>13</v>
      </c>
    </row>
    <row r="5" customFormat="false" ht="15" hidden="false" customHeight="false" outlineLevel="0" collapsed="false">
      <c r="A5" s="19" t="s">
        <v>14</v>
      </c>
      <c r="B5" s="19" t="s">
        <v>15</v>
      </c>
      <c r="C5" s="8" t="s">
        <v>7</v>
      </c>
      <c r="D5" s="0" t="s">
        <v>8</v>
      </c>
    </row>
    <row r="6" customFormat="false" ht="15" hidden="false" customHeight="false" outlineLevel="0" collapsed="false">
      <c r="A6" s="7" t="n">
        <v>42915.25</v>
      </c>
      <c r="B6" s="7" t="n">
        <f aca="false">A6+(2/(24))</f>
        <v>42915.3333333333</v>
      </c>
      <c r="C6" s="20" t="n">
        <v>0</v>
      </c>
      <c r="D6" s="10" t="n">
        <f aca="false">C6</f>
        <v>0</v>
      </c>
      <c r="E6" s="0" t="n">
        <f aca="false">D6*$C$295</f>
        <v>0</v>
      </c>
    </row>
    <row r="7" customFormat="false" ht="15" hidden="false" customHeight="false" outlineLevel="0" collapsed="false">
      <c r="A7" s="7" t="n">
        <f aca="false">A6+(1/288)</f>
        <v>42915.2534722222</v>
      </c>
      <c r="B7" s="7" t="n">
        <f aca="false">A7+(2/(24))</f>
        <v>42915.3368055556</v>
      </c>
      <c r="C7" s="20" t="n">
        <v>0</v>
      </c>
      <c r="D7" s="10" t="n">
        <f aca="false">C7+D6</f>
        <v>0</v>
      </c>
      <c r="E7" s="0" t="n">
        <f aca="false">D7*$C$295</f>
        <v>0</v>
      </c>
    </row>
    <row r="8" customFormat="false" ht="15" hidden="false" customHeight="false" outlineLevel="0" collapsed="false">
      <c r="A8" s="7" t="n">
        <f aca="false">A7+(1/288)</f>
        <v>42915.2569444444</v>
      </c>
      <c r="B8" s="7" t="n">
        <f aca="false">A8+(2/(24))</f>
        <v>42915.3402777778</v>
      </c>
      <c r="C8" s="20" t="n">
        <v>0</v>
      </c>
      <c r="D8" s="10" t="n">
        <f aca="false">C8+D7</f>
        <v>0</v>
      </c>
      <c r="E8" s="0" t="n">
        <f aca="false">D8*$C$295</f>
        <v>0</v>
      </c>
    </row>
    <row r="9" customFormat="false" ht="15" hidden="false" customHeight="false" outlineLevel="0" collapsed="false">
      <c r="A9" s="7" t="n">
        <f aca="false">A8+(1/288)</f>
        <v>42915.2604166667</v>
      </c>
      <c r="B9" s="7" t="n">
        <f aca="false">A9+(2/(24))</f>
        <v>42915.34375</v>
      </c>
      <c r="C9" s="20" t="n">
        <v>0</v>
      </c>
      <c r="D9" s="10" t="n">
        <f aca="false">C9+D8</f>
        <v>0</v>
      </c>
      <c r="E9" s="0" t="n">
        <f aca="false">D9*$C$295</f>
        <v>0</v>
      </c>
    </row>
    <row r="10" customFormat="false" ht="15" hidden="false" customHeight="false" outlineLevel="0" collapsed="false">
      <c r="A10" s="7" t="n">
        <f aca="false">A9+(1/288)</f>
        <v>42915.2638888889</v>
      </c>
      <c r="B10" s="7" t="n">
        <f aca="false">A10+(2/(24))</f>
        <v>42915.3472222222</v>
      </c>
      <c r="C10" s="20" t="n">
        <v>0</v>
      </c>
      <c r="D10" s="10" t="n">
        <f aca="false">C10+D9</f>
        <v>0</v>
      </c>
      <c r="E10" s="0" t="n">
        <f aca="false">D10*$C$295</f>
        <v>0</v>
      </c>
    </row>
    <row r="11" customFormat="false" ht="15" hidden="false" customHeight="false" outlineLevel="0" collapsed="false">
      <c r="A11" s="7" t="n">
        <f aca="false">A10+(1/288)</f>
        <v>42915.2673611111</v>
      </c>
      <c r="B11" s="7" t="n">
        <f aca="false">A11+(2/(24))</f>
        <v>42915.3506944444</v>
      </c>
      <c r="C11" s="20" t="n">
        <v>0</v>
      </c>
      <c r="D11" s="10" t="n">
        <f aca="false">C11+D10</f>
        <v>0</v>
      </c>
      <c r="E11" s="0" t="n">
        <f aca="false">D11*$C$295</f>
        <v>0</v>
      </c>
    </row>
    <row r="12" customFormat="false" ht="15" hidden="false" customHeight="false" outlineLevel="0" collapsed="false">
      <c r="A12" s="7" t="n">
        <f aca="false">A11+(1/288)</f>
        <v>42915.2708333333</v>
      </c>
      <c r="B12" s="7" t="n">
        <f aca="false">A12+(2/(24))</f>
        <v>42915.3541666667</v>
      </c>
      <c r="C12" s="20" t="n">
        <v>0</v>
      </c>
      <c r="D12" s="10" t="n">
        <f aca="false">C12+D11</f>
        <v>0</v>
      </c>
      <c r="E12" s="0" t="n">
        <f aca="false">D12*$C$295</f>
        <v>0</v>
      </c>
    </row>
    <row r="13" customFormat="false" ht="15" hidden="false" customHeight="false" outlineLevel="0" collapsed="false">
      <c r="A13" s="7" t="n">
        <f aca="false">A12+(1/288)</f>
        <v>42915.2743055555</v>
      </c>
      <c r="B13" s="7" t="n">
        <f aca="false">A13+(2/(24))</f>
        <v>42915.3576388889</v>
      </c>
      <c r="C13" s="20" t="n">
        <v>0</v>
      </c>
      <c r="D13" s="10" t="n">
        <f aca="false">C13+D12</f>
        <v>0</v>
      </c>
      <c r="E13" s="0" t="n">
        <f aca="false">D13*$C$295</f>
        <v>0</v>
      </c>
    </row>
    <row r="14" customFormat="false" ht="15" hidden="false" customHeight="false" outlineLevel="0" collapsed="false">
      <c r="A14" s="7" t="n">
        <f aca="false">A13+(1/288)</f>
        <v>42915.2777777778</v>
      </c>
      <c r="B14" s="7" t="n">
        <f aca="false">A14+(2/(24))</f>
        <v>42915.3611111111</v>
      </c>
      <c r="C14" s="20" t="n">
        <v>0</v>
      </c>
      <c r="D14" s="10" t="n">
        <f aca="false">C14+D13</f>
        <v>0</v>
      </c>
      <c r="E14" s="0" t="n">
        <f aca="false">D14*$C$295</f>
        <v>0</v>
      </c>
    </row>
    <row r="15" customFormat="false" ht="15" hidden="false" customHeight="false" outlineLevel="0" collapsed="false">
      <c r="A15" s="7" t="n">
        <f aca="false">A14+(1/288)</f>
        <v>42915.28125</v>
      </c>
      <c r="B15" s="7" t="n">
        <f aca="false">A15+(2/(24))</f>
        <v>42915.3645833333</v>
      </c>
      <c r="C15" s="20" t="n">
        <v>0</v>
      </c>
      <c r="D15" s="10" t="n">
        <f aca="false">C15+D14</f>
        <v>0</v>
      </c>
      <c r="E15" s="0" t="n">
        <f aca="false">D15*$C$295</f>
        <v>0</v>
      </c>
    </row>
    <row r="16" customFormat="false" ht="15" hidden="false" customHeight="false" outlineLevel="0" collapsed="false">
      <c r="A16" s="7" t="n">
        <f aca="false">A15+(1/288)</f>
        <v>42915.2847222222</v>
      </c>
      <c r="B16" s="7" t="n">
        <f aca="false">A16+(2/(24))</f>
        <v>42915.3680555555</v>
      </c>
      <c r="C16" s="20" t="n">
        <v>0</v>
      </c>
      <c r="D16" s="10" t="n">
        <f aca="false">C16+D15</f>
        <v>0</v>
      </c>
      <c r="E16" s="0" t="n">
        <f aca="false">D16*$C$295</f>
        <v>0</v>
      </c>
    </row>
    <row r="17" customFormat="false" ht="15" hidden="false" customHeight="false" outlineLevel="0" collapsed="false">
      <c r="A17" s="7" t="n">
        <f aca="false">A16+(1/288)</f>
        <v>42915.2881944444</v>
      </c>
      <c r="B17" s="7" t="n">
        <f aca="false">A17+(2/(24))</f>
        <v>42915.3715277777</v>
      </c>
      <c r="C17" s="20" t="n">
        <v>0</v>
      </c>
      <c r="D17" s="10" t="n">
        <f aca="false">C17+D16</f>
        <v>0</v>
      </c>
      <c r="E17" s="0" t="n">
        <f aca="false">D17*$C$295</f>
        <v>0</v>
      </c>
    </row>
    <row r="18" customFormat="false" ht="15" hidden="false" customHeight="false" outlineLevel="0" collapsed="false">
      <c r="A18" s="7" t="n">
        <f aca="false">A17+(1/288)</f>
        <v>42915.2916666666</v>
      </c>
      <c r="B18" s="7" t="n">
        <f aca="false">A18+(2/(24))</f>
        <v>42915.375</v>
      </c>
      <c r="C18" s="20" t="n">
        <v>0</v>
      </c>
      <c r="D18" s="10" t="n">
        <f aca="false">C18+D17</f>
        <v>0</v>
      </c>
      <c r="E18" s="0" t="n">
        <f aca="false">D18*$C$295</f>
        <v>0</v>
      </c>
    </row>
    <row r="19" customFormat="false" ht="15" hidden="false" customHeight="false" outlineLevel="0" collapsed="false">
      <c r="A19" s="7" t="n">
        <f aca="false">A18+(1/288)</f>
        <v>42915.2951388889</v>
      </c>
      <c r="B19" s="7" t="n">
        <f aca="false">A19+(2/(24))</f>
        <v>42915.3784722222</v>
      </c>
      <c r="C19" s="20" t="n">
        <v>0</v>
      </c>
      <c r="D19" s="10" t="n">
        <f aca="false">C19+D18</f>
        <v>0</v>
      </c>
      <c r="E19" s="0" t="n">
        <f aca="false">D19*$C$295</f>
        <v>0</v>
      </c>
    </row>
    <row r="20" customFormat="false" ht="15" hidden="false" customHeight="false" outlineLevel="0" collapsed="false">
      <c r="A20" s="7" t="n">
        <f aca="false">A19+(1/288)</f>
        <v>42915.2986111111</v>
      </c>
      <c r="B20" s="7" t="n">
        <f aca="false">A20+(2/(24))</f>
        <v>42915.3819444444</v>
      </c>
      <c r="C20" s="20" t="n">
        <v>0</v>
      </c>
      <c r="D20" s="10" t="n">
        <f aca="false">C20+D19</f>
        <v>0</v>
      </c>
      <c r="E20" s="0" t="n">
        <f aca="false">D20*$C$295</f>
        <v>0</v>
      </c>
    </row>
    <row r="21" customFormat="false" ht="15" hidden="false" customHeight="false" outlineLevel="0" collapsed="false">
      <c r="A21" s="7" t="n">
        <f aca="false">A20+(1/288)</f>
        <v>42915.3020833333</v>
      </c>
      <c r="B21" s="7" t="n">
        <f aca="false">A21+(2/(24))</f>
        <v>42915.3854166666</v>
      </c>
      <c r="C21" s="20" t="n">
        <v>0</v>
      </c>
      <c r="D21" s="10" t="n">
        <f aca="false">C21+D20</f>
        <v>0</v>
      </c>
      <c r="E21" s="0" t="n">
        <f aca="false">D21*$C$295</f>
        <v>0</v>
      </c>
    </row>
    <row r="22" customFormat="false" ht="15" hidden="false" customHeight="false" outlineLevel="0" collapsed="false">
      <c r="A22" s="7" t="n">
        <f aca="false">A21+(1/288)</f>
        <v>42915.3055555555</v>
      </c>
      <c r="B22" s="7" t="n">
        <f aca="false">A22+(2/(24))</f>
        <v>42915.3888888888</v>
      </c>
      <c r="C22" s="20" t="n">
        <v>0</v>
      </c>
      <c r="D22" s="10" t="n">
        <f aca="false">C22+D21</f>
        <v>0</v>
      </c>
      <c r="E22" s="0" t="n">
        <f aca="false">D22*$C$295</f>
        <v>0</v>
      </c>
    </row>
    <row r="23" customFormat="false" ht="15" hidden="false" customHeight="false" outlineLevel="0" collapsed="false">
      <c r="A23" s="7" t="n">
        <f aca="false">A22+(1/288)</f>
        <v>42915.3090277777</v>
      </c>
      <c r="B23" s="7" t="n">
        <f aca="false">A23+(2/(24))</f>
        <v>42915.3923611111</v>
      </c>
      <c r="C23" s="20" t="n">
        <v>0</v>
      </c>
      <c r="D23" s="10" t="n">
        <f aca="false">C23+D22</f>
        <v>0</v>
      </c>
      <c r="E23" s="0" t="n">
        <f aca="false">D23*$C$295</f>
        <v>0</v>
      </c>
    </row>
    <row r="24" customFormat="false" ht="15" hidden="false" customHeight="false" outlineLevel="0" collapsed="false">
      <c r="A24" s="7" t="n">
        <f aca="false">A23+(1/288)</f>
        <v>42915.3124999999</v>
      </c>
      <c r="B24" s="7" t="n">
        <f aca="false">A24+(2/(24))</f>
        <v>42915.3958333333</v>
      </c>
      <c r="C24" s="20" t="n">
        <v>0</v>
      </c>
      <c r="D24" s="10" t="n">
        <f aca="false">C24+D23</f>
        <v>0</v>
      </c>
      <c r="E24" s="0" t="n">
        <f aca="false">D24*$C$295</f>
        <v>0</v>
      </c>
    </row>
    <row r="25" customFormat="false" ht="15" hidden="false" customHeight="false" outlineLevel="0" collapsed="false">
      <c r="A25" s="7" t="n">
        <f aca="false">A24+(1/288)</f>
        <v>42915.3159722222</v>
      </c>
      <c r="B25" s="7" t="n">
        <f aca="false">A25+(2/(24))</f>
        <v>42915.3993055555</v>
      </c>
      <c r="C25" s="20" t="n">
        <v>0</v>
      </c>
      <c r="D25" s="10" t="n">
        <f aca="false">C25+D24</f>
        <v>0</v>
      </c>
      <c r="E25" s="0" t="n">
        <f aca="false">D25*$C$295</f>
        <v>0</v>
      </c>
    </row>
    <row r="26" customFormat="false" ht="15" hidden="false" customHeight="false" outlineLevel="0" collapsed="false">
      <c r="A26" s="7" t="n">
        <f aca="false">A25+(1/288)</f>
        <v>42915.3194444444</v>
      </c>
      <c r="B26" s="7" t="n">
        <f aca="false">A26+(2/(24))</f>
        <v>42915.4027777777</v>
      </c>
      <c r="C26" s="20" t="n">
        <v>0</v>
      </c>
      <c r="D26" s="10" t="n">
        <f aca="false">C26+D25</f>
        <v>0</v>
      </c>
      <c r="E26" s="0" t="n">
        <f aca="false">D26*$C$295</f>
        <v>0</v>
      </c>
    </row>
    <row r="27" customFormat="false" ht="15" hidden="false" customHeight="false" outlineLevel="0" collapsed="false">
      <c r="A27" s="7" t="n">
        <f aca="false">A26+(1/288)</f>
        <v>42915.3229166666</v>
      </c>
      <c r="B27" s="7" t="n">
        <f aca="false">A27+(2/(24))</f>
        <v>42915.4062499999</v>
      </c>
      <c r="C27" s="20" t="n">
        <v>0</v>
      </c>
      <c r="D27" s="10" t="n">
        <f aca="false">C27+D26</f>
        <v>0</v>
      </c>
      <c r="E27" s="0" t="n">
        <f aca="false">D27*$C$295</f>
        <v>0</v>
      </c>
    </row>
    <row r="28" customFormat="false" ht="15" hidden="false" customHeight="false" outlineLevel="0" collapsed="false">
      <c r="A28" s="7" t="n">
        <f aca="false">A27+(1/288)</f>
        <v>42915.3263888888</v>
      </c>
      <c r="B28" s="7" t="n">
        <f aca="false">A28+(2/(24))</f>
        <v>42915.4097222222</v>
      </c>
      <c r="C28" s="20" t="n">
        <v>0</v>
      </c>
      <c r="D28" s="10" t="n">
        <f aca="false">C28+D27</f>
        <v>0</v>
      </c>
      <c r="E28" s="0" t="n">
        <f aca="false">D28*$C$295</f>
        <v>0</v>
      </c>
    </row>
    <row r="29" customFormat="false" ht="15" hidden="false" customHeight="false" outlineLevel="0" collapsed="false">
      <c r="A29" s="7" t="n">
        <f aca="false">A28+(1/288)</f>
        <v>42915.329861111</v>
      </c>
      <c r="B29" s="7" t="n">
        <f aca="false">A29+(2/(24))</f>
        <v>42915.4131944444</v>
      </c>
      <c r="C29" s="20" t="n">
        <v>0</v>
      </c>
      <c r="D29" s="10" t="n">
        <f aca="false">C29+D28</f>
        <v>0</v>
      </c>
      <c r="E29" s="0" t="n">
        <f aca="false">D29*$C$295</f>
        <v>0</v>
      </c>
    </row>
    <row r="30" customFormat="false" ht="15" hidden="false" customHeight="false" outlineLevel="0" collapsed="false">
      <c r="A30" s="7" t="n">
        <f aca="false">A29+(1/288)</f>
        <v>42915.3333333333</v>
      </c>
      <c r="B30" s="7" t="n">
        <f aca="false">A30+(2/(24))</f>
        <v>42915.4166666666</v>
      </c>
      <c r="C30" s="20" t="n">
        <v>0</v>
      </c>
      <c r="D30" s="10" t="n">
        <f aca="false">C30+D29</f>
        <v>0</v>
      </c>
      <c r="E30" s="0" t="n">
        <f aca="false">D30*$C$295</f>
        <v>0</v>
      </c>
    </row>
    <row r="31" customFormat="false" ht="15" hidden="false" customHeight="false" outlineLevel="0" collapsed="false">
      <c r="A31" s="7" t="n">
        <f aca="false">A30+(1/288)</f>
        <v>42915.3368055555</v>
      </c>
      <c r="B31" s="7" t="n">
        <f aca="false">A31+(2/(24))</f>
        <v>42915.4201388888</v>
      </c>
      <c r="C31" s="20" t="n">
        <v>0</v>
      </c>
      <c r="D31" s="10" t="n">
        <f aca="false">C31+D30</f>
        <v>0</v>
      </c>
      <c r="E31" s="0" t="n">
        <f aca="false">D31*$C$295</f>
        <v>0</v>
      </c>
    </row>
    <row r="32" customFormat="false" ht="15" hidden="false" customHeight="false" outlineLevel="0" collapsed="false">
      <c r="A32" s="7" t="n">
        <f aca="false">A31+(1/288)</f>
        <v>42915.3402777777</v>
      </c>
      <c r="B32" s="7" t="n">
        <f aca="false">A32+(2/(24))</f>
        <v>42915.423611111</v>
      </c>
      <c r="C32" s="20" t="n">
        <v>0</v>
      </c>
      <c r="D32" s="10" t="n">
        <f aca="false">C32+D31</f>
        <v>0</v>
      </c>
      <c r="E32" s="0" t="n">
        <f aca="false">D32*$C$295</f>
        <v>0</v>
      </c>
    </row>
    <row r="33" customFormat="false" ht="15" hidden="false" customHeight="false" outlineLevel="0" collapsed="false">
      <c r="A33" s="7" t="n">
        <f aca="false">A32+(1/288)</f>
        <v>42915.3437499999</v>
      </c>
      <c r="B33" s="7" t="n">
        <f aca="false">A33+(2/(24))</f>
        <v>42915.4270833333</v>
      </c>
      <c r="C33" s="20" t="n">
        <v>0</v>
      </c>
      <c r="D33" s="10" t="n">
        <f aca="false">C33+D32</f>
        <v>0</v>
      </c>
      <c r="E33" s="0" t="n">
        <f aca="false">D33*$C$295</f>
        <v>0</v>
      </c>
    </row>
    <row r="34" customFormat="false" ht="15" hidden="false" customHeight="false" outlineLevel="0" collapsed="false">
      <c r="A34" s="7" t="n">
        <f aca="false">A33+(1/288)</f>
        <v>42915.3472222221</v>
      </c>
      <c r="B34" s="7" t="n">
        <f aca="false">A34+(2/(24))</f>
        <v>42915.4305555555</v>
      </c>
      <c r="C34" s="20" t="n">
        <v>0</v>
      </c>
      <c r="D34" s="10" t="n">
        <f aca="false">C34+D33</f>
        <v>0</v>
      </c>
      <c r="E34" s="0" t="n">
        <f aca="false">D34*$C$295</f>
        <v>0</v>
      </c>
    </row>
    <row r="35" customFormat="false" ht="15" hidden="false" customHeight="false" outlineLevel="0" collapsed="false">
      <c r="A35" s="7" t="n">
        <f aca="false">A34+(1/288)</f>
        <v>42915.3506944444</v>
      </c>
      <c r="B35" s="7" t="n">
        <f aca="false">A35+(2/(24))</f>
        <v>42915.4340277777</v>
      </c>
      <c r="C35" s="20" t="n">
        <v>0</v>
      </c>
      <c r="D35" s="10" t="n">
        <f aca="false">C35+D34</f>
        <v>0</v>
      </c>
      <c r="E35" s="0" t="n">
        <f aca="false">D35*$C$295</f>
        <v>0</v>
      </c>
    </row>
    <row r="36" customFormat="false" ht="15" hidden="false" customHeight="false" outlineLevel="0" collapsed="false">
      <c r="A36" s="7" t="n">
        <f aca="false">A35+(1/288)</f>
        <v>42915.3541666666</v>
      </c>
      <c r="B36" s="7" t="n">
        <f aca="false">A36+(2/(24))</f>
        <v>42915.4374999999</v>
      </c>
      <c r="C36" s="20" t="n">
        <v>0</v>
      </c>
      <c r="D36" s="10" t="n">
        <f aca="false">C36+D35</f>
        <v>0</v>
      </c>
      <c r="E36" s="0" t="n">
        <f aca="false">D36*$C$295</f>
        <v>0</v>
      </c>
    </row>
    <row r="37" customFormat="false" ht="15" hidden="false" customHeight="false" outlineLevel="0" collapsed="false">
      <c r="A37" s="7" t="n">
        <f aca="false">A36+(1/288)</f>
        <v>42915.3576388888</v>
      </c>
      <c r="B37" s="7" t="n">
        <f aca="false">A37+(2/(24))</f>
        <v>42915.4409722221</v>
      </c>
      <c r="C37" s="20" t="n">
        <v>0.1</v>
      </c>
      <c r="D37" s="10" t="n">
        <f aca="false">C37+D36</f>
        <v>0.1</v>
      </c>
      <c r="E37" s="0" t="n">
        <f aca="false">D37*$C$295</f>
        <v>0.198949176518137</v>
      </c>
    </row>
    <row r="38" customFormat="false" ht="15" hidden="false" customHeight="false" outlineLevel="0" collapsed="false">
      <c r="A38" s="7" t="n">
        <f aca="false">A37+(1/288)</f>
        <v>42915.361111111</v>
      </c>
      <c r="B38" s="7" t="n">
        <f aca="false">A38+(2/(24))</f>
        <v>42915.4444444443</v>
      </c>
      <c r="C38" s="20" t="n">
        <v>0.29</v>
      </c>
      <c r="D38" s="10" t="n">
        <f aca="false">C38+D37</f>
        <v>0.39</v>
      </c>
      <c r="E38" s="0" t="n">
        <f aca="false">D38*$C$295</f>
        <v>0.775901788420734</v>
      </c>
    </row>
    <row r="39" customFormat="false" ht="15" hidden="false" customHeight="false" outlineLevel="0" collapsed="false">
      <c r="A39" s="7" t="n">
        <f aca="false">A38+(1/288)</f>
        <v>42915.3645833332</v>
      </c>
      <c r="B39" s="7" t="n">
        <f aca="false">A39+(2/(24))</f>
        <v>42915.4479166666</v>
      </c>
      <c r="C39" s="20" t="n">
        <v>0.02</v>
      </c>
      <c r="D39" s="10" t="n">
        <f aca="false">C39+D38</f>
        <v>0.41</v>
      </c>
      <c r="E39" s="0" t="n">
        <f aca="false">D39*$C$295</f>
        <v>0.815691623724361</v>
      </c>
    </row>
    <row r="40" customFormat="false" ht="15" hidden="false" customHeight="false" outlineLevel="0" collapsed="false">
      <c r="A40" s="7" t="n">
        <f aca="false">A39+(1/288)</f>
        <v>42915.3680555555</v>
      </c>
      <c r="B40" s="7" t="n">
        <f aca="false">A40+(2/(24))</f>
        <v>42915.4513888888</v>
      </c>
      <c r="C40" s="20" t="n">
        <v>0</v>
      </c>
      <c r="D40" s="10" t="n">
        <f aca="false">C40+D39</f>
        <v>0.41</v>
      </c>
      <c r="E40" s="0" t="n">
        <f aca="false">D40*$C$295</f>
        <v>0.815691623724361</v>
      </c>
    </row>
    <row r="41" customFormat="false" ht="15" hidden="false" customHeight="false" outlineLevel="0" collapsed="false">
      <c r="A41" s="7" t="n">
        <f aca="false">A40+(1/288)</f>
        <v>42915.3715277777</v>
      </c>
      <c r="B41" s="7" t="n">
        <f aca="false">A41+(2/(24))</f>
        <v>42915.454861111</v>
      </c>
      <c r="C41" s="20" t="n">
        <v>0</v>
      </c>
      <c r="D41" s="10" t="n">
        <f aca="false">C41+D40</f>
        <v>0.41</v>
      </c>
      <c r="E41" s="0" t="n">
        <f aca="false">D41*$C$295</f>
        <v>0.815691623724361</v>
      </c>
    </row>
    <row r="42" customFormat="false" ht="15" hidden="false" customHeight="false" outlineLevel="0" collapsed="false">
      <c r="A42" s="7" t="n">
        <f aca="false">A41+(1/288)</f>
        <v>42915.3749999999</v>
      </c>
      <c r="B42" s="7" t="n">
        <f aca="false">A42+(2/(24))</f>
        <v>42915.4583333332</v>
      </c>
      <c r="C42" s="20" t="n">
        <v>0</v>
      </c>
      <c r="D42" s="10" t="n">
        <f aca="false">C42+D41</f>
        <v>0.41</v>
      </c>
      <c r="E42" s="0" t="n">
        <f aca="false">D42*$C$295</f>
        <v>0.815691623724361</v>
      </c>
    </row>
    <row r="43" customFormat="false" ht="15" hidden="false" customHeight="false" outlineLevel="0" collapsed="false">
      <c r="A43" s="7" t="n">
        <f aca="false">A42+(1/288)</f>
        <v>42915.3784722221</v>
      </c>
      <c r="B43" s="7" t="n">
        <f aca="false">A43+(2/(24))</f>
        <v>42915.4618055554</v>
      </c>
      <c r="C43" s="20" t="n">
        <v>0</v>
      </c>
      <c r="D43" s="10" t="n">
        <f aca="false">C43+D42</f>
        <v>0.41</v>
      </c>
      <c r="E43" s="0" t="n">
        <f aca="false">D43*$C$295</f>
        <v>0.815691623724361</v>
      </c>
    </row>
    <row r="44" customFormat="false" ht="15" hidden="false" customHeight="false" outlineLevel="0" collapsed="false">
      <c r="A44" s="7" t="n">
        <f aca="false">A43+(1/288)</f>
        <v>42915.3819444443</v>
      </c>
      <c r="B44" s="7" t="n">
        <f aca="false">A44+(2/(24))</f>
        <v>42915.4652777777</v>
      </c>
      <c r="C44" s="20" t="n">
        <v>0</v>
      </c>
      <c r="D44" s="10" t="n">
        <f aca="false">C44+D43</f>
        <v>0.41</v>
      </c>
      <c r="E44" s="0" t="n">
        <f aca="false">D44*$C$295</f>
        <v>0.815691623724361</v>
      </c>
    </row>
    <row r="45" customFormat="false" ht="15" hidden="false" customHeight="false" outlineLevel="0" collapsed="false">
      <c r="A45" s="7" t="n">
        <f aca="false">A44+(1/288)</f>
        <v>42915.3854166665</v>
      </c>
      <c r="B45" s="7" t="n">
        <f aca="false">A45+(2/(24))</f>
        <v>42915.4687499999</v>
      </c>
      <c r="C45" s="20" t="n">
        <v>0.01</v>
      </c>
      <c r="D45" s="10" t="n">
        <f aca="false">C45+D44</f>
        <v>0.42</v>
      </c>
      <c r="E45" s="0" t="n">
        <f aca="false">D45*$C$295</f>
        <v>0.835586541376175</v>
      </c>
    </row>
    <row r="46" customFormat="false" ht="15" hidden="false" customHeight="false" outlineLevel="0" collapsed="false">
      <c r="A46" s="7" t="n">
        <f aca="false">A45+(1/288)</f>
        <v>42915.3888888888</v>
      </c>
      <c r="B46" s="7" t="n">
        <f aca="false">A46+(2/(24))</f>
        <v>42915.4722222221</v>
      </c>
      <c r="C46" s="20" t="n">
        <v>0.04</v>
      </c>
      <c r="D46" s="10" t="n">
        <f aca="false">C46+D45</f>
        <v>0.46</v>
      </c>
      <c r="E46" s="0" t="n">
        <f aca="false">D46*$C$295</f>
        <v>0.91516621198343</v>
      </c>
    </row>
    <row r="47" customFormat="false" ht="15" hidden="false" customHeight="false" outlineLevel="0" collapsed="false">
      <c r="A47" s="7" t="n">
        <f aca="false">A46+(1/288)</f>
        <v>42915.392361111</v>
      </c>
      <c r="B47" s="7" t="n">
        <f aca="false">A47+(2/(24))</f>
        <v>42915.4756944443</v>
      </c>
      <c r="C47" s="20" t="n">
        <v>0.12</v>
      </c>
      <c r="D47" s="10" t="n">
        <f aca="false">C47+D46</f>
        <v>0.58</v>
      </c>
      <c r="E47" s="0" t="n">
        <f aca="false">D47*$C$295</f>
        <v>1.15390522380519</v>
      </c>
    </row>
    <row r="48" customFormat="false" ht="15" hidden="false" customHeight="false" outlineLevel="0" collapsed="false">
      <c r="A48" s="7" t="n">
        <f aca="false">A47+(1/288)</f>
        <v>42915.3958333332</v>
      </c>
      <c r="B48" s="7" t="n">
        <f aca="false">A48+(2/(24))</f>
        <v>42915.4791666665</v>
      </c>
      <c r="C48" s="20" t="n">
        <v>0.09</v>
      </c>
      <c r="D48" s="10" t="n">
        <f aca="false">C48+D47</f>
        <v>0.67</v>
      </c>
      <c r="E48" s="0" t="n">
        <f aca="false">D48*$C$295</f>
        <v>1.33295948267152</v>
      </c>
    </row>
    <row r="49" customFormat="false" ht="15" hidden="false" customHeight="false" outlineLevel="0" collapsed="false">
      <c r="A49" s="7" t="n">
        <f aca="false">A48+(1/288)</f>
        <v>42915.3993055554</v>
      </c>
      <c r="B49" s="7" t="n">
        <f aca="false">A49+(2/(24))</f>
        <v>42915.4826388888</v>
      </c>
      <c r="C49" s="20" t="n">
        <v>0.02</v>
      </c>
      <c r="D49" s="10" t="n">
        <f aca="false">C49+D48</f>
        <v>0.69</v>
      </c>
      <c r="E49" s="0" t="n">
        <f aca="false">D49*$C$295</f>
        <v>1.37274931797514</v>
      </c>
    </row>
    <row r="50" customFormat="false" ht="15" hidden="false" customHeight="false" outlineLevel="0" collapsed="false">
      <c r="A50" s="7" t="n">
        <f aca="false">A49+(1/288)</f>
        <v>42915.4027777776</v>
      </c>
      <c r="B50" s="7" t="n">
        <f aca="false">A50+(2/(24))</f>
        <v>42915.486111111</v>
      </c>
      <c r="C50" s="20" t="n">
        <v>0.04</v>
      </c>
      <c r="D50" s="10" t="n">
        <f aca="false">C50+D49</f>
        <v>0.73</v>
      </c>
      <c r="E50" s="0" t="n">
        <f aca="false">D50*$C$295</f>
        <v>1.4523289885824</v>
      </c>
    </row>
    <row r="51" customFormat="false" ht="15" hidden="false" customHeight="false" outlineLevel="0" collapsed="false">
      <c r="A51" s="7" t="n">
        <f aca="false">A50+(1/288)</f>
        <v>42915.4062499999</v>
      </c>
      <c r="B51" s="7" t="n">
        <f aca="false">A51+(2/(24))</f>
        <v>42915.4895833332</v>
      </c>
      <c r="C51" s="20" t="n">
        <v>0.34</v>
      </c>
      <c r="D51" s="10" t="n">
        <f aca="false">C51+D50</f>
        <v>1.07</v>
      </c>
      <c r="E51" s="0" t="n">
        <f aca="false">D51*$C$295</f>
        <v>2.12875618874406</v>
      </c>
    </row>
    <row r="52" customFormat="false" ht="15" hidden="false" customHeight="false" outlineLevel="0" collapsed="false">
      <c r="A52" s="7" t="n">
        <f aca="false">A51+(1/288)</f>
        <v>42915.4097222221</v>
      </c>
      <c r="B52" s="7" t="n">
        <f aca="false">A52+(2/(24))</f>
        <v>42915.4930555554</v>
      </c>
      <c r="C52" s="20" t="n">
        <v>1.22</v>
      </c>
      <c r="D52" s="10" t="n">
        <f aca="false">C52+D51</f>
        <v>2.29</v>
      </c>
      <c r="E52" s="0" t="n">
        <f aca="false">D52*$C$295</f>
        <v>4.55593614226533</v>
      </c>
    </row>
    <row r="53" customFormat="false" ht="15" hidden="false" customHeight="false" outlineLevel="0" collapsed="false">
      <c r="A53" s="7" t="n">
        <f aca="false">A52+(1/288)</f>
        <v>42915.4131944443</v>
      </c>
      <c r="B53" s="7" t="n">
        <f aca="false">A53+(2/(24))</f>
        <v>42915.4965277776</v>
      </c>
      <c r="C53" s="20" t="n">
        <v>1.5</v>
      </c>
      <c r="D53" s="10" t="n">
        <f aca="false">C53+D52</f>
        <v>3.79</v>
      </c>
      <c r="E53" s="0" t="n">
        <f aca="false">D53*$C$295</f>
        <v>7.54017379003739</v>
      </c>
    </row>
    <row r="54" customFormat="false" ht="15" hidden="false" customHeight="false" outlineLevel="0" collapsed="false">
      <c r="A54" s="7" t="n">
        <f aca="false">A53+(1/288)</f>
        <v>42915.4166666665</v>
      </c>
      <c r="B54" s="7" t="n">
        <f aca="false">A54+(2/(24))</f>
        <v>42915.4999999999</v>
      </c>
      <c r="C54" s="20" t="n">
        <v>1.56</v>
      </c>
      <c r="D54" s="10" t="n">
        <f aca="false">C54+D53</f>
        <v>5.35</v>
      </c>
      <c r="E54" s="0" t="n">
        <f aca="false">D54*$C$295</f>
        <v>10.6437809437203</v>
      </c>
    </row>
    <row r="55" customFormat="false" ht="15" hidden="false" customHeight="false" outlineLevel="0" collapsed="false">
      <c r="A55" s="7" t="n">
        <f aca="false">A54+(1/288)</f>
        <v>42915.4201388887</v>
      </c>
      <c r="B55" s="7" t="n">
        <f aca="false">A55+(2/(24))</f>
        <v>42915.5034722221</v>
      </c>
      <c r="C55" s="20" t="n">
        <v>1.04</v>
      </c>
      <c r="D55" s="10" t="n">
        <f aca="false">C55+D54</f>
        <v>6.39</v>
      </c>
      <c r="E55" s="0" t="n">
        <f aca="false">D55*$C$295</f>
        <v>12.7128523795089</v>
      </c>
    </row>
    <row r="56" customFormat="false" ht="15" hidden="false" customHeight="false" outlineLevel="0" collapsed="false">
      <c r="A56" s="7" t="n">
        <f aca="false">A55+(1/288)</f>
        <v>42915.4236111109</v>
      </c>
      <c r="B56" s="7" t="n">
        <f aca="false">A56+(2/(24))</f>
        <v>42915.5069444443</v>
      </c>
      <c r="C56" s="20" t="n">
        <v>0.71</v>
      </c>
      <c r="D56" s="10" t="n">
        <f aca="false">C56+D55</f>
        <v>7.1</v>
      </c>
      <c r="E56" s="0" t="n">
        <f aca="false">D56*$C$295</f>
        <v>14.1253915327877</v>
      </c>
    </row>
    <row r="57" customFormat="false" ht="15" hidden="false" customHeight="false" outlineLevel="0" collapsed="false">
      <c r="A57" s="7" t="n">
        <f aca="false">A56+(1/288)</f>
        <v>42915.4270833332</v>
      </c>
      <c r="B57" s="7" t="n">
        <f aca="false">A57+(2/(24))</f>
        <v>42915.5104166665</v>
      </c>
      <c r="C57" s="20" t="n">
        <v>0.49</v>
      </c>
      <c r="D57" s="10" t="n">
        <f aca="false">C57+D56</f>
        <v>7.59</v>
      </c>
      <c r="E57" s="0" t="n">
        <f aca="false">D57*$C$295</f>
        <v>15.1002424977266</v>
      </c>
    </row>
    <row r="58" customFormat="false" ht="15" hidden="false" customHeight="false" outlineLevel="0" collapsed="false">
      <c r="A58" s="7" t="n">
        <f aca="false">A57+(1/288)</f>
        <v>42915.4305555554</v>
      </c>
      <c r="B58" s="7" t="n">
        <f aca="false">A58+(2/(24))</f>
        <v>42915.5138888887</v>
      </c>
      <c r="C58" s="20" t="n">
        <v>0.53</v>
      </c>
      <c r="D58" s="10" t="n">
        <f aca="false">C58+D57</f>
        <v>8.12</v>
      </c>
      <c r="E58" s="0" t="n">
        <f aca="false">D58*$C$295</f>
        <v>16.1546731332727</v>
      </c>
    </row>
    <row r="59" customFormat="false" ht="15" hidden="false" customHeight="false" outlineLevel="0" collapsed="false">
      <c r="A59" s="7" t="n">
        <f aca="false">A58+(1/288)</f>
        <v>42915.4340277776</v>
      </c>
      <c r="B59" s="7" t="n">
        <f aca="false">A59+(2/(24))</f>
        <v>42915.5173611109</v>
      </c>
      <c r="C59" s="20" t="n">
        <v>0.65</v>
      </c>
      <c r="D59" s="10" t="n">
        <f aca="false">C59+D58</f>
        <v>8.77</v>
      </c>
      <c r="E59" s="0" t="n">
        <f aca="false">D59*$C$295</f>
        <v>17.4478427806406</v>
      </c>
    </row>
    <row r="60" customFormat="false" ht="15" hidden="false" customHeight="false" outlineLevel="0" collapsed="false">
      <c r="A60" s="7" t="n">
        <f aca="false">A59+(1/288)</f>
        <v>42915.4374999998</v>
      </c>
      <c r="B60" s="7" t="n">
        <f aca="false">A60+(2/(24))</f>
        <v>42915.5208333332</v>
      </c>
      <c r="C60" s="20" t="n">
        <v>0.63</v>
      </c>
      <c r="D60" s="10" t="n">
        <f aca="false">C60+D59</f>
        <v>9.4</v>
      </c>
      <c r="E60" s="0" t="n">
        <f aca="false">D60*$C$295</f>
        <v>18.7012225927049</v>
      </c>
    </row>
    <row r="61" customFormat="false" ht="15" hidden="false" customHeight="false" outlineLevel="0" collapsed="false">
      <c r="A61" s="7" t="n">
        <f aca="false">A60+(1/288)</f>
        <v>42915.440972222</v>
      </c>
      <c r="B61" s="7" t="n">
        <f aca="false">A61+(2/(24))</f>
        <v>42915.5243055554</v>
      </c>
      <c r="C61" s="20" t="n">
        <v>0.67</v>
      </c>
      <c r="D61" s="10" t="n">
        <f aca="false">C61+D60</f>
        <v>10.07</v>
      </c>
      <c r="E61" s="0" t="n">
        <f aca="false">D61*$C$295</f>
        <v>20.0341820753764</v>
      </c>
    </row>
    <row r="62" customFormat="false" ht="15" hidden="false" customHeight="false" outlineLevel="0" collapsed="false">
      <c r="A62" s="7" t="n">
        <f aca="false">A61+(1/288)</f>
        <v>42915.4444444443</v>
      </c>
      <c r="B62" s="7" t="n">
        <f aca="false">A62+(2/(24))</f>
        <v>42915.5277777776</v>
      </c>
      <c r="C62" s="20" t="n">
        <v>0.77</v>
      </c>
      <c r="D62" s="10" t="n">
        <f aca="false">C62+D61</f>
        <v>10.84</v>
      </c>
      <c r="E62" s="0" t="n">
        <f aca="false">D62*$C$295</f>
        <v>21.566090734566</v>
      </c>
    </row>
    <row r="63" customFormat="false" ht="15" hidden="false" customHeight="false" outlineLevel="0" collapsed="false">
      <c r="A63" s="7" t="n">
        <f aca="false">A62+(1/288)</f>
        <v>42915.4479166665</v>
      </c>
      <c r="B63" s="7" t="n">
        <f aca="false">A63+(2/(24))</f>
        <v>42915.5312499998</v>
      </c>
      <c r="C63" s="20" t="n">
        <v>0.75</v>
      </c>
      <c r="D63" s="10" t="n">
        <f aca="false">C63+D62</f>
        <v>11.59</v>
      </c>
      <c r="E63" s="0" t="n">
        <f aca="false">D63*$C$295</f>
        <v>23.0582095584521</v>
      </c>
    </row>
    <row r="64" customFormat="false" ht="15" hidden="false" customHeight="false" outlineLevel="0" collapsed="false">
      <c r="A64" s="7" t="n">
        <f aca="false">A63+(1/288)</f>
        <v>42915.4513888887</v>
      </c>
      <c r="B64" s="7" t="n">
        <f aca="false">A64+(2/(24))</f>
        <v>42915.534722222</v>
      </c>
      <c r="C64" s="20" t="n">
        <v>0.8</v>
      </c>
      <c r="D64" s="10" t="n">
        <f aca="false">C64+D63</f>
        <v>12.39</v>
      </c>
      <c r="E64" s="0" t="n">
        <f aca="false">D64*$C$295</f>
        <v>24.6498029705972</v>
      </c>
    </row>
    <row r="65" customFormat="false" ht="15" hidden="false" customHeight="false" outlineLevel="0" collapsed="false">
      <c r="A65" s="7" t="n">
        <f aca="false">A64+(1/288)</f>
        <v>42915.4548611109</v>
      </c>
      <c r="B65" s="7" t="n">
        <f aca="false">A65+(2/(24))</f>
        <v>42915.5381944443</v>
      </c>
      <c r="C65" s="20" t="n">
        <v>0.74</v>
      </c>
      <c r="D65" s="10" t="n">
        <f aca="false">C65+D64</f>
        <v>13.13</v>
      </c>
      <c r="E65" s="0" t="n">
        <f aca="false">D65*$C$295</f>
        <v>26.1220268768314</v>
      </c>
    </row>
    <row r="66" customFormat="false" ht="15" hidden="false" customHeight="false" outlineLevel="0" collapsed="false">
      <c r="A66" s="7" t="n">
        <f aca="false">A65+(1/288)</f>
        <v>42915.4583333331</v>
      </c>
      <c r="B66" s="7" t="n">
        <f aca="false">A66+(2/(24))</f>
        <v>42915.5416666665</v>
      </c>
      <c r="C66" s="20" t="n">
        <v>0.71</v>
      </c>
      <c r="D66" s="10" t="n">
        <f aca="false">C66+D65</f>
        <v>13.84</v>
      </c>
      <c r="E66" s="0" t="n">
        <f aca="false">D66*$C$295</f>
        <v>27.5345660301101</v>
      </c>
    </row>
    <row r="67" customFormat="false" ht="15" hidden="false" customHeight="false" outlineLevel="0" collapsed="false">
      <c r="A67" s="7" t="n">
        <f aca="false">A66+(1/288)</f>
        <v>42915.4618055554</v>
      </c>
      <c r="B67" s="7" t="n">
        <f aca="false">A67+(2/(24))</f>
        <v>42915.5451388887</v>
      </c>
      <c r="C67" s="20" t="n">
        <v>0.68</v>
      </c>
      <c r="D67" s="10" t="n">
        <f aca="false">C67+D66</f>
        <v>14.52</v>
      </c>
      <c r="E67" s="0" t="n">
        <f aca="false">D67*$C$295</f>
        <v>28.8874204304335</v>
      </c>
    </row>
    <row r="68" customFormat="false" ht="15" hidden="false" customHeight="false" outlineLevel="0" collapsed="false">
      <c r="A68" s="7" t="n">
        <f aca="false">A67+(1/288)</f>
        <v>42915.4652777776</v>
      </c>
      <c r="B68" s="7" t="n">
        <f aca="false">A68+(2/(24))</f>
        <v>42915.5486111109</v>
      </c>
      <c r="C68" s="20" t="n">
        <v>0.7</v>
      </c>
      <c r="D68" s="10" t="n">
        <f aca="false">C68+D67</f>
        <v>15.22</v>
      </c>
      <c r="E68" s="0" t="n">
        <f aca="false">D68*$C$295</f>
        <v>30.2800646660604</v>
      </c>
    </row>
    <row r="69" customFormat="false" ht="15" hidden="false" customHeight="false" outlineLevel="0" collapsed="false">
      <c r="A69" s="7" t="n">
        <f aca="false">A68+(1/288)</f>
        <v>42915.4687499998</v>
      </c>
      <c r="B69" s="7" t="n">
        <f aca="false">A69+(2/(24))</f>
        <v>42915.5520833331</v>
      </c>
      <c r="C69" s="20" t="n">
        <v>0.67</v>
      </c>
      <c r="D69" s="10" t="n">
        <f aca="false">C69+D68</f>
        <v>15.89</v>
      </c>
      <c r="E69" s="0" t="n">
        <f aca="false">D69*$C$295</f>
        <v>31.6130241487319</v>
      </c>
    </row>
    <row r="70" customFormat="false" ht="15" hidden="false" customHeight="false" outlineLevel="0" collapsed="false">
      <c r="A70" s="7" t="n">
        <f aca="false">A69+(1/288)</f>
        <v>42915.472222222</v>
      </c>
      <c r="B70" s="7" t="n">
        <f aca="false">A70+(2/(24))</f>
        <v>42915.5555555554</v>
      </c>
      <c r="C70" s="20" t="n">
        <v>0.76</v>
      </c>
      <c r="D70" s="10" t="n">
        <f aca="false">C70+D69</f>
        <v>16.65</v>
      </c>
      <c r="E70" s="0" t="n">
        <f aca="false">D70*$C$295</f>
        <v>33.1250378902698</v>
      </c>
    </row>
    <row r="71" customFormat="false" ht="15" hidden="false" customHeight="false" outlineLevel="0" collapsed="false">
      <c r="A71" s="7" t="n">
        <f aca="false">A70+(1/288)</f>
        <v>42915.4756944442</v>
      </c>
      <c r="B71" s="7" t="n">
        <f aca="false">A71+(2/(24))</f>
        <v>42915.5590277776</v>
      </c>
      <c r="C71" s="20" t="n">
        <v>0.49</v>
      </c>
      <c r="D71" s="10" t="n">
        <f aca="false">C71+D70</f>
        <v>17.14</v>
      </c>
      <c r="E71" s="0" t="n">
        <f aca="false">D71*$C$295</f>
        <v>34.0998888552087</v>
      </c>
    </row>
    <row r="72" customFormat="false" ht="15" hidden="false" customHeight="false" outlineLevel="0" collapsed="false">
      <c r="A72" s="7" t="n">
        <f aca="false">A71+(1/288)</f>
        <v>42915.4791666665</v>
      </c>
      <c r="B72" s="7" t="n">
        <f aca="false">A72+(2/(24))</f>
        <v>42915.5624999998</v>
      </c>
      <c r="C72" s="20" t="n">
        <v>0.46</v>
      </c>
      <c r="D72" s="10" t="n">
        <f aca="false">C72+D71</f>
        <v>17.6</v>
      </c>
      <c r="E72" s="0" t="n">
        <f aca="false">D72*$C$295</f>
        <v>35.0150550671921</v>
      </c>
    </row>
    <row r="73" customFormat="false" ht="15" hidden="false" customHeight="false" outlineLevel="0" collapsed="false">
      <c r="A73" s="7" t="n">
        <f aca="false">A72+(1/288)</f>
        <v>42915.4826388887</v>
      </c>
      <c r="B73" s="7" t="n">
        <f aca="false">A73+(2/(24))</f>
        <v>42915.565972222</v>
      </c>
      <c r="C73" s="20" t="n">
        <v>0.52</v>
      </c>
      <c r="D73" s="10" t="n">
        <f aca="false">C73+D72</f>
        <v>18.12</v>
      </c>
      <c r="E73" s="0" t="n">
        <f aca="false">D73*$C$295</f>
        <v>36.0495907850864</v>
      </c>
    </row>
    <row r="74" customFormat="false" ht="15" hidden="false" customHeight="false" outlineLevel="0" collapsed="false">
      <c r="A74" s="7" t="n">
        <f aca="false">A73+(1/288)</f>
        <v>42915.4861111109</v>
      </c>
      <c r="B74" s="7" t="n">
        <f aca="false">A74+(2/(24))</f>
        <v>42915.5694444442</v>
      </c>
      <c r="C74" s="20" t="n">
        <v>0.65</v>
      </c>
      <c r="D74" s="10" t="n">
        <f aca="false">C74+D73</f>
        <v>18.77</v>
      </c>
      <c r="E74" s="0" t="n">
        <f aca="false">D74*$C$295</f>
        <v>37.3427604324543</v>
      </c>
    </row>
    <row r="75" customFormat="false" ht="15" hidden="false" customHeight="false" outlineLevel="0" collapsed="false">
      <c r="A75" s="7" t="n">
        <f aca="false">A74+(1/288)</f>
        <v>42915.4895833331</v>
      </c>
      <c r="B75" s="7" t="n">
        <f aca="false">A75+(2/(24))</f>
        <v>42915.5729166665</v>
      </c>
      <c r="C75" s="20" t="n">
        <v>0.68</v>
      </c>
      <c r="D75" s="10" t="n">
        <f aca="false">C75+D74</f>
        <v>19.45</v>
      </c>
      <c r="E75" s="0" t="n">
        <f aca="false">D75*$C$295</f>
        <v>38.6956148327776</v>
      </c>
    </row>
    <row r="76" customFormat="false" ht="15" hidden="false" customHeight="false" outlineLevel="0" collapsed="false">
      <c r="A76" s="7" t="n">
        <f aca="false">A75+(1/288)</f>
        <v>42915.4930555553</v>
      </c>
      <c r="B76" s="7" t="n">
        <f aca="false">A76+(2/(24))</f>
        <v>42915.5763888887</v>
      </c>
      <c r="C76" s="20" t="n">
        <v>0.5</v>
      </c>
      <c r="D76" s="10" t="n">
        <f aca="false">C76+D75</f>
        <v>19.95</v>
      </c>
      <c r="E76" s="0" t="n">
        <f aca="false">D76*$C$295</f>
        <v>39.6903607153683</v>
      </c>
    </row>
    <row r="77" customFormat="false" ht="15" hidden="false" customHeight="false" outlineLevel="0" collapsed="false">
      <c r="A77" s="7" t="n">
        <f aca="false">A76+(1/288)</f>
        <v>42915.4965277776</v>
      </c>
      <c r="B77" s="7" t="n">
        <f aca="false">A77+(2/(24))</f>
        <v>42915.5798611109</v>
      </c>
      <c r="C77" s="20" t="n">
        <v>0.53</v>
      </c>
      <c r="D77" s="10" t="n">
        <f aca="false">C77+D76</f>
        <v>20.48</v>
      </c>
      <c r="E77" s="0" t="n">
        <f aca="false">D77*$C$295</f>
        <v>40.7447913509144</v>
      </c>
    </row>
    <row r="78" customFormat="false" ht="15" hidden="false" customHeight="false" outlineLevel="0" collapsed="false">
      <c r="A78" s="7" t="n">
        <f aca="false">A77+(1/288)</f>
        <v>42915.4999999998</v>
      </c>
      <c r="B78" s="7" t="n">
        <f aca="false">A78+(2/(24))</f>
        <v>42915.5833333331</v>
      </c>
      <c r="C78" s="20" t="n">
        <v>0.41</v>
      </c>
      <c r="D78" s="10" t="n">
        <f aca="false">C78+D77</f>
        <v>20.89</v>
      </c>
      <c r="E78" s="0" t="n">
        <f aca="false">D78*$C$295</f>
        <v>41.5604829746388</v>
      </c>
    </row>
    <row r="79" customFormat="false" ht="15" hidden="false" customHeight="false" outlineLevel="0" collapsed="false">
      <c r="A79" s="7" t="n">
        <f aca="false">A78+(1/288)</f>
        <v>42915.503472222</v>
      </c>
      <c r="B79" s="7" t="n">
        <f aca="false">A79+(2/(24))</f>
        <v>42915.5868055553</v>
      </c>
      <c r="C79" s="20" t="n">
        <v>0.25</v>
      </c>
      <c r="D79" s="10" t="n">
        <f aca="false">C79+D78</f>
        <v>21.14</v>
      </c>
      <c r="E79" s="0" t="n">
        <f aca="false">D79*$C$295</f>
        <v>42.0578559159341</v>
      </c>
    </row>
    <row r="80" customFormat="false" ht="15" hidden="false" customHeight="false" outlineLevel="0" collapsed="false">
      <c r="A80" s="7" t="n">
        <f aca="false">A79+(1/288)</f>
        <v>42915.5069444442</v>
      </c>
      <c r="B80" s="7" t="n">
        <f aca="false">A80+(2/(24))</f>
        <v>42915.5902777775</v>
      </c>
      <c r="C80" s="20" t="n">
        <v>0.29</v>
      </c>
      <c r="D80" s="10" t="n">
        <f aca="false">C80+D79</f>
        <v>21.43</v>
      </c>
      <c r="E80" s="0" t="n">
        <f aca="false">D80*$C$295</f>
        <v>42.6348085278367</v>
      </c>
    </row>
    <row r="81" customFormat="false" ht="15" hidden="false" customHeight="false" outlineLevel="0" collapsed="false">
      <c r="A81" s="7" t="n">
        <f aca="false">A80+(1/288)</f>
        <v>42915.5104166664</v>
      </c>
      <c r="B81" s="7" t="n">
        <f aca="false">A81+(2/(24))</f>
        <v>42915.5937499998</v>
      </c>
      <c r="C81" s="20" t="n">
        <v>0.23</v>
      </c>
      <c r="D81" s="10" t="n">
        <f aca="false">C81+D80</f>
        <v>21.66</v>
      </c>
      <c r="E81" s="0" t="n">
        <f aca="false">D81*$C$295</f>
        <v>43.0923916338284</v>
      </c>
    </row>
    <row r="82" customFormat="false" ht="15" hidden="false" customHeight="false" outlineLevel="0" collapsed="false">
      <c r="A82" s="7" t="n">
        <f aca="false">A81+(1/288)</f>
        <v>42915.5138888886</v>
      </c>
      <c r="B82" s="7" t="n">
        <f aca="false">A82+(2/(24))</f>
        <v>42915.597222222</v>
      </c>
      <c r="C82" s="20" t="n">
        <v>0.5</v>
      </c>
      <c r="D82" s="10" t="n">
        <f aca="false">C82+D81</f>
        <v>22.16</v>
      </c>
      <c r="E82" s="0" t="n">
        <f aca="false">D82*$C$295</f>
        <v>44.0871375164191</v>
      </c>
    </row>
    <row r="83" customFormat="false" ht="15" hidden="false" customHeight="false" outlineLevel="0" collapsed="false">
      <c r="A83" s="7" t="n">
        <f aca="false">A82+(1/288)</f>
        <v>42915.5173611109</v>
      </c>
      <c r="B83" s="7" t="n">
        <f aca="false">A83+(2/(24))</f>
        <v>42915.6006944442</v>
      </c>
      <c r="C83" s="20" t="n">
        <v>0.65</v>
      </c>
      <c r="D83" s="10" t="n">
        <f aca="false">C83+D82</f>
        <v>22.81</v>
      </c>
      <c r="E83" s="0" t="n">
        <f aca="false">D83*$C$295</f>
        <v>45.380307163787</v>
      </c>
    </row>
    <row r="84" customFormat="false" ht="15" hidden="false" customHeight="false" outlineLevel="0" collapsed="false">
      <c r="A84" s="7" t="n">
        <f aca="false">A83+(1/288)</f>
        <v>42915.5208333331</v>
      </c>
      <c r="B84" s="7" t="n">
        <f aca="false">A84+(2/(24))</f>
        <v>42915.6041666664</v>
      </c>
      <c r="C84" s="20" t="n">
        <v>0.54</v>
      </c>
      <c r="D84" s="10" t="n">
        <f aca="false">C84+D83</f>
        <v>23.35</v>
      </c>
      <c r="E84" s="0" t="n">
        <f aca="false">D84*$C$295</f>
        <v>46.454632716985</v>
      </c>
    </row>
    <row r="85" customFormat="false" ht="15" hidden="false" customHeight="false" outlineLevel="0" collapsed="false">
      <c r="A85" s="7" t="n">
        <f aca="false">A84+(1/288)</f>
        <v>42915.5243055553</v>
      </c>
      <c r="B85" s="7" t="n">
        <f aca="false">A85+(2/(24))</f>
        <v>42915.6076388886</v>
      </c>
      <c r="C85" s="20" t="n">
        <v>0.58</v>
      </c>
      <c r="D85" s="10" t="n">
        <f aca="false">C85+D84</f>
        <v>23.93</v>
      </c>
      <c r="E85" s="0" t="n">
        <f aca="false">D85*$C$295</f>
        <v>47.6085379407901</v>
      </c>
    </row>
    <row r="86" customFormat="false" ht="15" hidden="false" customHeight="false" outlineLevel="0" collapsed="false">
      <c r="A86" s="7" t="n">
        <f aca="false">A85+(1/288)</f>
        <v>42915.5277777775</v>
      </c>
      <c r="B86" s="7" t="n">
        <f aca="false">A86+(2/(24))</f>
        <v>42915.6111111109</v>
      </c>
      <c r="C86" s="20" t="n">
        <v>0.47</v>
      </c>
      <c r="D86" s="10" t="n">
        <f aca="false">C86+D85</f>
        <v>24.4</v>
      </c>
      <c r="E86" s="0" t="n">
        <f aca="false">D86*$C$295</f>
        <v>48.5435990704254</v>
      </c>
    </row>
    <row r="87" customFormat="false" ht="15" hidden="false" customHeight="false" outlineLevel="0" collapsed="false">
      <c r="A87" s="7" t="n">
        <f aca="false">A86+(1/288)</f>
        <v>42915.5312499997</v>
      </c>
      <c r="B87" s="7" t="n">
        <f aca="false">A87+(2/(24))</f>
        <v>42915.6145833331</v>
      </c>
      <c r="C87" s="20" t="n">
        <v>0.52</v>
      </c>
      <c r="D87" s="10" t="n">
        <f aca="false">C87+D86</f>
        <v>24.92</v>
      </c>
      <c r="E87" s="0" t="n">
        <f aca="false">D87*$C$295</f>
        <v>49.5781347883197</v>
      </c>
    </row>
    <row r="88" customFormat="false" ht="15" hidden="false" customHeight="false" outlineLevel="0" collapsed="false">
      <c r="A88" s="7" t="n">
        <f aca="false">A87+(1/288)</f>
        <v>42915.534722222</v>
      </c>
      <c r="B88" s="7" t="n">
        <f aca="false">A88+(2/(24))</f>
        <v>42915.6180555553</v>
      </c>
      <c r="C88" s="20" t="n">
        <v>0.31</v>
      </c>
      <c r="D88" s="10" t="n">
        <f aca="false">C88+D87</f>
        <v>25.23</v>
      </c>
      <c r="E88" s="0" t="n">
        <f aca="false">D88*$C$295</f>
        <v>50.1948772355259</v>
      </c>
    </row>
    <row r="89" customFormat="false" ht="15" hidden="false" customHeight="false" outlineLevel="0" collapsed="false">
      <c r="A89" s="7" t="n">
        <f aca="false">A88+(1/288)</f>
        <v>42915.5381944442</v>
      </c>
      <c r="B89" s="7" t="n">
        <f aca="false">A89+(2/(24))</f>
        <v>42915.6215277775</v>
      </c>
      <c r="C89" s="20" t="n">
        <v>0.14</v>
      </c>
      <c r="D89" s="10" t="n">
        <f aca="false">C89+D88</f>
        <v>25.37</v>
      </c>
      <c r="E89" s="0" t="n">
        <f aca="false">D89*$C$295</f>
        <v>50.4734060826513</v>
      </c>
    </row>
    <row r="90" customFormat="false" ht="15" hidden="false" customHeight="false" outlineLevel="0" collapsed="false">
      <c r="A90" s="7" t="n">
        <f aca="false">A89+(1/288)</f>
        <v>42915.5416666664</v>
      </c>
      <c r="B90" s="7" t="n">
        <f aca="false">A90+(2/(24))</f>
        <v>42915.6249999997</v>
      </c>
      <c r="C90" s="20" t="n">
        <v>0.12</v>
      </c>
      <c r="D90" s="10" t="n">
        <f aca="false">C90+D89</f>
        <v>25.49</v>
      </c>
      <c r="E90" s="0" t="n">
        <f aca="false">D90*$C$295</f>
        <v>50.7121450944731</v>
      </c>
    </row>
    <row r="91" customFormat="false" ht="15" hidden="false" customHeight="false" outlineLevel="0" collapsed="false">
      <c r="A91" s="7" t="n">
        <f aca="false">A90+(1/288)</f>
        <v>42915.5451388886</v>
      </c>
      <c r="B91" s="7" t="n">
        <f aca="false">A91+(2/(24))</f>
        <v>42915.628472222</v>
      </c>
      <c r="C91" s="20" t="n">
        <v>0.04</v>
      </c>
      <c r="D91" s="10" t="n">
        <f aca="false">C91+D90</f>
        <v>25.53</v>
      </c>
      <c r="E91" s="0" t="n">
        <f aca="false">D91*$C$295</f>
        <v>50.7917247650803</v>
      </c>
    </row>
    <row r="92" customFormat="false" ht="15" hidden="false" customHeight="false" outlineLevel="0" collapsed="false">
      <c r="A92" s="7" t="n">
        <f aca="false">A91+(1/288)</f>
        <v>42915.5486111108</v>
      </c>
      <c r="B92" s="7" t="n">
        <f aca="false">A92+(2/(24))</f>
        <v>42915.6319444442</v>
      </c>
      <c r="C92" s="20" t="n">
        <v>0.02</v>
      </c>
      <c r="D92" s="10" t="n">
        <f aca="false">C92+D91</f>
        <v>25.55</v>
      </c>
      <c r="E92" s="0" t="n">
        <f aca="false">D92*$C$295</f>
        <v>50.831514600384</v>
      </c>
    </row>
    <row r="93" customFormat="false" ht="15" hidden="false" customHeight="false" outlineLevel="0" collapsed="false">
      <c r="A93" s="7" t="n">
        <f aca="false">A92+(1/288)</f>
        <v>42915.5520833331</v>
      </c>
      <c r="B93" s="7" t="n">
        <f aca="false">A93+(2/(24))</f>
        <v>42915.6354166664</v>
      </c>
      <c r="C93" s="20" t="n">
        <v>0.01</v>
      </c>
      <c r="D93" s="10" t="n">
        <f aca="false">C93+D92</f>
        <v>25.56</v>
      </c>
      <c r="E93" s="0" t="n">
        <f aca="false">D93*$C$295</f>
        <v>50.8514095180358</v>
      </c>
    </row>
    <row r="94" customFormat="false" ht="15" hidden="false" customHeight="false" outlineLevel="0" collapsed="false">
      <c r="A94" s="7" t="n">
        <f aca="false">A93+(1/288)</f>
        <v>42915.5555555553</v>
      </c>
      <c r="B94" s="7" t="n">
        <f aca="false">A94+(2/(24))</f>
        <v>42915.6388888886</v>
      </c>
      <c r="C94" s="20" t="n">
        <v>0.04</v>
      </c>
      <c r="D94" s="10" t="n">
        <f aca="false">C94+D93</f>
        <v>25.6</v>
      </c>
      <c r="E94" s="0" t="n">
        <f aca="false">D94*$C$295</f>
        <v>50.930989188643</v>
      </c>
    </row>
    <row r="95" customFormat="false" ht="15" hidden="false" customHeight="false" outlineLevel="0" collapsed="false">
      <c r="A95" s="7" t="n">
        <f aca="false">A94+(1/288)</f>
        <v>42915.5590277775</v>
      </c>
      <c r="B95" s="7" t="n">
        <f aca="false">A95+(2/(24))</f>
        <v>42915.6423611108</v>
      </c>
      <c r="C95" s="20" t="n">
        <v>0.11</v>
      </c>
      <c r="D95" s="10" t="n">
        <f aca="false">C95+D94</f>
        <v>25.71</v>
      </c>
      <c r="E95" s="0" t="n">
        <f aca="false">D95*$C$295</f>
        <v>51.149833282813</v>
      </c>
    </row>
    <row r="96" customFormat="false" ht="15" hidden="false" customHeight="false" outlineLevel="0" collapsed="false">
      <c r="A96" s="7" t="n">
        <f aca="false">A95+(1/288)</f>
        <v>42915.5624999997</v>
      </c>
      <c r="B96" s="7" t="n">
        <f aca="false">A96+(2/(24))</f>
        <v>42915.645833333</v>
      </c>
      <c r="C96" s="20" t="n">
        <v>0.33</v>
      </c>
      <c r="D96" s="10" t="n">
        <f aca="false">C96+D95</f>
        <v>26.04</v>
      </c>
      <c r="E96" s="0" t="n">
        <f aca="false">D96*$C$295</f>
        <v>51.8063655653228</v>
      </c>
    </row>
    <row r="97" customFormat="false" ht="15" hidden="false" customHeight="false" outlineLevel="0" collapsed="false">
      <c r="A97" s="7" t="n">
        <f aca="false">A96+(1/288)</f>
        <v>42915.5659722219</v>
      </c>
      <c r="B97" s="7" t="n">
        <f aca="false">A97+(2/(24))</f>
        <v>42915.6493055553</v>
      </c>
      <c r="C97" s="20" t="n">
        <v>0.52</v>
      </c>
      <c r="D97" s="10" t="n">
        <f aca="false">C97+D96</f>
        <v>26.56</v>
      </c>
      <c r="E97" s="0" t="n">
        <f aca="false">D97*$C$295</f>
        <v>52.8409012832171</v>
      </c>
    </row>
    <row r="98" customFormat="false" ht="15" hidden="false" customHeight="false" outlineLevel="0" collapsed="false">
      <c r="A98" s="7" t="n">
        <f aca="false">A97+(1/288)</f>
        <v>42915.5694444442</v>
      </c>
      <c r="B98" s="7" t="n">
        <f aca="false">A98+(2/(24))</f>
        <v>42915.6527777775</v>
      </c>
      <c r="C98" s="20" t="n">
        <v>0.42</v>
      </c>
      <c r="D98" s="10" t="n">
        <f aca="false">C98+D97</f>
        <v>26.98</v>
      </c>
      <c r="E98" s="0" t="n">
        <f aca="false">D98*$C$295</f>
        <v>53.6764878245933</v>
      </c>
    </row>
    <row r="99" customFormat="false" ht="15" hidden="false" customHeight="false" outlineLevel="0" collapsed="false">
      <c r="A99" s="7" t="n">
        <f aca="false">A98+(1/288)</f>
        <v>42915.5729166664</v>
      </c>
      <c r="B99" s="7" t="n">
        <f aca="false">A99+(2/(24))</f>
        <v>42915.6562499997</v>
      </c>
      <c r="C99" s="20" t="n">
        <v>0.27</v>
      </c>
      <c r="D99" s="10" t="n">
        <f aca="false">C99+D98</f>
        <v>27.25</v>
      </c>
      <c r="E99" s="0" t="n">
        <f aca="false">D99*$C$295</f>
        <v>54.2136506011923</v>
      </c>
    </row>
    <row r="100" customFormat="false" ht="15" hidden="false" customHeight="false" outlineLevel="0" collapsed="false">
      <c r="A100" s="7" t="n">
        <f aca="false">A99+(1/288)</f>
        <v>42915.5763888886</v>
      </c>
      <c r="B100" s="7" t="n">
        <f aca="false">A100+(2/(24))</f>
        <v>42915.6597222219</v>
      </c>
      <c r="C100" s="20" t="n">
        <v>0.3</v>
      </c>
      <c r="D100" s="10" t="n">
        <f aca="false">C100+D99</f>
        <v>27.55</v>
      </c>
      <c r="E100" s="0" t="n">
        <f aca="false">D100*$C$295</f>
        <v>54.8104981307467</v>
      </c>
    </row>
    <row r="101" customFormat="false" ht="15" hidden="false" customHeight="false" outlineLevel="0" collapsed="false">
      <c r="A101" s="7" t="n">
        <f aca="false">A100+(1/288)</f>
        <v>42915.5798611108</v>
      </c>
      <c r="B101" s="7" t="n">
        <f aca="false">A101+(2/(24))</f>
        <v>42915.6631944441</v>
      </c>
      <c r="C101" s="20" t="n">
        <v>0.5</v>
      </c>
      <c r="D101" s="10" t="n">
        <f aca="false">C101+D100</f>
        <v>28.05</v>
      </c>
      <c r="E101" s="0" t="n">
        <f aca="false">D101*$C$295</f>
        <v>55.8052440133374</v>
      </c>
    </row>
    <row r="102" customFormat="false" ht="15" hidden="false" customHeight="false" outlineLevel="0" collapsed="false">
      <c r="A102" s="7" t="n">
        <f aca="false">A101+(1/288)</f>
        <v>42915.583333333</v>
      </c>
      <c r="B102" s="7" t="n">
        <f aca="false">A102+(2/(24))</f>
        <v>42915.6666666664</v>
      </c>
      <c r="C102" s="20" t="n">
        <v>0.7</v>
      </c>
      <c r="D102" s="10" t="n">
        <f aca="false">C102+D101</f>
        <v>28.75</v>
      </c>
      <c r="E102" s="0" t="n">
        <f aca="false">D102*$C$295</f>
        <v>57.1978882489643</v>
      </c>
    </row>
    <row r="103" customFormat="false" ht="15" hidden="false" customHeight="false" outlineLevel="0" collapsed="false">
      <c r="A103" s="7" t="n">
        <f aca="false">A102+(1/288)</f>
        <v>42915.5868055552</v>
      </c>
      <c r="B103" s="7" t="n">
        <f aca="false">A103+(2/(24))</f>
        <v>42915.6701388886</v>
      </c>
      <c r="C103" s="20" t="n">
        <v>0.8</v>
      </c>
      <c r="D103" s="10" t="n">
        <f aca="false">C103+D102</f>
        <v>29.55</v>
      </c>
      <c r="E103" s="0" t="n">
        <f aca="false">D103*$C$295</f>
        <v>58.7894816611094</v>
      </c>
    </row>
    <row r="104" customFormat="false" ht="15" hidden="false" customHeight="false" outlineLevel="0" collapsed="false">
      <c r="A104" s="7" t="n">
        <f aca="false">A103+(1/288)</f>
        <v>42915.5902777775</v>
      </c>
      <c r="B104" s="7" t="n">
        <f aca="false">A104+(2/(24))</f>
        <v>42915.6736111108</v>
      </c>
      <c r="C104" s="20" t="n">
        <v>0.34</v>
      </c>
      <c r="D104" s="10" t="n">
        <f aca="false">C104+D103</f>
        <v>29.89</v>
      </c>
      <c r="E104" s="0" t="n">
        <f aca="false">D104*$C$295</f>
        <v>59.4659088612711</v>
      </c>
    </row>
    <row r="105" customFormat="false" ht="15" hidden="false" customHeight="false" outlineLevel="0" collapsed="false">
      <c r="A105" s="7" t="n">
        <f aca="false">A104+(1/288)</f>
        <v>42915.5937499997</v>
      </c>
      <c r="B105" s="7" t="n">
        <f aca="false">A105+(2/(24))</f>
        <v>42915.677083333</v>
      </c>
      <c r="C105" s="20" t="n">
        <v>0.39</v>
      </c>
      <c r="D105" s="10" t="n">
        <f aca="false">C105+D104</f>
        <v>30.28</v>
      </c>
      <c r="E105" s="0" t="n">
        <f aca="false">D105*$C$295</f>
        <v>60.2418106496918</v>
      </c>
    </row>
    <row r="106" customFormat="false" ht="15" hidden="false" customHeight="false" outlineLevel="0" collapsed="false">
      <c r="A106" s="7" t="n">
        <f aca="false">A105+(1/288)</f>
        <v>42915.5972222219</v>
      </c>
      <c r="B106" s="7" t="n">
        <f aca="false">A106+(2/(24))</f>
        <v>42915.6805555552</v>
      </c>
      <c r="C106" s="20" t="n">
        <v>0.5</v>
      </c>
      <c r="D106" s="10" t="n">
        <f aca="false">C106+D105</f>
        <v>30.78</v>
      </c>
      <c r="E106" s="0" t="n">
        <f aca="false">D106*$C$295</f>
        <v>61.2365565322825</v>
      </c>
    </row>
    <row r="107" customFormat="false" ht="15" hidden="false" customHeight="false" outlineLevel="0" collapsed="false">
      <c r="A107" s="7" t="n">
        <f aca="false">A106+(1/288)</f>
        <v>42915.6006944441</v>
      </c>
      <c r="B107" s="7" t="n">
        <f aca="false">A107+(2/(24))</f>
        <v>42915.6840277775</v>
      </c>
      <c r="C107" s="20" t="n">
        <v>0.4</v>
      </c>
      <c r="D107" s="10" t="n">
        <f aca="false">C107+D106</f>
        <v>31.18</v>
      </c>
      <c r="E107" s="0" t="n">
        <f aca="false">D107*$C$295</f>
        <v>62.0323532383551</v>
      </c>
    </row>
    <row r="108" customFormat="false" ht="15" hidden="false" customHeight="false" outlineLevel="0" collapsed="false">
      <c r="A108" s="7" t="n">
        <f aca="false">A107+(1/288)</f>
        <v>42915.6041666663</v>
      </c>
      <c r="B108" s="7" t="n">
        <f aca="false">A108+(2/(24))</f>
        <v>42915.6874999997</v>
      </c>
      <c r="C108" s="20" t="n">
        <v>0.49</v>
      </c>
      <c r="D108" s="10" t="n">
        <f aca="false">C108+D107</f>
        <v>31.67</v>
      </c>
      <c r="E108" s="0" t="n">
        <f aca="false">D108*$C$295</f>
        <v>63.0072042032939</v>
      </c>
    </row>
    <row r="109" customFormat="false" ht="15" hidden="false" customHeight="false" outlineLevel="0" collapsed="false">
      <c r="A109" s="7" t="n">
        <f aca="false">A108+(1/288)</f>
        <v>42915.6076388886</v>
      </c>
      <c r="B109" s="7" t="n">
        <f aca="false">A109+(2/(24))</f>
        <v>42915.6909722219</v>
      </c>
      <c r="C109" s="20" t="n">
        <v>0.48</v>
      </c>
      <c r="D109" s="10" t="n">
        <f aca="false">C109+D108</f>
        <v>32.15</v>
      </c>
      <c r="E109" s="0" t="n">
        <f aca="false">D109*$C$295</f>
        <v>63.962160250581</v>
      </c>
    </row>
    <row r="110" customFormat="false" ht="15" hidden="false" customHeight="false" outlineLevel="0" collapsed="false">
      <c r="A110" s="7" t="n">
        <f aca="false">A109+(1/288)</f>
        <v>42915.6111111108</v>
      </c>
      <c r="B110" s="7" t="n">
        <f aca="false">A110+(2/(24))</f>
        <v>42915.6944444441</v>
      </c>
      <c r="C110" s="20" t="n">
        <v>0.54</v>
      </c>
      <c r="D110" s="10" t="n">
        <f aca="false">C110+D109</f>
        <v>32.69</v>
      </c>
      <c r="E110" s="0" t="n">
        <f aca="false">D110*$C$295</f>
        <v>65.0364858037789</v>
      </c>
    </row>
    <row r="111" customFormat="false" ht="15" hidden="false" customHeight="false" outlineLevel="0" collapsed="false">
      <c r="A111" s="7" t="n">
        <f aca="false">A110+(1/288)</f>
        <v>42915.614583333</v>
      </c>
      <c r="B111" s="7" t="n">
        <f aca="false">A111+(2/(24))</f>
        <v>42915.6979166663</v>
      </c>
      <c r="C111" s="20" t="n">
        <v>0.46</v>
      </c>
      <c r="D111" s="10" t="n">
        <f aca="false">C111+D110</f>
        <v>33.15</v>
      </c>
      <c r="E111" s="0" t="n">
        <f aca="false">D111*$C$295</f>
        <v>65.9516520157623</v>
      </c>
    </row>
    <row r="112" customFormat="false" ht="15" hidden="false" customHeight="false" outlineLevel="0" collapsed="false">
      <c r="A112" s="7" t="n">
        <f aca="false">A111+(1/288)</f>
        <v>42915.6180555552</v>
      </c>
      <c r="B112" s="7" t="n">
        <f aca="false">A112+(2/(24))</f>
        <v>42915.7013888886</v>
      </c>
      <c r="C112" s="20" t="n">
        <v>0.68</v>
      </c>
      <c r="D112" s="10" t="n">
        <f aca="false">C112+D111</f>
        <v>33.83</v>
      </c>
      <c r="E112" s="0" t="n">
        <f aca="false">D112*$C$295</f>
        <v>67.3045064160857</v>
      </c>
    </row>
    <row r="113" customFormat="false" ht="15" hidden="false" customHeight="false" outlineLevel="0" collapsed="false">
      <c r="A113" s="7" t="n">
        <f aca="false">A112+(1/288)</f>
        <v>42915.6215277774</v>
      </c>
      <c r="B113" s="7" t="n">
        <f aca="false">A113+(2/(24))</f>
        <v>42915.7048611108</v>
      </c>
      <c r="C113" s="20" t="n">
        <v>0.47</v>
      </c>
      <c r="D113" s="10" t="n">
        <f aca="false">C113+D112</f>
        <v>34.3</v>
      </c>
      <c r="E113" s="0" t="n">
        <f aca="false">D113*$C$295</f>
        <v>68.2395675457209</v>
      </c>
    </row>
    <row r="114" customFormat="false" ht="15" hidden="false" customHeight="false" outlineLevel="0" collapsed="false">
      <c r="A114" s="7" t="n">
        <f aca="false">A113+(1/288)</f>
        <v>42915.6249999997</v>
      </c>
      <c r="B114" s="7" t="n">
        <f aca="false">A114+(2/(24))</f>
        <v>42915.708333333</v>
      </c>
      <c r="C114" s="20" t="n">
        <v>0.29</v>
      </c>
      <c r="D114" s="10" t="n">
        <f aca="false">C114+D113</f>
        <v>34.59</v>
      </c>
      <c r="E114" s="0" t="n">
        <f aca="false">D114*$C$295</f>
        <v>68.8165201576235</v>
      </c>
    </row>
    <row r="115" customFormat="false" ht="15" hidden="false" customHeight="false" outlineLevel="0" collapsed="false">
      <c r="A115" s="7" t="n">
        <f aca="false">A114+(1/288)</f>
        <v>42915.6284722219</v>
      </c>
      <c r="B115" s="7" t="n">
        <f aca="false">A115+(2/(24))</f>
        <v>42915.7118055552</v>
      </c>
      <c r="C115" s="20" t="n">
        <v>0.53</v>
      </c>
      <c r="D115" s="10" t="n">
        <f aca="false">C115+D114</f>
        <v>35.12</v>
      </c>
      <c r="E115" s="0" t="n">
        <f aca="false">D115*$C$295</f>
        <v>69.8709507931696</v>
      </c>
    </row>
    <row r="116" customFormat="false" ht="15" hidden="false" customHeight="false" outlineLevel="0" collapsed="false">
      <c r="A116" s="7" t="n">
        <f aca="false">A115+(1/288)</f>
        <v>42915.6319444441</v>
      </c>
      <c r="B116" s="7" t="n">
        <f aca="false">A116+(2/(24))</f>
        <v>42915.7152777774</v>
      </c>
      <c r="C116" s="20" t="n">
        <v>0.37</v>
      </c>
      <c r="D116" s="10" t="n">
        <f aca="false">C116+D115</f>
        <v>35.49</v>
      </c>
      <c r="E116" s="0" t="n">
        <f aca="false">D116*$C$295</f>
        <v>70.6070627462867</v>
      </c>
    </row>
    <row r="117" customFormat="false" ht="15" hidden="false" customHeight="false" outlineLevel="0" collapsed="false">
      <c r="A117" s="7" t="n">
        <f aca="false">A116+(1/288)</f>
        <v>42915.6354166663</v>
      </c>
      <c r="B117" s="7" t="n">
        <f aca="false">A117+(2/(24))</f>
        <v>42915.7187499996</v>
      </c>
      <c r="C117" s="20" t="n">
        <v>0.62</v>
      </c>
      <c r="D117" s="10" t="n">
        <f aca="false">C117+D116</f>
        <v>36.11</v>
      </c>
      <c r="E117" s="0" t="n">
        <f aca="false">D117*$C$295</f>
        <v>71.8405476406992</v>
      </c>
    </row>
    <row r="118" customFormat="false" ht="15" hidden="false" customHeight="false" outlineLevel="0" collapsed="false">
      <c r="A118" s="7" t="n">
        <f aca="false">A117+(1/288)</f>
        <v>42915.6388888885</v>
      </c>
      <c r="B118" s="7" t="n">
        <f aca="false">A118+(2/(24))</f>
        <v>42915.7222222219</v>
      </c>
      <c r="C118" s="20" t="n">
        <v>0.5</v>
      </c>
      <c r="D118" s="10" t="n">
        <f aca="false">C118+D117</f>
        <v>36.61</v>
      </c>
      <c r="E118" s="0" t="n">
        <f aca="false">D118*$C$295</f>
        <v>72.8352935232899</v>
      </c>
    </row>
    <row r="119" customFormat="false" ht="15" hidden="false" customHeight="false" outlineLevel="0" collapsed="false">
      <c r="A119" s="7" t="n">
        <f aca="false">A118+(1/288)</f>
        <v>42915.6423611108</v>
      </c>
      <c r="B119" s="7" t="n">
        <f aca="false">A119+(2/(24))</f>
        <v>42915.7256944441</v>
      </c>
      <c r="C119" s="20" t="n">
        <v>0.27</v>
      </c>
      <c r="D119" s="10" t="n">
        <f aca="false">C119+D118</f>
        <v>36.88</v>
      </c>
      <c r="E119" s="0" t="n">
        <f aca="false">D119*$C$295</f>
        <v>73.3724562998888</v>
      </c>
    </row>
    <row r="120" customFormat="false" ht="15" hidden="false" customHeight="false" outlineLevel="0" collapsed="false">
      <c r="A120" s="7" t="n">
        <f aca="false">A119+(1/288)</f>
        <v>42915.645833333</v>
      </c>
      <c r="B120" s="7" t="n">
        <f aca="false">A120+(2/(24))</f>
        <v>42915.7291666663</v>
      </c>
      <c r="C120" s="20" t="n">
        <v>0.17</v>
      </c>
      <c r="D120" s="10" t="n">
        <f aca="false">C120+D119</f>
        <v>37.05</v>
      </c>
      <c r="E120" s="0" t="n">
        <f aca="false">D120*$C$295</f>
        <v>73.7106698999697</v>
      </c>
    </row>
    <row r="121" customFormat="false" ht="15" hidden="false" customHeight="false" outlineLevel="0" collapsed="false">
      <c r="A121" s="7" t="n">
        <f aca="false">A120+(1/288)</f>
        <v>42915.6493055552</v>
      </c>
      <c r="B121" s="7" t="n">
        <f aca="false">A121+(2/(24))</f>
        <v>42915.7326388885</v>
      </c>
      <c r="C121" s="20" t="n">
        <v>0.23</v>
      </c>
      <c r="D121" s="10" t="n">
        <f aca="false">C121+D120</f>
        <v>37.28</v>
      </c>
      <c r="E121" s="0" t="n">
        <f aca="false">D121*$C$295</f>
        <v>74.1682530059614</v>
      </c>
    </row>
    <row r="122" customFormat="false" ht="15" hidden="false" customHeight="false" outlineLevel="0" collapsed="false">
      <c r="A122" s="7" t="n">
        <f aca="false">A121+(1/288)</f>
        <v>42915.6527777774</v>
      </c>
      <c r="B122" s="7" t="n">
        <f aca="false">A122+(2/(24))</f>
        <v>42915.7361111107</v>
      </c>
      <c r="C122" s="20" t="n">
        <v>0.33</v>
      </c>
      <c r="D122" s="10" t="n">
        <f aca="false">C122+D121</f>
        <v>37.61</v>
      </c>
      <c r="E122" s="0" t="n">
        <f aca="false">D122*$C$295</f>
        <v>74.8247852884712</v>
      </c>
    </row>
    <row r="123" customFormat="false" ht="15" hidden="false" customHeight="false" outlineLevel="0" collapsed="false">
      <c r="A123" s="7" t="n">
        <f aca="false">A122+(1/288)</f>
        <v>42915.6562499996</v>
      </c>
      <c r="B123" s="7" t="n">
        <f aca="false">A123+(2/(24))</f>
        <v>42915.739583333</v>
      </c>
      <c r="C123" s="20" t="n">
        <v>0.57</v>
      </c>
      <c r="D123" s="10" t="n">
        <f aca="false">C123+D122</f>
        <v>38.18</v>
      </c>
      <c r="E123" s="0" t="n">
        <f aca="false">D123*$C$295</f>
        <v>75.9587955946246</v>
      </c>
    </row>
    <row r="124" customFormat="false" ht="15" hidden="false" customHeight="false" outlineLevel="0" collapsed="false">
      <c r="A124" s="7" t="n">
        <f aca="false">A123+(1/288)</f>
        <v>42915.6597222218</v>
      </c>
      <c r="B124" s="7" t="n">
        <f aca="false">A124+(2/(24))</f>
        <v>42915.7430555552</v>
      </c>
      <c r="C124" s="20" t="n">
        <v>1.06</v>
      </c>
      <c r="D124" s="10" t="n">
        <f aca="false">C124+D123</f>
        <v>39.24</v>
      </c>
      <c r="E124" s="0" t="n">
        <f aca="false">D124*$C$295</f>
        <v>78.0676568657169</v>
      </c>
    </row>
    <row r="125" customFormat="false" ht="15" hidden="false" customHeight="false" outlineLevel="0" collapsed="false">
      <c r="A125" s="7" t="n">
        <f aca="false">A124+(1/288)</f>
        <v>42915.6631944441</v>
      </c>
      <c r="B125" s="7" t="n">
        <f aca="false">A125+(2/(24))</f>
        <v>42915.7465277774</v>
      </c>
      <c r="C125" s="20" t="n">
        <v>0.96</v>
      </c>
      <c r="D125" s="10" t="n">
        <f aca="false">C125+D124</f>
        <v>40.2</v>
      </c>
      <c r="E125" s="0" t="n">
        <f aca="false">D125*$C$295</f>
        <v>79.977568960291</v>
      </c>
    </row>
    <row r="126" customFormat="false" ht="15" hidden="false" customHeight="false" outlineLevel="0" collapsed="false">
      <c r="A126" s="7" t="n">
        <f aca="false">A125+(1/288)</f>
        <v>42915.6666666663</v>
      </c>
      <c r="B126" s="7" t="n">
        <f aca="false">A126+(2/(24))</f>
        <v>42915.7499999996</v>
      </c>
      <c r="C126" s="20" t="n">
        <v>0.92</v>
      </c>
      <c r="D126" s="10" t="n">
        <f aca="false">C126+D125</f>
        <v>41.12</v>
      </c>
      <c r="E126" s="0" t="n">
        <f aca="false">D126*$C$295</f>
        <v>81.8079013842578</v>
      </c>
    </row>
    <row r="127" customFormat="false" ht="15" hidden="false" customHeight="false" outlineLevel="0" collapsed="false">
      <c r="A127" s="7" t="n">
        <f aca="false">A126+(1/288)</f>
        <v>42915.6701388885</v>
      </c>
      <c r="B127" s="7" t="n">
        <f aca="false">A127+(2/(24))</f>
        <v>42915.7534722218</v>
      </c>
      <c r="C127" s="20" t="n">
        <v>0.73</v>
      </c>
      <c r="D127" s="10" t="n">
        <f aca="false">C127+D126</f>
        <v>41.85</v>
      </c>
      <c r="E127" s="0" t="n">
        <f aca="false">D127*$C$295</f>
        <v>83.2602303728402</v>
      </c>
    </row>
    <row r="128" customFormat="false" ht="15" hidden="false" customHeight="false" outlineLevel="0" collapsed="false">
      <c r="A128" s="7" t="n">
        <f aca="false">A127+(1/288)</f>
        <v>42915.6736111107</v>
      </c>
      <c r="B128" s="7" t="n">
        <f aca="false">A128+(2/(24))</f>
        <v>42915.7569444441</v>
      </c>
      <c r="C128" s="20" t="n">
        <v>0.72</v>
      </c>
      <c r="D128" s="10" t="n">
        <f aca="false">C128+D127</f>
        <v>42.57</v>
      </c>
      <c r="E128" s="0" t="n">
        <f aca="false">D128*$C$295</f>
        <v>84.6926644437708</v>
      </c>
    </row>
    <row r="129" customFormat="false" ht="15" hidden="false" customHeight="false" outlineLevel="0" collapsed="false">
      <c r="A129" s="7" t="n">
        <f aca="false">A128+(1/288)</f>
        <v>42915.6770833329</v>
      </c>
      <c r="B129" s="7" t="n">
        <f aca="false">A129+(2/(24))</f>
        <v>42915.7604166663</v>
      </c>
      <c r="C129" s="20" t="n">
        <v>0.76</v>
      </c>
      <c r="D129" s="10" t="n">
        <f aca="false">C129+D128</f>
        <v>43.33</v>
      </c>
      <c r="E129" s="0" t="n">
        <f aca="false">D129*$C$295</f>
        <v>86.2046781853087</v>
      </c>
    </row>
    <row r="130" customFormat="false" ht="15" hidden="false" customHeight="false" outlineLevel="0" collapsed="false">
      <c r="A130" s="7" t="n">
        <f aca="false">A129+(1/288)</f>
        <v>42915.6805555552</v>
      </c>
      <c r="B130" s="7" t="n">
        <f aca="false">A130+(2/(24))</f>
        <v>42915.7638888885</v>
      </c>
      <c r="C130" s="20" t="n">
        <v>0.77</v>
      </c>
      <c r="D130" s="10" t="n">
        <f aca="false">C130+D129</f>
        <v>44.1</v>
      </c>
      <c r="E130" s="0" t="n">
        <f aca="false">D130*$C$295</f>
        <v>87.7365868444983</v>
      </c>
    </row>
    <row r="131" customFormat="false" ht="15" hidden="false" customHeight="false" outlineLevel="0" collapsed="false">
      <c r="A131" s="7" t="n">
        <f aca="false">A130+(1/288)</f>
        <v>42915.6840277774</v>
      </c>
      <c r="B131" s="7" t="n">
        <f aca="false">A131+(2/(24))</f>
        <v>42915.7673611107</v>
      </c>
      <c r="C131" s="20" t="n">
        <v>0.78</v>
      </c>
      <c r="D131" s="10" t="n">
        <f aca="false">C131+D130</f>
        <v>44.88</v>
      </c>
      <c r="E131" s="0" t="n">
        <f aca="false">D131*$C$295</f>
        <v>89.2883904213398</v>
      </c>
    </row>
    <row r="132" customFormat="false" ht="15" hidden="false" customHeight="false" outlineLevel="0" collapsed="false">
      <c r="A132" s="7" t="n">
        <f aca="false">A131+(1/288)</f>
        <v>42915.6874999996</v>
      </c>
      <c r="B132" s="7" t="n">
        <f aca="false">A132+(2/(24))</f>
        <v>42915.7708333329</v>
      </c>
      <c r="C132" s="20" t="n">
        <v>0.61</v>
      </c>
      <c r="D132" s="10" t="n">
        <f aca="false">C132+D131</f>
        <v>45.49</v>
      </c>
      <c r="E132" s="0" t="n">
        <f aca="false">D132*$C$295</f>
        <v>90.5019803981004</v>
      </c>
    </row>
    <row r="133" customFormat="false" ht="15" hidden="false" customHeight="false" outlineLevel="0" collapsed="false">
      <c r="A133" s="7" t="n">
        <f aca="false">A132+(1/288)</f>
        <v>42915.6909722218</v>
      </c>
      <c r="B133" s="7" t="n">
        <f aca="false">A133+(2/(24))</f>
        <v>42915.7743055552</v>
      </c>
      <c r="C133" s="20" t="n">
        <v>0.71</v>
      </c>
      <c r="D133" s="10" t="n">
        <f aca="false">C133+D132</f>
        <v>46.2</v>
      </c>
      <c r="E133" s="0" t="n">
        <f aca="false">D133*$C$295</f>
        <v>91.9145195513792</v>
      </c>
    </row>
    <row r="134" customFormat="false" ht="15" hidden="false" customHeight="false" outlineLevel="0" collapsed="false">
      <c r="A134" s="7" t="n">
        <f aca="false">A133+(1/288)</f>
        <v>42915.694444444</v>
      </c>
      <c r="B134" s="7" t="n">
        <f aca="false">A134+(2/(24))</f>
        <v>42915.7777777774</v>
      </c>
      <c r="C134" s="20" t="n">
        <v>0.63</v>
      </c>
      <c r="D134" s="10" t="n">
        <f aca="false">C134+D133</f>
        <v>46.83</v>
      </c>
      <c r="E134" s="0" t="n">
        <f aca="false">D134*$C$295</f>
        <v>93.1678993634435</v>
      </c>
    </row>
    <row r="135" customFormat="false" ht="15" hidden="false" customHeight="false" outlineLevel="0" collapsed="false">
      <c r="A135" s="7" t="n">
        <f aca="false">A134+(1/288)</f>
        <v>42915.6979166662</v>
      </c>
      <c r="B135" s="7" t="n">
        <f aca="false">A135+(2/(24))</f>
        <v>42915.7812499996</v>
      </c>
      <c r="C135" s="20" t="n">
        <v>0.49</v>
      </c>
      <c r="D135" s="10" t="n">
        <f aca="false">C135+D134</f>
        <v>47.32</v>
      </c>
      <c r="E135" s="0" t="n">
        <f aca="false">D135*$C$295</f>
        <v>94.1427503283824</v>
      </c>
    </row>
    <row r="136" customFormat="false" ht="15" hidden="false" customHeight="false" outlineLevel="0" collapsed="false">
      <c r="A136" s="7" t="n">
        <f aca="false">A135+(1/288)</f>
        <v>42915.7013888885</v>
      </c>
      <c r="B136" s="7" t="n">
        <f aca="false">A136+(2/(24))</f>
        <v>42915.7847222218</v>
      </c>
      <c r="C136" s="20" t="n">
        <v>0.74</v>
      </c>
      <c r="D136" s="10" t="n">
        <f aca="false">C136+D135</f>
        <v>48.06</v>
      </c>
      <c r="E136" s="0" t="n">
        <f aca="false">D136*$C$295</f>
        <v>95.6149742346166</v>
      </c>
    </row>
    <row r="137" customFormat="false" ht="15" hidden="false" customHeight="false" outlineLevel="0" collapsed="false">
      <c r="A137" s="7" t="n">
        <f aca="false">A136+(1/288)</f>
        <v>42915.7048611107</v>
      </c>
      <c r="B137" s="7" t="n">
        <f aca="false">A137+(2/(24))</f>
        <v>42915.788194444</v>
      </c>
      <c r="C137" s="20" t="n">
        <v>0.73</v>
      </c>
      <c r="D137" s="10" t="n">
        <f aca="false">C137+D136</f>
        <v>48.79</v>
      </c>
      <c r="E137" s="0" t="n">
        <f aca="false">D137*$C$295</f>
        <v>97.067303223199</v>
      </c>
    </row>
    <row r="138" customFormat="false" ht="15" hidden="false" customHeight="false" outlineLevel="0" collapsed="false">
      <c r="A138" s="7" t="n">
        <f aca="false">A137+(1/288)</f>
        <v>42915.7083333329</v>
      </c>
      <c r="B138" s="7" t="n">
        <f aca="false">A138+(2/(24))</f>
        <v>42915.7916666662</v>
      </c>
      <c r="C138" s="20" t="n">
        <v>0.89</v>
      </c>
      <c r="D138" s="10" t="n">
        <f aca="false">C138+D137</f>
        <v>49.68</v>
      </c>
      <c r="E138" s="0" t="n">
        <f aca="false">D138*$C$295</f>
        <v>98.8379508942104</v>
      </c>
    </row>
    <row r="139" customFormat="false" ht="15" hidden="false" customHeight="false" outlineLevel="0" collapsed="false">
      <c r="A139" s="7" t="n">
        <f aca="false">A138+(1/288)</f>
        <v>42915.7118055551</v>
      </c>
      <c r="B139" s="7" t="n">
        <f aca="false">A139+(2/(24))</f>
        <v>42915.7951388885</v>
      </c>
      <c r="C139" s="20" t="n">
        <v>1.22</v>
      </c>
      <c r="D139" s="10" t="n">
        <f aca="false">C139+D138</f>
        <v>50.9</v>
      </c>
      <c r="E139" s="0" t="n">
        <f aca="false">D139*$C$295</f>
        <v>101.265130847732</v>
      </c>
    </row>
    <row r="140" customFormat="false" ht="15" hidden="false" customHeight="false" outlineLevel="0" collapsed="false">
      <c r="A140" s="7" t="n">
        <f aca="false">A139+(1/288)</f>
        <v>42915.7152777773</v>
      </c>
      <c r="B140" s="7" t="n">
        <f aca="false">A140+(2/(24))</f>
        <v>42915.7986111107</v>
      </c>
      <c r="C140" s="20" t="n">
        <v>1.4</v>
      </c>
      <c r="D140" s="10" t="n">
        <f aca="false">C140+D139</f>
        <v>52.3</v>
      </c>
      <c r="E140" s="0" t="n">
        <f aca="false">D140*$C$295</f>
        <v>104.050419318986</v>
      </c>
    </row>
    <row r="141" customFormat="false" ht="15" hidden="false" customHeight="false" outlineLevel="0" collapsed="false">
      <c r="A141" s="7" t="n">
        <f aca="false">A140+(1/288)</f>
        <v>42915.7187499996</v>
      </c>
      <c r="B141" s="7" t="n">
        <f aca="false">A141+(2/(24))</f>
        <v>42915.8020833329</v>
      </c>
      <c r="C141" s="20" t="n">
        <v>0.97</v>
      </c>
      <c r="D141" s="10" t="n">
        <f aca="false">C141+D140</f>
        <v>53.27</v>
      </c>
      <c r="E141" s="0" t="n">
        <f aca="false">D141*$C$295</f>
        <v>105.980226331212</v>
      </c>
    </row>
    <row r="142" customFormat="false" ht="15" hidden="false" customHeight="false" outlineLevel="0" collapsed="false">
      <c r="A142" s="7" t="n">
        <f aca="false">A141+(1/288)</f>
        <v>42915.7222222218</v>
      </c>
      <c r="B142" s="7" t="n">
        <f aca="false">A142+(2/(24))</f>
        <v>42915.8055555551</v>
      </c>
      <c r="C142" s="20" t="n">
        <v>0.73</v>
      </c>
      <c r="D142" s="10" t="n">
        <f aca="false">C142+D141</f>
        <v>54</v>
      </c>
      <c r="E142" s="0" t="n">
        <f aca="false">D142*$C$295</f>
        <v>107.432555319794</v>
      </c>
    </row>
    <row r="143" customFormat="false" ht="15" hidden="false" customHeight="false" outlineLevel="0" collapsed="false">
      <c r="A143" s="7" t="n">
        <f aca="false">A142+(1/288)</f>
        <v>42915.725694444</v>
      </c>
      <c r="B143" s="7" t="n">
        <f aca="false">A143+(2/(24))</f>
        <v>42915.8090277773</v>
      </c>
      <c r="C143" s="20" t="n">
        <v>0.75</v>
      </c>
      <c r="D143" s="10" t="n">
        <f aca="false">C143+D142</f>
        <v>54.75</v>
      </c>
      <c r="E143" s="0" t="n">
        <f aca="false">D143*$C$295</f>
        <v>108.92467414368</v>
      </c>
    </row>
    <row r="144" customFormat="false" ht="15" hidden="false" customHeight="false" outlineLevel="0" collapsed="false">
      <c r="A144" s="7" t="n">
        <f aca="false">A143+(1/288)</f>
        <v>42915.7291666662</v>
      </c>
      <c r="B144" s="7" t="n">
        <f aca="false">A144+(2/(24))</f>
        <v>42915.8124999996</v>
      </c>
      <c r="C144" s="20" t="n">
        <v>0.64</v>
      </c>
      <c r="D144" s="10" t="n">
        <f aca="false">C144+D143</f>
        <v>55.39</v>
      </c>
      <c r="E144" s="0" t="n">
        <f aca="false">D144*$C$295</f>
        <v>110.197948873396</v>
      </c>
    </row>
    <row r="145" customFormat="false" ht="15" hidden="false" customHeight="false" outlineLevel="0" collapsed="false">
      <c r="A145" s="7" t="n">
        <f aca="false">A144+(1/288)</f>
        <v>42915.7326388884</v>
      </c>
      <c r="B145" s="7" t="n">
        <f aca="false">A145+(2/(24))</f>
        <v>42915.8159722218</v>
      </c>
      <c r="C145" s="20" t="n">
        <v>0.74</v>
      </c>
      <c r="D145" s="10" t="n">
        <f aca="false">C145+D144</f>
        <v>56.13</v>
      </c>
      <c r="E145" s="0" t="n">
        <f aca="false">D145*$C$295</f>
        <v>111.67017277963</v>
      </c>
    </row>
    <row r="146" customFormat="false" ht="15" hidden="false" customHeight="false" outlineLevel="0" collapsed="false">
      <c r="A146" s="7" t="n">
        <f aca="false">A145+(1/288)</f>
        <v>42915.7361111107</v>
      </c>
      <c r="B146" s="7" t="n">
        <f aca="false">A146+(2/(24))</f>
        <v>42915.819444444</v>
      </c>
      <c r="C146" s="20" t="n">
        <v>0.73</v>
      </c>
      <c r="D146" s="10" t="n">
        <f aca="false">C146+D145</f>
        <v>56.86</v>
      </c>
      <c r="E146" s="0" t="n">
        <f aca="false">D146*$C$295</f>
        <v>113.122501768213</v>
      </c>
    </row>
    <row r="147" customFormat="false" ht="15" hidden="false" customHeight="false" outlineLevel="0" collapsed="false">
      <c r="A147" s="7" t="n">
        <f aca="false">A146+(1/288)</f>
        <v>42915.7395833329</v>
      </c>
      <c r="B147" s="7" t="n">
        <f aca="false">A147+(2/(24))</f>
        <v>42915.8229166662</v>
      </c>
      <c r="C147" s="20" t="n">
        <v>0.76</v>
      </c>
      <c r="D147" s="10" t="n">
        <f aca="false">C147+D146</f>
        <v>57.62</v>
      </c>
      <c r="E147" s="0" t="n">
        <f aca="false">D147*$C$295</f>
        <v>114.63451550975</v>
      </c>
    </row>
    <row r="148" customFormat="false" ht="15" hidden="false" customHeight="false" outlineLevel="0" collapsed="false">
      <c r="A148" s="7" t="n">
        <f aca="false">A147+(1/288)</f>
        <v>42915.7430555551</v>
      </c>
      <c r="B148" s="7" t="n">
        <f aca="false">A148+(2/(24))</f>
        <v>42915.8263888884</v>
      </c>
      <c r="C148" s="20" t="n">
        <v>0.72</v>
      </c>
      <c r="D148" s="10" t="n">
        <f aca="false">C148+D147</f>
        <v>58.34</v>
      </c>
      <c r="E148" s="0" t="n">
        <f aca="false">D148*$C$295</f>
        <v>116.066949580681</v>
      </c>
    </row>
    <row r="149" customFormat="false" ht="15" hidden="false" customHeight="false" outlineLevel="0" collapsed="false">
      <c r="A149" s="7" t="n">
        <f aca="false">A148+(1/288)</f>
        <v>42915.7465277773</v>
      </c>
      <c r="B149" s="7" t="n">
        <f aca="false">A149+(2/(24))</f>
        <v>42915.8298611107</v>
      </c>
      <c r="C149" s="20" t="n">
        <v>0.76</v>
      </c>
      <c r="D149" s="10" t="n">
        <f aca="false">C149+D148</f>
        <v>59.1</v>
      </c>
      <c r="E149" s="0" t="n">
        <f aca="false">D149*$C$295</f>
        <v>117.578963322219</v>
      </c>
    </row>
    <row r="150" customFormat="false" ht="15" hidden="false" customHeight="false" outlineLevel="0" collapsed="false">
      <c r="A150" s="7" t="n">
        <f aca="false">A149+(1/288)</f>
        <v>42915.7499999995</v>
      </c>
      <c r="B150" s="7" t="n">
        <f aca="false">A150+(2/(24))</f>
        <v>42915.8333333329</v>
      </c>
      <c r="C150" s="29" t="n">
        <v>0.63</v>
      </c>
      <c r="D150" s="10" t="n">
        <f aca="false">C150+D149</f>
        <v>59.73</v>
      </c>
      <c r="E150" s="0" t="n">
        <f aca="false">D150*$C$295</f>
        <v>118.832343134283</v>
      </c>
    </row>
    <row r="151" customFormat="false" ht="15" hidden="false" customHeight="false" outlineLevel="0" collapsed="false">
      <c r="A151" s="7" t="n">
        <f aca="false">A150+(1/288)</f>
        <v>42915.7534722218</v>
      </c>
      <c r="B151" s="7" t="n">
        <f aca="false">A151+(2/(24))</f>
        <v>42915.8368055551</v>
      </c>
      <c r="C151" s="29" t="n">
        <v>0.48</v>
      </c>
      <c r="D151" s="10" t="n">
        <f aca="false">C151+D150</f>
        <v>60.21</v>
      </c>
      <c r="E151" s="0" t="n">
        <f aca="false">D151*$C$295</f>
        <v>119.78729918157</v>
      </c>
    </row>
    <row r="152" customFormat="false" ht="15" hidden="false" customHeight="false" outlineLevel="0" collapsed="false">
      <c r="A152" s="7" t="n">
        <f aca="false">A151+(1/288)</f>
        <v>42915.756944444</v>
      </c>
      <c r="B152" s="7" t="n">
        <f aca="false">A152+(2/(24))</f>
        <v>42915.8402777773</v>
      </c>
      <c r="C152" s="29" t="n">
        <v>0.61</v>
      </c>
      <c r="D152" s="10" t="n">
        <f aca="false">C152+D151</f>
        <v>60.82</v>
      </c>
      <c r="E152" s="0" t="n">
        <f aca="false">D152*$C$295</f>
        <v>121.000889158331</v>
      </c>
    </row>
    <row r="153" customFormat="false" ht="15" hidden="false" customHeight="false" outlineLevel="0" collapsed="false">
      <c r="A153" s="7" t="n">
        <f aca="false">A152+(1/288)</f>
        <v>42915.7604166662</v>
      </c>
      <c r="B153" s="7" t="n">
        <f aca="false">A153+(2/(24))</f>
        <v>42915.8437499995</v>
      </c>
      <c r="C153" s="29" t="n">
        <v>0.43</v>
      </c>
      <c r="D153" s="10" t="n">
        <f aca="false">C153+D152</f>
        <v>61.25</v>
      </c>
      <c r="E153" s="0" t="n">
        <f aca="false">D153*$C$295</f>
        <v>121.856370617359</v>
      </c>
    </row>
    <row r="154" customFormat="false" ht="15" hidden="false" customHeight="false" outlineLevel="0" collapsed="false">
      <c r="A154" s="7" t="n">
        <f aca="false">A153+(1/288)</f>
        <v>42915.7638888884</v>
      </c>
      <c r="B154" s="7" t="n">
        <f aca="false">A154+(2/(24))</f>
        <v>42915.8472222218</v>
      </c>
      <c r="C154" s="29" t="n">
        <v>0.42</v>
      </c>
      <c r="D154" s="10" t="n">
        <f aca="false">C154+D153</f>
        <v>61.67</v>
      </c>
      <c r="E154" s="0" t="n">
        <f aca="false">D154*$C$295</f>
        <v>122.691957158735</v>
      </c>
    </row>
    <row r="155" customFormat="false" ht="15" hidden="false" customHeight="false" outlineLevel="0" collapsed="false">
      <c r="A155" s="7" t="n">
        <f aca="false">A154+(1/288)</f>
        <v>42915.7673611106</v>
      </c>
      <c r="B155" s="7" t="n">
        <f aca="false">A155+(2/(24))</f>
        <v>42915.850694444</v>
      </c>
      <c r="C155" s="29" t="n">
        <v>0.51</v>
      </c>
      <c r="D155" s="10" t="n">
        <f aca="false">C155+D154</f>
        <v>62.18</v>
      </c>
      <c r="E155" s="0" t="n">
        <f aca="false">D155*$C$295</f>
        <v>123.706597958977</v>
      </c>
    </row>
    <row r="156" customFormat="false" ht="15" hidden="false" customHeight="false" outlineLevel="0" collapsed="false">
      <c r="A156" s="7" t="n">
        <f aca="false">A155+(1/288)</f>
        <v>42915.7708333328</v>
      </c>
      <c r="B156" s="7" t="n">
        <f aca="false">A156+(2/(24))</f>
        <v>42915.8541666662</v>
      </c>
      <c r="C156" s="29" t="n">
        <v>0.55</v>
      </c>
      <c r="D156" s="10" t="n">
        <f aca="false">C156+D155</f>
        <v>62.73</v>
      </c>
      <c r="E156" s="0" t="n">
        <f aca="false">D156*$C$295</f>
        <v>124.800818429827</v>
      </c>
    </row>
    <row r="157" customFormat="false" ht="15" hidden="false" customHeight="false" outlineLevel="0" collapsed="false">
      <c r="A157" s="7" t="n">
        <f aca="false">A156+(1/288)</f>
        <v>42915.7743055551</v>
      </c>
      <c r="B157" s="7" t="n">
        <f aca="false">A157+(2/(24))</f>
        <v>42915.8576388884</v>
      </c>
      <c r="C157" s="29" t="n">
        <v>0.66</v>
      </c>
      <c r="D157" s="10" t="n">
        <f aca="false">C157+D156</f>
        <v>63.39</v>
      </c>
      <c r="E157" s="0" t="n">
        <f aca="false">D157*$C$295</f>
        <v>126.113882994847</v>
      </c>
    </row>
    <row r="158" customFormat="false" ht="15" hidden="false" customHeight="false" outlineLevel="0" collapsed="false">
      <c r="A158" s="7" t="n">
        <f aca="false">A157+(1/288)</f>
        <v>42915.7777777773</v>
      </c>
      <c r="B158" s="7" t="n">
        <f aca="false">A158+(2/(24))</f>
        <v>42915.8611111106</v>
      </c>
      <c r="C158" s="29" t="n">
        <v>0.84</v>
      </c>
      <c r="D158" s="10" t="n">
        <f aca="false">C158+D157</f>
        <v>64.23</v>
      </c>
      <c r="E158" s="0" t="n">
        <f aca="false">D158*$C$295</f>
        <v>127.785056077599</v>
      </c>
    </row>
    <row r="159" customFormat="false" ht="15" hidden="false" customHeight="false" outlineLevel="0" collapsed="false">
      <c r="A159" s="7" t="n">
        <f aca="false">A158+(1/288)</f>
        <v>42915.7812499995</v>
      </c>
      <c r="B159" s="7" t="n">
        <f aca="false">A159+(2/(24))</f>
        <v>42915.8645833328</v>
      </c>
      <c r="C159" s="29" t="n">
        <v>0.59</v>
      </c>
      <c r="D159" s="10" t="n">
        <f aca="false">C159+D158</f>
        <v>64.82</v>
      </c>
      <c r="E159" s="0" t="n">
        <f aca="false">D159*$C$295</f>
        <v>128.958856219056</v>
      </c>
    </row>
    <row r="160" customFormat="false" ht="15" hidden="false" customHeight="false" outlineLevel="0" collapsed="false">
      <c r="A160" s="7" t="n">
        <f aca="false">A159+(1/288)</f>
        <v>42915.7847222217</v>
      </c>
      <c r="B160" s="7" t="n">
        <f aca="false">A160+(2/(24))</f>
        <v>42915.8680555551</v>
      </c>
      <c r="C160" s="29" t="n">
        <v>0.52</v>
      </c>
      <c r="D160" s="10" t="n">
        <f aca="false">C160+D159</f>
        <v>65.34</v>
      </c>
      <c r="E160" s="0" t="n">
        <f aca="false">D160*$C$295</f>
        <v>129.993391936951</v>
      </c>
    </row>
    <row r="161" customFormat="false" ht="15" hidden="false" customHeight="false" outlineLevel="0" collapsed="false">
      <c r="A161" s="7" t="n">
        <f aca="false">A160+(1/288)</f>
        <v>42915.7881944439</v>
      </c>
      <c r="B161" s="7" t="n">
        <f aca="false">A161+(2/(24))</f>
        <v>42915.8715277773</v>
      </c>
      <c r="C161" s="29" t="n">
        <v>0.68</v>
      </c>
      <c r="D161" s="10" t="n">
        <f aca="false">C161+D160</f>
        <v>66.02</v>
      </c>
      <c r="E161" s="0" t="n">
        <f aca="false">D161*$C$295</f>
        <v>131.346246337274</v>
      </c>
    </row>
    <row r="162" customFormat="false" ht="15" hidden="false" customHeight="false" outlineLevel="0" collapsed="false">
      <c r="A162" s="7" t="n">
        <f aca="false">A161+(1/288)</f>
        <v>42915.7916666662</v>
      </c>
      <c r="B162" s="7" t="n">
        <f aca="false">A162+(2/(24))</f>
        <v>42915.8749999995</v>
      </c>
      <c r="C162" s="29" t="n">
        <v>0.65</v>
      </c>
      <c r="D162" s="10" t="n">
        <f aca="false">C162+D161</f>
        <v>66.67</v>
      </c>
      <c r="E162" s="0" t="n">
        <f aca="false">D162*$C$295</f>
        <v>132.639415984642</v>
      </c>
    </row>
    <row r="163" customFormat="false" ht="15" hidden="false" customHeight="false" outlineLevel="0" collapsed="false">
      <c r="A163" s="7" t="n">
        <f aca="false">A162+(1/288)</f>
        <v>42915.7951388884</v>
      </c>
      <c r="B163" s="7" t="n">
        <f aca="false">A163+(2/(24))</f>
        <v>42915.8784722217</v>
      </c>
      <c r="C163" s="29" t="n">
        <v>0.7</v>
      </c>
      <c r="D163" s="10" t="n">
        <f aca="false">C163+D162</f>
        <v>67.37</v>
      </c>
      <c r="E163" s="0" t="n">
        <f aca="false">D163*$C$295</f>
        <v>134.032060220269</v>
      </c>
    </row>
    <row r="164" customFormat="false" ht="15" hidden="false" customHeight="false" outlineLevel="0" collapsed="false">
      <c r="A164" s="7" t="n">
        <f aca="false">A163+(1/288)</f>
        <v>42915.7986111106</v>
      </c>
      <c r="B164" s="7" t="n">
        <f aca="false">A164+(2/(24))</f>
        <v>42915.8819444439</v>
      </c>
      <c r="C164" s="29" t="n">
        <v>0.74</v>
      </c>
      <c r="D164" s="10" t="n">
        <f aca="false">C164+D163</f>
        <v>68.11</v>
      </c>
      <c r="E164" s="0" t="n">
        <f aca="false">D164*$C$295</f>
        <v>135.504284126503</v>
      </c>
    </row>
    <row r="165" customFormat="false" ht="15" hidden="false" customHeight="false" outlineLevel="0" collapsed="false">
      <c r="A165" s="7" t="n">
        <f aca="false">A164+(1/288)</f>
        <v>42915.8020833328</v>
      </c>
      <c r="B165" s="7" t="n">
        <f aca="false">A165+(2/(24))</f>
        <v>42915.8854166662</v>
      </c>
      <c r="C165" s="29" t="n">
        <v>0.68</v>
      </c>
      <c r="D165" s="10" t="n">
        <f aca="false">C165+D164</f>
        <v>68.79</v>
      </c>
      <c r="E165" s="0" t="n">
        <f aca="false">D165*$C$295</f>
        <v>136.857138526826</v>
      </c>
    </row>
    <row r="166" customFormat="false" ht="15" hidden="false" customHeight="false" outlineLevel="0" collapsed="false">
      <c r="A166" s="7" t="n">
        <f aca="false">A165+(1/288)</f>
        <v>42915.805555555</v>
      </c>
      <c r="B166" s="7" t="n">
        <f aca="false">A166+(2/(24))</f>
        <v>42915.8888888884</v>
      </c>
      <c r="C166" s="29" t="n">
        <v>0.69</v>
      </c>
      <c r="D166" s="10" t="n">
        <f aca="false">C166+D165</f>
        <v>69.48</v>
      </c>
      <c r="E166" s="0" t="n">
        <f aca="false">D166*$C$295</f>
        <v>138.229887844801</v>
      </c>
    </row>
    <row r="167" customFormat="false" ht="15" hidden="false" customHeight="false" outlineLevel="0" collapsed="false">
      <c r="A167" s="7" t="n">
        <f aca="false">A166+(1/288)</f>
        <v>42915.8090277773</v>
      </c>
      <c r="B167" s="7" t="n">
        <f aca="false">A167+(2/(24))</f>
        <v>42915.8923611106</v>
      </c>
      <c r="C167" s="29" t="n">
        <v>0.74</v>
      </c>
      <c r="D167" s="10" t="n">
        <f aca="false">C167+D166</f>
        <v>70.22</v>
      </c>
      <c r="E167" s="0" t="n">
        <f aca="false">D167*$C$295</f>
        <v>139.702111751036</v>
      </c>
    </row>
    <row r="168" customFormat="false" ht="15" hidden="false" customHeight="false" outlineLevel="0" collapsed="false">
      <c r="A168" s="7" t="n">
        <f aca="false">A167+(1/288)</f>
        <v>42915.8124999995</v>
      </c>
      <c r="B168" s="7" t="n">
        <f aca="false">A168+(2/(24))</f>
        <v>42915.8958333328</v>
      </c>
      <c r="C168" s="29" t="n">
        <v>0.76</v>
      </c>
      <c r="D168" s="10" t="n">
        <f aca="false">C168+D167</f>
        <v>70.98</v>
      </c>
      <c r="E168" s="0" t="n">
        <f aca="false">D168*$C$295</f>
        <v>141.214125492574</v>
      </c>
    </row>
    <row r="169" customFormat="false" ht="15" hidden="false" customHeight="false" outlineLevel="0" collapsed="false">
      <c r="A169" s="7" t="n">
        <f aca="false">A168+(1/288)</f>
        <v>42915.8159722217</v>
      </c>
      <c r="B169" s="7" t="n">
        <f aca="false">A169+(2/(24))</f>
        <v>42915.899305555</v>
      </c>
      <c r="C169" s="29" t="n">
        <v>0.67</v>
      </c>
      <c r="D169" s="10" t="n">
        <f aca="false">C169+D168</f>
        <v>71.65</v>
      </c>
      <c r="E169" s="0" t="n">
        <f aca="false">D169*$C$295</f>
        <v>142.547084975245</v>
      </c>
    </row>
    <row r="170" customFormat="false" ht="15" hidden="false" customHeight="false" outlineLevel="0" collapsed="false">
      <c r="A170" s="7" t="n">
        <f aca="false">A169+(1/288)</f>
        <v>42915.8194444439</v>
      </c>
      <c r="B170" s="7" t="n">
        <f aca="false">A170+(2/(24))</f>
        <v>42915.9027777772</v>
      </c>
      <c r="C170" s="29" t="n">
        <v>0.47</v>
      </c>
      <c r="D170" s="10" t="n">
        <f aca="false">C170+D169</f>
        <v>72.12</v>
      </c>
      <c r="E170" s="0" t="n">
        <f aca="false">D170*$C$295</f>
        <v>143.48214610488</v>
      </c>
    </row>
    <row r="171" customFormat="false" ht="15" hidden="false" customHeight="false" outlineLevel="0" collapsed="false">
      <c r="A171" s="7" t="n">
        <f aca="false">A170+(1/288)</f>
        <v>42915.8229166661</v>
      </c>
      <c r="B171" s="7" t="n">
        <f aca="false">A171+(2/(24))</f>
        <v>42915.9062499995</v>
      </c>
      <c r="C171" s="29" t="n">
        <v>0.26</v>
      </c>
      <c r="D171" s="10" t="n">
        <f aca="false">C171+D170</f>
        <v>72.38</v>
      </c>
      <c r="E171" s="0" t="n">
        <f aca="false">D171*$C$295</f>
        <v>143.999413963827</v>
      </c>
    </row>
    <row r="172" customFormat="false" ht="15" hidden="false" customHeight="false" outlineLevel="0" collapsed="false">
      <c r="A172" s="7" t="n">
        <f aca="false">A171+(1/288)</f>
        <v>42915.8263888884</v>
      </c>
      <c r="B172" s="7" t="n">
        <f aca="false">A172+(2/(24))</f>
        <v>42915.9097222217</v>
      </c>
      <c r="C172" s="29" t="n">
        <v>0.3</v>
      </c>
      <c r="D172" s="10" t="n">
        <f aca="false">C172+D171</f>
        <v>72.68</v>
      </c>
      <c r="E172" s="0" t="n">
        <f aca="false">D172*$C$295</f>
        <v>144.596261493382</v>
      </c>
    </row>
    <row r="173" customFormat="false" ht="15" hidden="false" customHeight="false" outlineLevel="0" collapsed="false">
      <c r="A173" s="7" t="n">
        <f aca="false">A172+(1/288)</f>
        <v>42915.8298611106</v>
      </c>
      <c r="B173" s="7" t="n">
        <f aca="false">A173+(2/(24))</f>
        <v>42915.9131944439</v>
      </c>
      <c r="C173" s="29" t="n">
        <v>0.52</v>
      </c>
      <c r="D173" s="10" t="n">
        <f aca="false">C173+D172</f>
        <v>73.2</v>
      </c>
      <c r="E173" s="0" t="n">
        <f aca="false">D173*$C$295</f>
        <v>145.630797211276</v>
      </c>
    </row>
    <row r="174" customFormat="false" ht="15" hidden="false" customHeight="false" outlineLevel="0" collapsed="false">
      <c r="A174" s="7" t="n">
        <f aca="false">A173+(1/288)</f>
        <v>42915.8333333328</v>
      </c>
      <c r="B174" s="7" t="n">
        <f aca="false">A174+(2/(24))</f>
        <v>42915.9166666661</v>
      </c>
      <c r="C174" s="29" t="n">
        <v>0.48</v>
      </c>
      <c r="D174" s="10" t="n">
        <f aca="false">C174+D173</f>
        <v>73.68</v>
      </c>
      <c r="E174" s="0" t="n">
        <f aca="false">D174*$C$295</f>
        <v>146.585753258563</v>
      </c>
    </row>
    <row r="175" customFormat="false" ht="15" hidden="false" customHeight="false" outlineLevel="0" collapsed="false">
      <c r="A175" s="7" t="n">
        <f aca="false">A174+(1/288)</f>
        <v>42915.836805555</v>
      </c>
      <c r="B175" s="7" t="n">
        <f aca="false">A175+(2/(24))</f>
        <v>42915.9201388883</v>
      </c>
      <c r="C175" s="29" t="n">
        <v>0.45</v>
      </c>
      <c r="D175" s="10" t="n">
        <f aca="false">C175+D174</f>
        <v>74.13</v>
      </c>
      <c r="E175" s="0" t="n">
        <f aca="false">D175*$C$295</f>
        <v>147.481024552895</v>
      </c>
    </row>
    <row r="176" customFormat="false" ht="15" hidden="false" customHeight="false" outlineLevel="0" collapsed="false">
      <c r="A176" s="7" t="n">
        <f aca="false">A175+(1/288)</f>
        <v>42915.8402777772</v>
      </c>
      <c r="B176" s="7" t="n">
        <f aca="false">A176+(2/(24))</f>
        <v>42915.9236111106</v>
      </c>
      <c r="C176" s="29" t="n">
        <v>0.3</v>
      </c>
      <c r="D176" s="10" t="n">
        <f aca="false">C176+D175</f>
        <v>74.43</v>
      </c>
      <c r="E176" s="0" t="n">
        <f aca="false">D176*$C$295</f>
        <v>148.077872082449</v>
      </c>
    </row>
    <row r="177" customFormat="false" ht="15" hidden="false" customHeight="false" outlineLevel="0" collapsed="false">
      <c r="A177" s="7" t="n">
        <f aca="false">A176+(1/288)</f>
        <v>42915.8437499994</v>
      </c>
      <c r="B177" s="7" t="n">
        <f aca="false">A177+(2/(24))</f>
        <v>42915.9270833328</v>
      </c>
      <c r="C177" s="29" t="n">
        <v>0.25</v>
      </c>
      <c r="D177" s="10" t="n">
        <f aca="false">C177+D176</f>
        <v>74.68</v>
      </c>
      <c r="E177" s="0" t="n">
        <f aca="false">D177*$C$295</f>
        <v>148.575245023745</v>
      </c>
    </row>
    <row r="178" customFormat="false" ht="15" hidden="false" customHeight="false" outlineLevel="0" collapsed="false">
      <c r="A178" s="7" t="n">
        <f aca="false">A177+(1/288)</f>
        <v>42915.8472222217</v>
      </c>
      <c r="B178" s="7" t="n">
        <f aca="false">A178+(2/(24))</f>
        <v>42915.930555555</v>
      </c>
      <c r="C178" s="29" t="n">
        <v>0.18</v>
      </c>
      <c r="D178" s="10" t="n">
        <f aca="false">C178+D177</f>
        <v>74.86</v>
      </c>
      <c r="E178" s="0" t="n">
        <f aca="false">D178*$C$295</f>
        <v>148.933353541477</v>
      </c>
    </row>
    <row r="179" customFormat="false" ht="15" hidden="false" customHeight="false" outlineLevel="0" collapsed="false">
      <c r="A179" s="7" t="n">
        <f aca="false">A178+(1/288)</f>
        <v>42915.8506944439</v>
      </c>
      <c r="B179" s="7" t="n">
        <f aca="false">A179+(2/(24))</f>
        <v>42915.9340277772</v>
      </c>
      <c r="C179" s="29" t="n">
        <v>0.21</v>
      </c>
      <c r="D179" s="10" t="n">
        <f aca="false">C179+D178</f>
        <v>75.07</v>
      </c>
      <c r="E179" s="0" t="n">
        <f aca="false">D179*$C$295</f>
        <v>149.351146812165</v>
      </c>
    </row>
    <row r="180" customFormat="false" ht="15" hidden="false" customHeight="false" outlineLevel="0" collapsed="false">
      <c r="A180" s="7" t="n">
        <f aca="false">A179+(1/288)</f>
        <v>42915.8541666661</v>
      </c>
      <c r="B180" s="7" t="n">
        <f aca="false">A180+(2/(24))</f>
        <v>42915.9374999994</v>
      </c>
      <c r="C180" s="29" t="n">
        <v>0.23</v>
      </c>
      <c r="D180" s="10" t="n">
        <f aca="false">C180+D179</f>
        <v>75.3</v>
      </c>
      <c r="E180" s="0" t="n">
        <f aca="false">D180*$C$295</f>
        <v>149.808729918157</v>
      </c>
    </row>
    <row r="181" customFormat="false" ht="15" hidden="false" customHeight="false" outlineLevel="0" collapsed="false">
      <c r="A181" s="7" t="n">
        <f aca="false">A180+(1/288)</f>
        <v>42915.8576388883</v>
      </c>
      <c r="B181" s="7" t="n">
        <f aca="false">A181+(2/(24))</f>
        <v>42915.9409722217</v>
      </c>
      <c r="C181" s="29" t="n">
        <v>0.18</v>
      </c>
      <c r="D181" s="10" t="n">
        <f aca="false">C181+D180</f>
        <v>75.48</v>
      </c>
      <c r="E181" s="0" t="n">
        <f aca="false">D181*$C$295</f>
        <v>150.16683843589</v>
      </c>
    </row>
    <row r="182" customFormat="false" ht="15" hidden="false" customHeight="false" outlineLevel="0" collapsed="false">
      <c r="A182" s="7" t="n">
        <f aca="false">A181+(1/288)</f>
        <v>42915.8611111105</v>
      </c>
      <c r="B182" s="7" t="n">
        <f aca="false">A182+(2/(24))</f>
        <v>42915.9444444439</v>
      </c>
      <c r="C182" s="29" t="n">
        <v>0.19</v>
      </c>
      <c r="D182" s="10" t="n">
        <f aca="false">C182+D181</f>
        <v>75.67</v>
      </c>
      <c r="E182" s="0" t="n">
        <f aca="false">D182*$C$295</f>
        <v>150.544841871274</v>
      </c>
    </row>
    <row r="183" customFormat="false" ht="15" hidden="false" customHeight="false" outlineLevel="0" collapsed="false">
      <c r="A183" s="7" t="n">
        <f aca="false">A182+(1/288)</f>
        <v>42915.8645833328</v>
      </c>
      <c r="B183" s="7" t="n">
        <f aca="false">A183+(2/(24))</f>
        <v>42915.9479166661</v>
      </c>
      <c r="C183" s="29" t="n">
        <v>0.22</v>
      </c>
      <c r="D183" s="10" t="n">
        <f aca="false">C183+D182</f>
        <v>75.89</v>
      </c>
      <c r="E183" s="0" t="n">
        <f aca="false">D183*$C$295</f>
        <v>150.982530059614</v>
      </c>
    </row>
    <row r="184" customFormat="false" ht="15" hidden="false" customHeight="false" outlineLevel="0" collapsed="false">
      <c r="A184" s="7" t="n">
        <f aca="false">A183+(1/288)</f>
        <v>42915.868055555</v>
      </c>
      <c r="B184" s="7" t="n">
        <f aca="false">A184+(2/(24))</f>
        <v>42915.9513888883</v>
      </c>
      <c r="C184" s="29" t="n">
        <v>0.26</v>
      </c>
      <c r="D184" s="10" t="n">
        <f aca="false">C184+D183</f>
        <v>76.15</v>
      </c>
      <c r="E184" s="0" t="n">
        <f aca="false">D184*$C$295</f>
        <v>151.499797918561</v>
      </c>
    </row>
    <row r="185" customFormat="false" ht="15" hidden="false" customHeight="false" outlineLevel="0" collapsed="false">
      <c r="A185" s="7" t="n">
        <f aca="false">A184+(1/288)</f>
        <v>42915.8715277772</v>
      </c>
      <c r="B185" s="7" t="n">
        <f aca="false">A185+(2/(24))</f>
        <v>42915.9548611105</v>
      </c>
      <c r="C185" s="29" t="n">
        <v>0.33</v>
      </c>
      <c r="D185" s="10" t="n">
        <f aca="false">C185+D184</f>
        <v>76.48</v>
      </c>
      <c r="E185" s="0" t="n">
        <f aca="false">D185*$C$295</f>
        <v>152.156330201071</v>
      </c>
    </row>
    <row r="186" customFormat="false" ht="15" hidden="false" customHeight="false" outlineLevel="0" collapsed="false">
      <c r="A186" s="7" t="n">
        <f aca="false">A185+(1/288)</f>
        <v>42915.8749999994</v>
      </c>
      <c r="B186" s="7" t="n">
        <f aca="false">A186+(2/(24))</f>
        <v>42915.9583333328</v>
      </c>
      <c r="C186" s="29" t="n">
        <v>0.19</v>
      </c>
      <c r="D186" s="10" t="n">
        <f aca="false">C186+D185</f>
        <v>76.67</v>
      </c>
      <c r="E186" s="0" t="n">
        <f aca="false">D186*$C$295</f>
        <v>152.534333636456</v>
      </c>
    </row>
    <row r="187" customFormat="false" ht="15" hidden="false" customHeight="false" outlineLevel="0" collapsed="false">
      <c r="A187" s="7" t="n">
        <f aca="false">A186+(1/288)</f>
        <v>42915.8784722216</v>
      </c>
      <c r="B187" s="7" t="n">
        <f aca="false">A187+(2/(24))</f>
        <v>42915.961805555</v>
      </c>
      <c r="C187" s="29" t="n">
        <v>0.14</v>
      </c>
      <c r="D187" s="10" t="n">
        <f aca="false">C187+D186</f>
        <v>76.81</v>
      </c>
      <c r="E187" s="0" t="n">
        <f aca="false">D187*$C$295</f>
        <v>152.812862483581</v>
      </c>
    </row>
    <row r="188" customFormat="false" ht="15" hidden="false" customHeight="false" outlineLevel="0" collapsed="false">
      <c r="A188" s="7" t="n">
        <f aca="false">A187+(1/288)</f>
        <v>42915.8819444439</v>
      </c>
      <c r="B188" s="7" t="n">
        <f aca="false">A188+(2/(24))</f>
        <v>42915.9652777772</v>
      </c>
      <c r="C188" s="29" t="n">
        <v>0.2</v>
      </c>
      <c r="D188" s="10" t="n">
        <f aca="false">C188+D187</f>
        <v>77.01</v>
      </c>
      <c r="E188" s="0" t="n">
        <f aca="false">D188*$C$295</f>
        <v>153.210760836617</v>
      </c>
    </row>
    <row r="189" customFormat="false" ht="15" hidden="false" customHeight="false" outlineLevel="0" collapsed="false">
      <c r="A189" s="7" t="n">
        <f aca="false">A188+(1/288)</f>
        <v>42915.8854166661</v>
      </c>
      <c r="B189" s="7" t="n">
        <f aca="false">A189+(2/(24))</f>
        <v>42915.9687499994</v>
      </c>
      <c r="C189" s="29" t="n">
        <v>0.24</v>
      </c>
      <c r="D189" s="10" t="n">
        <f aca="false">C189+D188</f>
        <v>77.25</v>
      </c>
      <c r="E189" s="0" t="n">
        <f aca="false">D189*$C$295</f>
        <v>153.688238860261</v>
      </c>
    </row>
    <row r="190" customFormat="false" ht="15" hidden="false" customHeight="false" outlineLevel="0" collapsed="false">
      <c r="A190" s="7" t="n">
        <f aca="false">A189+(1/288)</f>
        <v>42915.8888888883</v>
      </c>
      <c r="B190" s="7" t="n">
        <f aca="false">A190+(2/(24))</f>
        <v>42915.9722222216</v>
      </c>
      <c r="C190" s="29" t="n">
        <v>0.16</v>
      </c>
      <c r="D190" s="10" t="n">
        <f aca="false">C190+D189</f>
        <v>77.41</v>
      </c>
      <c r="E190" s="0" t="n">
        <f aca="false">D190*$C$295</f>
        <v>154.00655754269</v>
      </c>
    </row>
    <row r="191" customFormat="false" ht="15" hidden="false" customHeight="false" outlineLevel="0" collapsed="false">
      <c r="A191" s="7" t="n">
        <f aca="false">A190+(1/288)</f>
        <v>42915.8923611105</v>
      </c>
      <c r="B191" s="7" t="n">
        <f aca="false">A191+(2/(24))</f>
        <v>42915.9756944438</v>
      </c>
      <c r="C191" s="29" t="n">
        <v>0.08</v>
      </c>
      <c r="D191" s="10" t="n">
        <f aca="false">C191+D190</f>
        <v>77.49</v>
      </c>
      <c r="E191" s="0" t="n">
        <f aca="false">D191*$C$295</f>
        <v>154.165716883904</v>
      </c>
    </row>
    <row r="192" customFormat="false" ht="15" hidden="false" customHeight="false" outlineLevel="0" collapsed="false">
      <c r="A192" s="7" t="n">
        <f aca="false">A191+(1/288)</f>
        <v>42915.8958333327</v>
      </c>
      <c r="B192" s="7" t="n">
        <f aca="false">A192+(2/(24))</f>
        <v>42915.9791666661</v>
      </c>
      <c r="C192" s="29" t="n">
        <v>0.08</v>
      </c>
      <c r="D192" s="10" t="n">
        <f aca="false">C192+D191</f>
        <v>77.57</v>
      </c>
      <c r="E192" s="0" t="n">
        <f aca="false">D192*$C$295</f>
        <v>154.324876225119</v>
      </c>
    </row>
    <row r="193" customFormat="false" ht="15" hidden="false" customHeight="false" outlineLevel="0" collapsed="false">
      <c r="A193" s="7" t="n">
        <f aca="false">A192+(1/288)</f>
        <v>42915.899305555</v>
      </c>
      <c r="B193" s="7" t="n">
        <f aca="false">A193+(2/(24))</f>
        <v>42915.9826388883</v>
      </c>
      <c r="C193" s="29" t="n">
        <v>0.08</v>
      </c>
      <c r="D193" s="10" t="n">
        <f aca="false">C193+D192</f>
        <v>77.65</v>
      </c>
      <c r="E193" s="0" t="n">
        <f aca="false">D193*$C$295</f>
        <v>154.484035566333</v>
      </c>
    </row>
    <row r="194" customFormat="false" ht="15" hidden="false" customHeight="false" outlineLevel="0" collapsed="false">
      <c r="A194" s="7" t="n">
        <f aca="false">A193+(1/288)</f>
        <v>42915.9027777772</v>
      </c>
      <c r="B194" s="7" t="n">
        <f aca="false">A194+(2/(24))</f>
        <v>42915.9861111105</v>
      </c>
      <c r="C194" s="29" t="n">
        <v>0.07</v>
      </c>
      <c r="D194" s="10" t="n">
        <f aca="false">C194+D193</f>
        <v>77.72</v>
      </c>
      <c r="E194" s="0" t="n">
        <f aca="false">D194*$C$295</f>
        <v>154.623299989896</v>
      </c>
    </row>
    <row r="195" customFormat="false" ht="15" hidden="false" customHeight="false" outlineLevel="0" collapsed="false">
      <c r="A195" s="7" t="n">
        <f aca="false">A194+(1/288)</f>
        <v>42915.9062499994</v>
      </c>
      <c r="B195" s="7" t="n">
        <f aca="false">A195+(2/(24))</f>
        <v>42915.9895833327</v>
      </c>
      <c r="C195" s="29" t="n">
        <v>0.11</v>
      </c>
      <c r="D195" s="10" t="n">
        <f aca="false">C195+D194</f>
        <v>77.83</v>
      </c>
      <c r="E195" s="0" t="n">
        <f aca="false">D195*$C$295</f>
        <v>154.842144084066</v>
      </c>
    </row>
    <row r="196" customFormat="false" ht="15" hidden="false" customHeight="false" outlineLevel="0" collapsed="false">
      <c r="A196" s="7" t="n">
        <f aca="false">A195+(1/288)</f>
        <v>42915.9097222216</v>
      </c>
      <c r="B196" s="7" t="n">
        <f aca="false">A196+(2/(24))</f>
        <v>42915.9930555549</v>
      </c>
      <c r="C196" s="29" t="n">
        <v>0.14</v>
      </c>
      <c r="D196" s="10" t="n">
        <f aca="false">C196+D195</f>
        <v>77.97</v>
      </c>
      <c r="E196" s="0" t="n">
        <f aca="false">D196*$C$295</f>
        <v>155.120672931191</v>
      </c>
    </row>
    <row r="197" customFormat="false" ht="15" hidden="false" customHeight="false" outlineLevel="0" collapsed="false">
      <c r="A197" s="7" t="n">
        <f aca="false">A196+(1/288)</f>
        <v>42915.9131944438</v>
      </c>
      <c r="B197" s="7" t="n">
        <f aca="false">A197+(2/(24))</f>
        <v>42915.9965277772</v>
      </c>
      <c r="C197" s="29" t="n">
        <v>0.37</v>
      </c>
      <c r="D197" s="10" t="n">
        <f aca="false">C197+D196</f>
        <v>78.34</v>
      </c>
      <c r="E197" s="0" t="n">
        <f aca="false">D197*$C$295</f>
        <v>155.856784884308</v>
      </c>
    </row>
    <row r="198" customFormat="false" ht="15" hidden="false" customHeight="false" outlineLevel="0" collapsed="false">
      <c r="A198" s="7" t="n">
        <f aca="false">A197+(1/288)</f>
        <v>42915.9166666661</v>
      </c>
      <c r="B198" s="7" t="n">
        <f aca="false">A198+(2/(24))</f>
        <v>42915.9999999994</v>
      </c>
      <c r="C198" s="29" t="n">
        <v>0.16</v>
      </c>
      <c r="D198" s="10" t="n">
        <f aca="false">C198+D197</f>
        <v>78.5</v>
      </c>
      <c r="E198" s="0" t="n">
        <f aca="false">D198*$C$295</f>
        <v>156.175103566737</v>
      </c>
    </row>
    <row r="199" customFormat="false" ht="15" hidden="false" customHeight="false" outlineLevel="0" collapsed="false">
      <c r="A199" s="7" t="n">
        <f aca="false">A198+(1/288)</f>
        <v>42915.9201388883</v>
      </c>
      <c r="B199" s="7" t="n">
        <f aca="false">A199+(2/(24))</f>
        <v>42916.0034722216</v>
      </c>
      <c r="C199" s="29" t="n">
        <v>0.11</v>
      </c>
      <c r="D199" s="10" t="n">
        <f aca="false">C199+D198</f>
        <v>78.61</v>
      </c>
      <c r="E199" s="0" t="n">
        <f aca="false">D199*$C$295</f>
        <v>156.393947660907</v>
      </c>
    </row>
    <row r="200" customFormat="false" ht="15" hidden="false" customHeight="false" outlineLevel="0" collapsed="false">
      <c r="A200" s="7" t="n">
        <f aca="false">A199+(1/288)</f>
        <v>42915.9236111105</v>
      </c>
      <c r="B200" s="7" t="n">
        <f aca="false">A200+(2/(24))</f>
        <v>42916.0069444438</v>
      </c>
      <c r="C200" s="29" t="n">
        <v>0.08</v>
      </c>
      <c r="D200" s="10" t="n">
        <f aca="false">C200+D199</f>
        <v>78.69</v>
      </c>
      <c r="E200" s="0" t="n">
        <f aca="false">D200*$C$295</f>
        <v>156.553107002122</v>
      </c>
    </row>
    <row r="201" customFormat="false" ht="15" hidden="false" customHeight="false" outlineLevel="0" collapsed="false">
      <c r="A201" s="7" t="n">
        <f aca="false">A200+(1/288)</f>
        <v>42915.9270833327</v>
      </c>
      <c r="B201" s="7" t="n">
        <f aca="false">A201+(2/(24))</f>
        <v>42916.010416666</v>
      </c>
      <c r="C201" s="29" t="n">
        <v>0.1</v>
      </c>
      <c r="D201" s="10" t="n">
        <f aca="false">C201+D200</f>
        <v>78.79</v>
      </c>
      <c r="E201" s="0" t="n">
        <f aca="false">D201*$C$295</f>
        <v>156.75205617864</v>
      </c>
    </row>
    <row r="202" customFormat="false" ht="15" hidden="false" customHeight="false" outlineLevel="0" collapsed="false">
      <c r="A202" s="7" t="n">
        <f aca="false">A201+(1/288)</f>
        <v>42915.9305555549</v>
      </c>
      <c r="B202" s="7" t="n">
        <f aca="false">A202+(2/(24))</f>
        <v>42916.0138888883</v>
      </c>
      <c r="C202" s="29" t="n">
        <v>0.09</v>
      </c>
      <c r="D202" s="10" t="n">
        <f aca="false">C202+D201</f>
        <v>78.88</v>
      </c>
      <c r="E202" s="0" t="n">
        <f aca="false">D202*$C$295</f>
        <v>156.931110437506</v>
      </c>
    </row>
    <row r="203" customFormat="false" ht="15" hidden="false" customHeight="false" outlineLevel="0" collapsed="false">
      <c r="A203" s="7" t="n">
        <f aca="false">A202+(1/288)</f>
        <v>42915.9340277771</v>
      </c>
      <c r="B203" s="7" t="n">
        <f aca="false">A203+(2/(24))</f>
        <v>42916.0173611105</v>
      </c>
      <c r="C203" s="29" t="n">
        <v>0.13</v>
      </c>
      <c r="D203" s="10" t="n">
        <f aca="false">C203+D202</f>
        <v>79.01</v>
      </c>
      <c r="E203" s="0" t="n">
        <f aca="false">D203*$C$295</f>
        <v>157.18974436698</v>
      </c>
    </row>
    <row r="204" customFormat="false" ht="15" hidden="false" customHeight="false" outlineLevel="0" collapsed="false">
      <c r="A204" s="7" t="n">
        <f aca="false">A203+(1/288)</f>
        <v>42915.9374999994</v>
      </c>
      <c r="B204" s="7" t="n">
        <f aca="false">A204+(2/(24))</f>
        <v>42916.0208333327</v>
      </c>
      <c r="C204" s="29" t="n">
        <v>0.42</v>
      </c>
      <c r="D204" s="10" t="n">
        <f aca="false">C204+D203</f>
        <v>79.43</v>
      </c>
      <c r="E204" s="0" t="n">
        <f aca="false">D204*$C$295</f>
        <v>158.025330908356</v>
      </c>
    </row>
    <row r="205" customFormat="false" ht="15" hidden="false" customHeight="false" outlineLevel="0" collapsed="false">
      <c r="A205" s="7" t="n">
        <f aca="false">A204+(1/288)</f>
        <v>42915.9409722216</v>
      </c>
      <c r="B205" s="7" t="n">
        <f aca="false">A205+(2/(24))</f>
        <v>42916.0243055549</v>
      </c>
      <c r="C205" s="29" t="n">
        <v>0.62</v>
      </c>
      <c r="D205" s="10" t="n">
        <f aca="false">C205+D204</f>
        <v>80.05</v>
      </c>
      <c r="E205" s="0" t="n">
        <f aca="false">D205*$C$295</f>
        <v>159.258815802769</v>
      </c>
    </row>
    <row r="206" customFormat="false" ht="15" hidden="false" customHeight="false" outlineLevel="0" collapsed="false">
      <c r="A206" s="7" t="n">
        <f aca="false">A205+(1/288)</f>
        <v>42915.9444444438</v>
      </c>
      <c r="B206" s="7" t="n">
        <f aca="false">A206+(2/(24))</f>
        <v>42916.0277777771</v>
      </c>
      <c r="C206" s="29" t="n">
        <v>0.73</v>
      </c>
      <c r="D206" s="10" t="n">
        <f aca="false">C206+D205</f>
        <v>80.78</v>
      </c>
      <c r="E206" s="0" t="n">
        <f aca="false">D206*$C$295</f>
        <v>160.711144791351</v>
      </c>
    </row>
    <row r="207" customFormat="false" ht="15" hidden="false" customHeight="false" outlineLevel="0" collapsed="false">
      <c r="A207" s="7" t="n">
        <f aca="false">A206+(1/288)</f>
        <v>42915.947916666</v>
      </c>
      <c r="B207" s="7" t="n">
        <f aca="false">A207+(2/(24))</f>
        <v>42916.0312499994</v>
      </c>
      <c r="C207" s="29" t="n">
        <v>0.65</v>
      </c>
      <c r="D207" s="10" t="n">
        <f aca="false">C207+D206</f>
        <v>81.43</v>
      </c>
      <c r="E207" s="0" t="n">
        <f aca="false">D207*$C$295</f>
        <v>162.004314438719</v>
      </c>
    </row>
    <row r="208" customFormat="false" ht="15" hidden="false" customHeight="false" outlineLevel="0" collapsed="false">
      <c r="A208" s="7" t="n">
        <f aca="false">A207+(1/288)</f>
        <v>42915.9513888882</v>
      </c>
      <c r="B208" s="7" t="n">
        <f aca="false">A208+(2/(24))</f>
        <v>42916.0347222216</v>
      </c>
      <c r="C208" s="29" t="n">
        <v>0.55</v>
      </c>
      <c r="D208" s="10" t="n">
        <f aca="false">C208+D207</f>
        <v>81.98</v>
      </c>
      <c r="E208" s="0" t="n">
        <f aca="false">D208*$C$295</f>
        <v>163.098534909569</v>
      </c>
    </row>
    <row r="209" customFormat="false" ht="15" hidden="false" customHeight="false" outlineLevel="0" collapsed="false">
      <c r="A209" s="7" t="n">
        <f aca="false">A208+(1/288)</f>
        <v>42915.9548611105</v>
      </c>
      <c r="B209" s="7" t="n">
        <f aca="false">A209+(2/(24))</f>
        <v>42916.0381944438</v>
      </c>
      <c r="C209" s="29" t="n">
        <v>0.63</v>
      </c>
      <c r="D209" s="10" t="n">
        <f aca="false">C209+D208</f>
        <v>82.61</v>
      </c>
      <c r="E209" s="0" t="n">
        <f aca="false">D209*$C$295</f>
        <v>164.351914721633</v>
      </c>
    </row>
    <row r="210" customFormat="false" ht="15" hidden="false" customHeight="false" outlineLevel="0" collapsed="false">
      <c r="A210" s="7" t="n">
        <f aca="false">A209+(1/288)</f>
        <v>42915.9583333327</v>
      </c>
      <c r="B210" s="7" t="n">
        <f aca="false">A210+(2/(24))</f>
        <v>42916.041666666</v>
      </c>
      <c r="C210" s="29" t="n">
        <v>0.68</v>
      </c>
      <c r="D210" s="10" t="n">
        <f aca="false">C210+D209</f>
        <v>83.29</v>
      </c>
      <c r="E210" s="0" t="n">
        <f aca="false">D210*$C$295</f>
        <v>165.704769121956</v>
      </c>
    </row>
    <row r="211" customFormat="false" ht="15" hidden="false" customHeight="false" outlineLevel="0" collapsed="false">
      <c r="A211" s="7" t="n">
        <f aca="false">A210+(1/288)</f>
        <v>42915.9618055549</v>
      </c>
      <c r="B211" s="7" t="n">
        <f aca="false">A211+(2/(24))</f>
        <v>42916.0451388882</v>
      </c>
      <c r="C211" s="29" t="n">
        <v>0.61</v>
      </c>
      <c r="D211" s="10" t="n">
        <f aca="false">C211+D210</f>
        <v>83.9</v>
      </c>
      <c r="E211" s="0" t="n">
        <f aca="false">D211*$C$295</f>
        <v>166.918359098717</v>
      </c>
    </row>
    <row r="212" customFormat="false" ht="15" hidden="false" customHeight="false" outlineLevel="0" collapsed="false">
      <c r="A212" s="7" t="n">
        <f aca="false">A211+(1/288)</f>
        <v>42915.9652777771</v>
      </c>
      <c r="B212" s="7" t="n">
        <f aca="false">A212+(2/(24))</f>
        <v>42916.0486111105</v>
      </c>
      <c r="C212" s="29" t="n">
        <v>0.77</v>
      </c>
      <c r="D212" s="10" t="n">
        <f aca="false">C212+D211</f>
        <v>84.67</v>
      </c>
      <c r="E212" s="0" t="n">
        <f aca="false">D212*$C$295</f>
        <v>168.450267757906</v>
      </c>
    </row>
    <row r="213" customFormat="false" ht="15" hidden="false" customHeight="false" outlineLevel="0" collapsed="false">
      <c r="A213" s="7" t="n">
        <f aca="false">A212+(1/288)</f>
        <v>42915.9687499993</v>
      </c>
      <c r="B213" s="7" t="n">
        <f aca="false">A213+(2/(24))</f>
        <v>42916.0520833327</v>
      </c>
      <c r="C213" s="29" t="n">
        <v>0.39</v>
      </c>
      <c r="D213" s="10" t="n">
        <f aca="false">C213+D212</f>
        <v>85.06</v>
      </c>
      <c r="E213" s="0" t="n">
        <f aca="false">D213*$C$295</f>
        <v>169.226169546327</v>
      </c>
    </row>
    <row r="214" customFormat="false" ht="15" hidden="false" customHeight="false" outlineLevel="0" collapsed="false">
      <c r="A214" s="7" t="n">
        <f aca="false">A213+(1/288)</f>
        <v>42915.9722222216</v>
      </c>
      <c r="B214" s="7" t="n">
        <f aca="false">A214+(2/(24))</f>
        <v>42916.0555555549</v>
      </c>
      <c r="C214" s="29" t="n">
        <v>0.43</v>
      </c>
      <c r="D214" s="10" t="n">
        <f aca="false">C214+D213</f>
        <v>85.49</v>
      </c>
      <c r="E214" s="0" t="n">
        <f aca="false">D214*$C$295</f>
        <v>170.081651005355</v>
      </c>
    </row>
    <row r="215" customFormat="false" ht="15" hidden="false" customHeight="false" outlineLevel="0" collapsed="false">
      <c r="A215" s="7" t="n">
        <f aca="false">A214+(1/288)</f>
        <v>42915.9756944438</v>
      </c>
      <c r="B215" s="7" t="n">
        <f aca="false">A215+(2/(24))</f>
        <v>42916.0590277771</v>
      </c>
      <c r="C215" s="29" t="n">
        <v>0.42</v>
      </c>
      <c r="D215" s="10" t="n">
        <f aca="false">C215+D214</f>
        <v>85.91</v>
      </c>
      <c r="E215" s="0" t="n">
        <f aca="false">D215*$C$295</f>
        <v>170.917237546731</v>
      </c>
    </row>
    <row r="216" customFormat="false" ht="15" hidden="false" customHeight="false" outlineLevel="0" collapsed="false">
      <c r="A216" s="7" t="n">
        <f aca="false">A215+(1/288)</f>
        <v>42915.979166666</v>
      </c>
      <c r="B216" s="7" t="n">
        <f aca="false">A216+(2/(24))</f>
        <v>42916.0624999993</v>
      </c>
      <c r="C216" s="29" t="n">
        <v>0.22</v>
      </c>
      <c r="D216" s="10" t="n">
        <f aca="false">C216+D215</f>
        <v>86.13</v>
      </c>
      <c r="E216" s="0" t="n">
        <f aca="false">D216*$C$295</f>
        <v>171.354925735071</v>
      </c>
    </row>
    <row r="217" customFormat="false" ht="15" hidden="false" customHeight="false" outlineLevel="0" collapsed="false">
      <c r="A217" s="7" t="n">
        <f aca="false">A216+(1/288)</f>
        <v>42915.9826388882</v>
      </c>
      <c r="B217" s="7" t="n">
        <f aca="false">A217+(2/(24))</f>
        <v>42916.0659722215</v>
      </c>
      <c r="C217" s="29" t="n">
        <v>0.27</v>
      </c>
      <c r="D217" s="10" t="n">
        <f aca="false">C217+D216</f>
        <v>86.4</v>
      </c>
      <c r="E217" s="0" t="n">
        <f aca="false">D217*$C$295</f>
        <v>171.89208851167</v>
      </c>
    </row>
    <row r="218" customFormat="false" ht="15" hidden="false" customHeight="false" outlineLevel="0" collapsed="false">
      <c r="A218" s="7" t="n">
        <f aca="false">A217+(1/288)</f>
        <v>42915.9861111104</v>
      </c>
      <c r="B218" s="7" t="n">
        <f aca="false">A218+(2/(24))</f>
        <v>42916.0694444438</v>
      </c>
      <c r="C218" s="29" t="n">
        <v>0.28</v>
      </c>
      <c r="D218" s="10" t="n">
        <f aca="false">C218+D217</f>
        <v>86.68</v>
      </c>
      <c r="E218" s="0" t="n">
        <f aca="false">D218*$C$295</f>
        <v>172.449146205921</v>
      </c>
    </row>
    <row r="219" customFormat="false" ht="15" hidden="false" customHeight="false" outlineLevel="0" collapsed="false">
      <c r="A219" s="7" t="n">
        <f aca="false">A218+(1/288)</f>
        <v>42915.9895833327</v>
      </c>
      <c r="B219" s="7" t="n">
        <f aca="false">A219+(2/(24))</f>
        <v>42916.072916666</v>
      </c>
      <c r="C219" s="29" t="n">
        <v>0.33</v>
      </c>
      <c r="D219" s="10" t="n">
        <f aca="false">C219+D218</f>
        <v>87.01</v>
      </c>
      <c r="E219" s="0" t="n">
        <f aca="false">D219*$C$295</f>
        <v>173.105678488431</v>
      </c>
    </row>
    <row r="220" customFormat="false" ht="15" hidden="false" customHeight="false" outlineLevel="0" collapsed="false">
      <c r="A220" s="7" t="n">
        <f aca="false">A219+(1/288)</f>
        <v>42915.9930555549</v>
      </c>
      <c r="B220" s="7" t="n">
        <f aca="false">A220+(2/(24))</f>
        <v>42916.0763888882</v>
      </c>
      <c r="C220" s="29" t="n">
        <v>0.14</v>
      </c>
      <c r="D220" s="10" t="n">
        <f aca="false">C220+D219</f>
        <v>87.15</v>
      </c>
      <c r="E220" s="0" t="n">
        <f aca="false">D220*$C$295</f>
        <v>173.384207335556</v>
      </c>
    </row>
    <row r="221" customFormat="false" ht="15" hidden="false" customHeight="false" outlineLevel="0" collapsed="false">
      <c r="A221" s="7" t="n">
        <f aca="false">A220+(1/288)</f>
        <v>42915.9965277771</v>
      </c>
      <c r="B221" s="7" t="n">
        <f aca="false">A221+(2/(24))</f>
        <v>42916.0798611104</v>
      </c>
      <c r="C221" s="29" t="n">
        <v>0.3</v>
      </c>
      <c r="D221" s="10" t="n">
        <f aca="false">C221+D220</f>
        <v>87.45</v>
      </c>
      <c r="E221" s="0" t="n">
        <f aca="false">D221*$C$295</f>
        <v>173.981054865111</v>
      </c>
    </row>
    <row r="222" customFormat="false" ht="15" hidden="false" customHeight="false" outlineLevel="0" collapsed="false">
      <c r="A222" s="7" t="n">
        <f aca="false">A221+(1/288)</f>
        <v>42915.9999999993</v>
      </c>
      <c r="B222" s="7" t="n">
        <f aca="false">A222+(2/(24))</f>
        <v>42916.0833333326</v>
      </c>
      <c r="C222" s="29" t="n">
        <v>0.23</v>
      </c>
      <c r="D222" s="10" t="n">
        <f aca="false">C222+D221</f>
        <v>87.68</v>
      </c>
      <c r="E222" s="0" t="n">
        <f aca="false">D222*$C$295</f>
        <v>174.438637971102</v>
      </c>
    </row>
    <row r="223" customFormat="false" ht="15" hidden="false" customHeight="false" outlineLevel="0" collapsed="false">
      <c r="A223" s="7" t="n">
        <f aca="false">A222+(1/288)</f>
        <v>42916.0034722215</v>
      </c>
      <c r="B223" s="7" t="n">
        <f aca="false">A223+(2/(24))</f>
        <v>42916.0868055549</v>
      </c>
      <c r="C223" s="29" t="n">
        <v>0.24</v>
      </c>
      <c r="D223" s="10" t="n">
        <f aca="false">C223+D222</f>
        <v>87.92</v>
      </c>
      <c r="E223" s="0" t="n">
        <f aca="false">D223*$C$295</f>
        <v>174.916115994746</v>
      </c>
    </row>
    <row r="224" customFormat="false" ht="15" hidden="false" customHeight="false" outlineLevel="0" collapsed="false">
      <c r="A224" s="7" t="n">
        <f aca="false">A223+(1/288)</f>
        <v>42916.0069444437</v>
      </c>
      <c r="B224" s="7" t="n">
        <f aca="false">A224+(2/(24))</f>
        <v>42916.0902777771</v>
      </c>
      <c r="C224" s="29" t="n">
        <v>0.33</v>
      </c>
      <c r="D224" s="10" t="n">
        <f aca="false">C224+D223</f>
        <v>88.25</v>
      </c>
      <c r="E224" s="0" t="n">
        <f aca="false">D224*$C$295</f>
        <v>175.572648277256</v>
      </c>
    </row>
    <row r="225" customFormat="false" ht="15" hidden="false" customHeight="false" outlineLevel="0" collapsed="false">
      <c r="A225" s="7" t="n">
        <f aca="false">A224+(1/288)</f>
        <v>42916.010416666</v>
      </c>
      <c r="B225" s="7" t="n">
        <f aca="false">A225+(2/(24))</f>
        <v>42916.0937499993</v>
      </c>
      <c r="C225" s="29" t="n">
        <v>0.48</v>
      </c>
      <c r="D225" s="10" t="n">
        <f aca="false">C225+D224</f>
        <v>88.73</v>
      </c>
      <c r="E225" s="0" t="n">
        <f aca="false">D225*$C$295</f>
        <v>176.527604324543</v>
      </c>
    </row>
    <row r="226" customFormat="false" ht="15" hidden="false" customHeight="false" outlineLevel="0" collapsed="false">
      <c r="A226" s="7" t="n">
        <f aca="false">A225+(1/288)</f>
        <v>42916.0138888882</v>
      </c>
      <c r="B226" s="7" t="n">
        <f aca="false">A226+(2/(24))</f>
        <v>42916.0972222215</v>
      </c>
      <c r="C226" s="29" t="n">
        <v>0.34</v>
      </c>
      <c r="D226" s="10" t="n">
        <f aca="false">C226+D225</f>
        <v>89.07</v>
      </c>
      <c r="E226" s="0" t="n">
        <f aca="false">D226*$C$295</f>
        <v>177.204031524704</v>
      </c>
    </row>
    <row r="227" customFormat="false" ht="15" hidden="false" customHeight="false" outlineLevel="0" collapsed="false">
      <c r="A227" s="7" t="n">
        <f aca="false">A226+(1/288)</f>
        <v>42916.0173611104</v>
      </c>
      <c r="B227" s="7" t="n">
        <f aca="false">A227+(2/(24))</f>
        <v>42916.1006944437</v>
      </c>
      <c r="C227" s="29" t="n">
        <v>0.24</v>
      </c>
      <c r="D227" s="10" t="n">
        <f aca="false">C227+D226</f>
        <v>89.31</v>
      </c>
      <c r="E227" s="0" t="n">
        <f aca="false">D227*$C$295</f>
        <v>177.681509548348</v>
      </c>
    </row>
    <row r="228" customFormat="false" ht="15" hidden="false" customHeight="false" outlineLevel="0" collapsed="false">
      <c r="A228" s="7" t="n">
        <f aca="false">A227+(1/288)</f>
        <v>42916.0208333326</v>
      </c>
      <c r="B228" s="7" t="n">
        <f aca="false">A228+(2/(24))</f>
        <v>42916.104166666</v>
      </c>
      <c r="C228" s="29" t="n">
        <v>0.31</v>
      </c>
      <c r="D228" s="10" t="n">
        <f aca="false">C228+D227</f>
        <v>89.62</v>
      </c>
      <c r="E228" s="0" t="n">
        <f aca="false">D228*$C$295</f>
        <v>178.298251995554</v>
      </c>
    </row>
    <row r="229" customFormat="false" ht="15" hidden="false" customHeight="false" outlineLevel="0" collapsed="false">
      <c r="A229" s="7" t="n">
        <f aca="false">A228+(1/288)</f>
        <v>42916.0243055548</v>
      </c>
      <c r="B229" s="7" t="n">
        <f aca="false">A229+(2/(24))</f>
        <v>42916.1076388882</v>
      </c>
      <c r="C229" s="29" t="n">
        <v>0.28</v>
      </c>
      <c r="D229" s="10" t="n">
        <f aca="false">C229+D228</f>
        <v>89.9</v>
      </c>
      <c r="E229" s="0" t="n">
        <f aca="false">D229*$C$295</f>
        <v>178.855309689805</v>
      </c>
    </row>
    <row r="230" customFormat="false" ht="15" hidden="false" customHeight="false" outlineLevel="0" collapsed="false">
      <c r="A230" s="7" t="n">
        <f aca="false">A229+(1/288)</f>
        <v>42916.0277777771</v>
      </c>
      <c r="B230" s="7" t="n">
        <f aca="false">A230+(2/(24))</f>
        <v>42916.1111111104</v>
      </c>
      <c r="C230" s="29" t="n">
        <v>0.48</v>
      </c>
      <c r="D230" s="10" t="n">
        <f aca="false">C230+D229</f>
        <v>90.38</v>
      </c>
      <c r="E230" s="0" t="n">
        <f aca="false">D230*$C$295</f>
        <v>179.810265737092</v>
      </c>
    </row>
    <row r="231" customFormat="false" ht="15" hidden="false" customHeight="false" outlineLevel="0" collapsed="false">
      <c r="A231" s="7" t="n">
        <f aca="false">A230+(1/288)</f>
        <v>42916.0312499993</v>
      </c>
      <c r="B231" s="7" t="n">
        <f aca="false">A231+(2/(24))</f>
        <v>42916.1145833326</v>
      </c>
      <c r="C231" s="29" t="n">
        <v>0.24</v>
      </c>
      <c r="D231" s="10" t="n">
        <f aca="false">C231+D230</f>
        <v>90.62</v>
      </c>
      <c r="E231" s="0" t="n">
        <f aca="false">D231*$C$295</f>
        <v>180.287743760736</v>
      </c>
    </row>
    <row r="232" customFormat="false" ht="15" hidden="false" customHeight="false" outlineLevel="0" collapsed="false">
      <c r="A232" s="7" t="n">
        <f aca="false">A231+(1/288)</f>
        <v>42916.0347222215</v>
      </c>
      <c r="B232" s="7" t="n">
        <f aca="false">A232+(2/(24))</f>
        <v>42916.1180555548</v>
      </c>
      <c r="C232" s="29" t="n">
        <v>0.19</v>
      </c>
      <c r="D232" s="10" t="n">
        <f aca="false">C232+D231</f>
        <v>90.81</v>
      </c>
      <c r="E232" s="0" t="n">
        <f aca="false">D232*$C$295</f>
        <v>180.66574719612</v>
      </c>
    </row>
    <row r="233" customFormat="false" ht="15" hidden="false" customHeight="false" outlineLevel="0" collapsed="false">
      <c r="A233" s="7" t="n">
        <f aca="false">A232+(1/288)</f>
        <v>42916.0381944437</v>
      </c>
      <c r="B233" s="7" t="n">
        <f aca="false">A233+(2/(24))</f>
        <v>42916.1215277771</v>
      </c>
      <c r="C233" s="29" t="n">
        <v>0.19</v>
      </c>
      <c r="D233" s="10" t="n">
        <f aca="false">C233+D232</f>
        <v>91</v>
      </c>
      <c r="E233" s="0" t="n">
        <f aca="false">D233*$C$295</f>
        <v>181.043750631505</v>
      </c>
    </row>
    <row r="234" customFormat="false" ht="15" hidden="false" customHeight="false" outlineLevel="0" collapsed="false">
      <c r="A234" s="7" t="n">
        <f aca="false">A233+(1/288)</f>
        <v>42916.0416666659</v>
      </c>
      <c r="B234" s="7" t="n">
        <f aca="false">A234+(2/(24))</f>
        <v>42916.1249999993</v>
      </c>
      <c r="C234" s="29" t="n">
        <v>0.25</v>
      </c>
      <c r="D234" s="10" t="n">
        <f aca="false">C234+D233</f>
        <v>91.25</v>
      </c>
      <c r="E234" s="0" t="n">
        <f aca="false">D234*$C$295</f>
        <v>181.5411235728</v>
      </c>
    </row>
    <row r="235" customFormat="false" ht="15" hidden="false" customHeight="false" outlineLevel="0" collapsed="false">
      <c r="A235" s="7" t="n">
        <f aca="false">A234+(1/288)</f>
        <v>42916.0451388881</v>
      </c>
      <c r="B235" s="7" t="n">
        <f aca="false">A235+(2/(24))</f>
        <v>42916.1284722215</v>
      </c>
      <c r="C235" s="29" t="n">
        <v>0.46</v>
      </c>
      <c r="D235" s="10" t="n">
        <f aca="false">C235+D234</f>
        <v>91.71</v>
      </c>
      <c r="E235" s="0" t="n">
        <f aca="false">D235*$C$295</f>
        <v>182.456289784783</v>
      </c>
    </row>
    <row r="236" customFormat="false" ht="15" hidden="false" customHeight="false" outlineLevel="0" collapsed="false">
      <c r="A236" s="7" t="n">
        <f aca="false">A235+(1/288)</f>
        <v>42916.0486111104</v>
      </c>
      <c r="B236" s="7" t="n">
        <f aca="false">A236+(2/(24))</f>
        <v>42916.1319444437</v>
      </c>
      <c r="C236" s="29" t="n">
        <v>0.42</v>
      </c>
      <c r="D236" s="10" t="n">
        <f aca="false">C236+D235</f>
        <v>92.13</v>
      </c>
      <c r="E236" s="0" t="n">
        <f aca="false">D236*$C$295</f>
        <v>183.291876326159</v>
      </c>
    </row>
    <row r="237" customFormat="false" ht="15" hidden="false" customHeight="false" outlineLevel="0" collapsed="false">
      <c r="A237" s="7" t="n">
        <f aca="false">A236+(1/288)</f>
        <v>42916.0520833326</v>
      </c>
      <c r="B237" s="7" t="n">
        <f aca="false">A237+(2/(24))</f>
        <v>42916.1354166659</v>
      </c>
      <c r="C237" s="29" t="n">
        <v>0.56</v>
      </c>
      <c r="D237" s="10" t="n">
        <f aca="false">C237+D236</f>
        <v>92.69</v>
      </c>
      <c r="E237" s="0" t="n">
        <f aca="false">D237*$C$295</f>
        <v>184.405991714661</v>
      </c>
    </row>
    <row r="238" customFormat="false" ht="15" hidden="false" customHeight="false" outlineLevel="0" collapsed="false">
      <c r="A238" s="7" t="n">
        <f aca="false">A237+(1/288)</f>
        <v>42916.0555555548</v>
      </c>
      <c r="B238" s="7" t="n">
        <f aca="false">A238+(2/(24))</f>
        <v>42916.1388888881</v>
      </c>
      <c r="C238" s="29" t="n">
        <v>0.12</v>
      </c>
      <c r="D238" s="10" t="n">
        <f aca="false">C238+D237</f>
        <v>92.81</v>
      </c>
      <c r="E238" s="0" t="n">
        <f aca="false">D238*$C$295</f>
        <v>184.644730726483</v>
      </c>
    </row>
    <row r="239" customFormat="false" ht="15" hidden="false" customHeight="false" outlineLevel="0" collapsed="false">
      <c r="A239" s="7" t="n">
        <f aca="false">A238+(1/288)</f>
        <v>42916.059027777</v>
      </c>
      <c r="B239" s="7" t="n">
        <f aca="false">A239+(2/(24))</f>
        <v>42916.1423611104</v>
      </c>
      <c r="C239" s="29" t="n">
        <v>0.21</v>
      </c>
      <c r="D239" s="10" t="n">
        <f aca="false">C239+D238</f>
        <v>93.02</v>
      </c>
      <c r="E239" s="0" t="n">
        <f aca="false">D239*$C$295</f>
        <v>185.062523997171</v>
      </c>
    </row>
    <row r="240" customFormat="false" ht="15" hidden="false" customHeight="false" outlineLevel="0" collapsed="false">
      <c r="A240" s="7" t="n">
        <f aca="false">A239+(1/288)</f>
        <v>42916.0624999992</v>
      </c>
      <c r="B240" s="7" t="n">
        <f aca="false">A240+(2/(24))</f>
        <v>42916.1458333326</v>
      </c>
      <c r="C240" s="29" t="n">
        <v>0.29</v>
      </c>
      <c r="D240" s="10" t="n">
        <f aca="false">C240+D239</f>
        <v>93.31</v>
      </c>
      <c r="E240" s="0" t="n">
        <f aca="false">D240*$C$295</f>
        <v>185.639476609073</v>
      </c>
    </row>
    <row r="241" customFormat="false" ht="15" hidden="false" customHeight="false" outlineLevel="0" collapsed="false">
      <c r="A241" s="7" t="n">
        <f aca="false">A240+(1/288)</f>
        <v>42916.0659722215</v>
      </c>
      <c r="B241" s="7" t="n">
        <f aca="false">A241+(2/(24))</f>
        <v>42916.1493055548</v>
      </c>
      <c r="C241" s="29" t="n">
        <v>0.1</v>
      </c>
      <c r="D241" s="10" t="n">
        <f aca="false">C241+D240</f>
        <v>93.41</v>
      </c>
      <c r="E241" s="0" t="n">
        <f aca="false">D241*$C$295</f>
        <v>185.838425785592</v>
      </c>
    </row>
    <row r="242" customFormat="false" ht="15" hidden="false" customHeight="false" outlineLevel="0" collapsed="false">
      <c r="A242" s="7" t="n">
        <f aca="false">A241+(1/288)</f>
        <v>42916.0694444437</v>
      </c>
      <c r="B242" s="7" t="n">
        <f aca="false">A242+(2/(24))</f>
        <v>42916.152777777</v>
      </c>
      <c r="C242" s="29" t="n">
        <v>0.05</v>
      </c>
      <c r="D242" s="10" t="n">
        <f aca="false">C242+D241</f>
        <v>93.46</v>
      </c>
      <c r="E242" s="0" t="n">
        <f aca="false">D242*$C$295</f>
        <v>185.937900373851</v>
      </c>
    </row>
    <row r="243" customFormat="false" ht="15" hidden="false" customHeight="false" outlineLevel="0" collapsed="false">
      <c r="A243" s="7" t="n">
        <f aca="false">A242+(1/288)</f>
        <v>42916.0729166659</v>
      </c>
      <c r="B243" s="7" t="n">
        <f aca="false">A243+(2/(24))</f>
        <v>42916.1562499992</v>
      </c>
      <c r="C243" s="29" t="n">
        <v>0.09</v>
      </c>
      <c r="D243" s="10" t="n">
        <f aca="false">C243+D242</f>
        <v>93.55</v>
      </c>
      <c r="E243" s="0" t="n">
        <f aca="false">D243*$C$295</f>
        <v>186.116954632717</v>
      </c>
    </row>
    <row r="244" customFormat="false" ht="15" hidden="false" customHeight="false" outlineLevel="0" collapsed="false">
      <c r="A244" s="7" t="n">
        <f aca="false">A243+(1/288)</f>
        <v>42916.0763888881</v>
      </c>
      <c r="B244" s="7" t="n">
        <f aca="false">A244+(2/(24))</f>
        <v>42916.1597222215</v>
      </c>
      <c r="C244" s="29" t="n">
        <v>0.09</v>
      </c>
      <c r="D244" s="10" t="n">
        <f aca="false">C244+D243</f>
        <v>93.64</v>
      </c>
      <c r="E244" s="0" t="n">
        <f aca="false">D244*$C$295</f>
        <v>186.296008891583</v>
      </c>
    </row>
    <row r="245" customFormat="false" ht="15" hidden="false" customHeight="false" outlineLevel="0" collapsed="false">
      <c r="A245" s="7" t="n">
        <f aca="false">A244+(1/288)</f>
        <v>42916.0798611103</v>
      </c>
      <c r="B245" s="7" t="n">
        <f aca="false">A245+(2/(24))</f>
        <v>42916.1631944437</v>
      </c>
      <c r="C245" s="29" t="n">
        <v>0.19</v>
      </c>
      <c r="D245" s="10" t="n">
        <f aca="false">C245+D244</f>
        <v>93.83</v>
      </c>
      <c r="E245" s="0" t="n">
        <f aca="false">D245*$C$295</f>
        <v>186.674012326968</v>
      </c>
    </row>
    <row r="246" customFormat="false" ht="15" hidden="false" customHeight="false" outlineLevel="0" collapsed="false">
      <c r="A246" s="7" t="n">
        <f aca="false">A245+(1/288)</f>
        <v>42916.0833333326</v>
      </c>
      <c r="B246" s="7" t="n">
        <f aca="false">A246+(2/(24))</f>
        <v>42916.1666666659</v>
      </c>
      <c r="C246" s="29" t="n">
        <v>0.14</v>
      </c>
      <c r="D246" s="10" t="n">
        <f aca="false">C246+D245</f>
        <v>93.97</v>
      </c>
      <c r="E246" s="0" t="n">
        <f aca="false">D246*$C$295</f>
        <v>186.952541174093</v>
      </c>
    </row>
    <row r="247" customFormat="false" ht="15" hidden="false" customHeight="false" outlineLevel="0" collapsed="false">
      <c r="A247" s="7" t="n">
        <f aca="false">A246+(1/288)</f>
        <v>42916.0868055548</v>
      </c>
      <c r="B247" s="7" t="n">
        <f aca="false">A247+(2/(24))</f>
        <v>42916.1701388881</v>
      </c>
      <c r="C247" s="29" t="n">
        <v>0.07</v>
      </c>
      <c r="D247" s="10" t="n">
        <f aca="false">C247+D246</f>
        <v>94.04</v>
      </c>
      <c r="E247" s="0" t="n">
        <f aca="false">D247*$C$295</f>
        <v>187.091805597656</v>
      </c>
    </row>
    <row r="248" customFormat="false" ht="15" hidden="false" customHeight="false" outlineLevel="0" collapsed="false">
      <c r="A248" s="7" t="n">
        <f aca="false">A247+(1/288)</f>
        <v>42916.090277777</v>
      </c>
      <c r="B248" s="7" t="n">
        <f aca="false">A248+(2/(24))</f>
        <v>42916.1736111103</v>
      </c>
      <c r="C248" s="29" t="n">
        <v>0.05</v>
      </c>
      <c r="D248" s="10" t="n">
        <f aca="false">C248+D247</f>
        <v>94.09</v>
      </c>
      <c r="E248" s="0" t="n">
        <f aca="false">D248*$C$295</f>
        <v>187.191280185915</v>
      </c>
    </row>
    <row r="249" customFormat="false" ht="15" hidden="false" customHeight="false" outlineLevel="0" collapsed="false">
      <c r="A249" s="7" t="n">
        <f aca="false">A248+(1/288)</f>
        <v>42916.0937499992</v>
      </c>
      <c r="B249" s="7" t="n">
        <f aca="false">A249+(2/(24))</f>
        <v>42916.1770833326</v>
      </c>
      <c r="C249" s="29" t="n">
        <v>0.03</v>
      </c>
      <c r="D249" s="10" t="n">
        <f aca="false">C249+D248</f>
        <v>94.12</v>
      </c>
      <c r="E249" s="0" t="n">
        <f aca="false">D249*$C$295</f>
        <v>187.25096493887</v>
      </c>
    </row>
    <row r="250" customFormat="false" ht="15" hidden="false" customHeight="false" outlineLevel="0" collapsed="false">
      <c r="A250" s="7" t="n">
        <f aca="false">A249+(1/288)</f>
        <v>42916.0972222214</v>
      </c>
      <c r="B250" s="7" t="n">
        <f aca="false">A250+(2/(24))</f>
        <v>42916.1805555548</v>
      </c>
      <c r="C250" s="29" t="n">
        <v>0.05</v>
      </c>
      <c r="D250" s="10" t="n">
        <f aca="false">C250+D249</f>
        <v>94.17</v>
      </c>
      <c r="E250" s="0" t="n">
        <f aca="false">D250*$C$295</f>
        <v>187.350439527129</v>
      </c>
    </row>
    <row r="251" customFormat="false" ht="15" hidden="false" customHeight="false" outlineLevel="0" collapsed="false">
      <c r="A251" s="7" t="n">
        <f aca="false">A250+(1/288)</f>
        <v>42916.1006944437</v>
      </c>
      <c r="B251" s="7" t="n">
        <f aca="false">A251+(2/(24))</f>
        <v>42916.184027777</v>
      </c>
      <c r="C251" s="29" t="n">
        <v>0.03</v>
      </c>
      <c r="D251" s="10" t="n">
        <f aca="false">C251+D250</f>
        <v>94.2</v>
      </c>
      <c r="E251" s="0" t="n">
        <f aca="false">D251*$C$295</f>
        <v>187.410124280085</v>
      </c>
    </row>
    <row r="252" customFormat="false" ht="15" hidden="false" customHeight="false" outlineLevel="0" collapsed="false">
      <c r="A252" s="7" t="n">
        <f aca="false">A251+(1/288)</f>
        <v>42916.1041666659</v>
      </c>
      <c r="B252" s="7" t="n">
        <f aca="false">A252+(2/(24))</f>
        <v>42916.1874999992</v>
      </c>
      <c r="C252" s="29" t="n">
        <v>0.06</v>
      </c>
      <c r="D252" s="10" t="n">
        <f aca="false">C252+D251</f>
        <v>94.26</v>
      </c>
      <c r="E252" s="0" t="n">
        <f aca="false">D252*$C$295</f>
        <v>187.529493785996</v>
      </c>
    </row>
    <row r="253" customFormat="false" ht="15" hidden="false" customHeight="false" outlineLevel="0" collapsed="false">
      <c r="A253" s="7" t="n">
        <f aca="false">A252+(1/288)</f>
        <v>42916.1076388881</v>
      </c>
      <c r="B253" s="7" t="n">
        <f aca="false">A253+(2/(24))</f>
        <v>42916.1909722214</v>
      </c>
      <c r="C253" s="29" t="n">
        <v>0.05</v>
      </c>
      <c r="D253" s="10" t="n">
        <f aca="false">C253+D252</f>
        <v>94.31</v>
      </c>
      <c r="E253" s="0" t="n">
        <f aca="false">D253*$C$295</f>
        <v>187.628968374255</v>
      </c>
    </row>
    <row r="254" customFormat="false" ht="15" hidden="false" customHeight="false" outlineLevel="0" collapsed="false">
      <c r="A254" s="7" t="n">
        <f aca="false">A253+(1/288)</f>
        <v>42916.1111111103</v>
      </c>
      <c r="B254" s="7" t="n">
        <f aca="false">A254+(2/(24))</f>
        <v>42916.1944444437</v>
      </c>
      <c r="C254" s="29" t="n">
        <v>0.06</v>
      </c>
      <c r="D254" s="10" t="n">
        <f aca="false">C254+D253</f>
        <v>94.37</v>
      </c>
      <c r="E254" s="0" t="n">
        <f aca="false">D254*$C$295</f>
        <v>187.748337880166</v>
      </c>
    </row>
    <row r="255" customFormat="false" ht="15" hidden="false" customHeight="false" outlineLevel="0" collapsed="false">
      <c r="A255" s="7" t="n">
        <f aca="false">A254+(1/288)</f>
        <v>42916.1145833325</v>
      </c>
      <c r="B255" s="7" t="n">
        <f aca="false">A255+(2/(24))</f>
        <v>42916.1979166659</v>
      </c>
      <c r="C255" s="29" t="n">
        <v>0.04</v>
      </c>
      <c r="D255" s="10" t="n">
        <f aca="false">C255+D254</f>
        <v>94.41</v>
      </c>
      <c r="E255" s="0" t="n">
        <f aca="false">D255*$C$295</f>
        <v>187.827917550773</v>
      </c>
    </row>
    <row r="256" customFormat="false" ht="15" hidden="false" customHeight="false" outlineLevel="0" collapsed="false">
      <c r="A256" s="7" t="n">
        <f aca="false">A255+(1/288)</f>
        <v>42916.1180555547</v>
      </c>
      <c r="B256" s="7" t="n">
        <f aca="false">A256+(2/(24))</f>
        <v>42916.2013888881</v>
      </c>
      <c r="C256" s="29" t="n">
        <v>0.06</v>
      </c>
      <c r="D256" s="10" t="n">
        <f aca="false">C256+D255</f>
        <v>94.47</v>
      </c>
      <c r="E256" s="0" t="n">
        <f aca="false">D256*$C$295</f>
        <v>187.947287056684</v>
      </c>
    </row>
    <row r="257" customFormat="false" ht="15" hidden="false" customHeight="false" outlineLevel="0" collapsed="false">
      <c r="A257" s="7" t="n">
        <f aca="false">A256+(1/288)</f>
        <v>42916.121527777</v>
      </c>
      <c r="B257" s="7" t="n">
        <f aca="false">A257+(2/(24))</f>
        <v>42916.2048611103</v>
      </c>
      <c r="C257" s="29" t="n">
        <v>0.04</v>
      </c>
      <c r="D257" s="10" t="n">
        <f aca="false">C257+D256</f>
        <v>94.51</v>
      </c>
      <c r="E257" s="0" t="n">
        <f aca="false">D257*$C$295</f>
        <v>188.026866727291</v>
      </c>
    </row>
    <row r="258" customFormat="false" ht="15" hidden="false" customHeight="false" outlineLevel="0" collapsed="false">
      <c r="A258" s="7" t="n">
        <f aca="false">A257+(1/288)</f>
        <v>42916.1249999992</v>
      </c>
      <c r="B258" s="7" t="n">
        <f aca="false">A258+(2/(24))</f>
        <v>42916.2083333325</v>
      </c>
      <c r="C258" s="29" t="n">
        <v>0.03</v>
      </c>
      <c r="D258" s="10" t="n">
        <f aca="false">C258+D257</f>
        <v>94.54</v>
      </c>
      <c r="E258" s="0" t="n">
        <f aca="false">D258*$C$295</f>
        <v>188.086551480247</v>
      </c>
    </row>
    <row r="259" customFormat="false" ht="15" hidden="false" customHeight="false" outlineLevel="0" collapsed="false">
      <c r="A259" s="7" t="n">
        <f aca="false">A258+(1/288)</f>
        <v>42916.1284722214</v>
      </c>
      <c r="B259" s="7" t="n">
        <f aca="false">A259+(2/(24))</f>
        <v>42916.2118055547</v>
      </c>
      <c r="C259" s="29" t="n">
        <v>0.03</v>
      </c>
      <c r="D259" s="10" t="n">
        <f aca="false">C259+D258</f>
        <v>94.57</v>
      </c>
      <c r="E259" s="0" t="n">
        <f aca="false">D259*$C$295</f>
        <v>188.146236233202</v>
      </c>
    </row>
    <row r="260" customFormat="false" ht="15" hidden="false" customHeight="false" outlineLevel="0" collapsed="false">
      <c r="A260" s="7" t="n">
        <f aca="false">A259+(1/288)</f>
        <v>42916.1319444436</v>
      </c>
      <c r="B260" s="7" t="n">
        <f aca="false">A260+(2/(24))</f>
        <v>42916.215277777</v>
      </c>
      <c r="C260" s="29" t="n">
        <v>0.05</v>
      </c>
      <c r="D260" s="10" t="n">
        <f aca="false">C260+D259</f>
        <v>94.62</v>
      </c>
      <c r="E260" s="0" t="n">
        <f aca="false">D260*$C$295</f>
        <v>188.245710821461</v>
      </c>
    </row>
    <row r="261" customFormat="false" ht="15" hidden="false" customHeight="false" outlineLevel="0" collapsed="false">
      <c r="A261" s="7" t="n">
        <f aca="false">A260+(1/288)</f>
        <v>42916.1354166658</v>
      </c>
      <c r="B261" s="7" t="n">
        <f aca="false">A261+(2/(24))</f>
        <v>42916.2187499992</v>
      </c>
      <c r="C261" s="29" t="n">
        <v>0.06</v>
      </c>
      <c r="D261" s="10" t="n">
        <f aca="false">C261+D260</f>
        <v>94.68</v>
      </c>
      <c r="E261" s="0" t="n">
        <f aca="false">D261*$C$295</f>
        <v>188.365080327372</v>
      </c>
    </row>
    <row r="262" customFormat="false" ht="15" hidden="false" customHeight="false" outlineLevel="0" collapsed="false">
      <c r="A262" s="7" t="n">
        <f aca="false">A261+(1/288)</f>
        <v>42916.1388888881</v>
      </c>
      <c r="B262" s="7" t="n">
        <f aca="false">A262+(2/(24))</f>
        <v>42916.2222222214</v>
      </c>
      <c r="C262" s="29" t="n">
        <v>0.08</v>
      </c>
      <c r="D262" s="10" t="n">
        <f aca="false">C262+D261</f>
        <v>94.76</v>
      </c>
      <c r="E262" s="0" t="n">
        <f aca="false">D262*$C$295</f>
        <v>188.524239668586</v>
      </c>
    </row>
    <row r="263" customFormat="false" ht="15" hidden="false" customHeight="false" outlineLevel="0" collapsed="false">
      <c r="A263" s="7" t="n">
        <f aca="false">A262+(1/288)</f>
        <v>42916.1423611103</v>
      </c>
      <c r="B263" s="7" t="n">
        <f aca="false">A263+(2/(24))</f>
        <v>42916.2256944436</v>
      </c>
      <c r="C263" s="29" t="n">
        <v>0.05</v>
      </c>
      <c r="D263" s="10" t="n">
        <f aca="false">C263+D262</f>
        <v>94.81</v>
      </c>
      <c r="E263" s="0" t="n">
        <f aca="false">D263*$C$295</f>
        <v>188.623714256846</v>
      </c>
    </row>
    <row r="264" customFormat="false" ht="15" hidden="false" customHeight="false" outlineLevel="0" collapsed="false">
      <c r="A264" s="7" t="n">
        <f aca="false">A263+(1/288)</f>
        <v>42916.1458333325</v>
      </c>
      <c r="B264" s="7" t="n">
        <f aca="false">A264+(2/(24))</f>
        <v>42916.2291666658</v>
      </c>
      <c r="C264" s="29" t="n">
        <v>0.07</v>
      </c>
      <c r="D264" s="10" t="n">
        <f aca="false">C264+D263</f>
        <v>94.88</v>
      </c>
      <c r="E264" s="0" t="n">
        <f aca="false">D264*$C$295</f>
        <v>188.762978680408</v>
      </c>
    </row>
    <row r="265" customFormat="false" ht="15" hidden="false" customHeight="false" outlineLevel="0" collapsed="false">
      <c r="A265" s="7" t="n">
        <f aca="false">A264+(1/288)</f>
        <v>42916.1493055547</v>
      </c>
      <c r="B265" s="7" t="n">
        <f aca="false">A265+(2/(24))</f>
        <v>42916.2326388881</v>
      </c>
      <c r="C265" s="29" t="n">
        <v>0.08</v>
      </c>
      <c r="D265" s="10" t="n">
        <f aca="false">C265+D264</f>
        <v>94.96</v>
      </c>
      <c r="E265" s="0" t="n">
        <f aca="false">D265*$C$295</f>
        <v>188.922138021623</v>
      </c>
    </row>
    <row r="266" customFormat="false" ht="15" hidden="false" customHeight="false" outlineLevel="0" collapsed="false">
      <c r="A266" s="7" t="n">
        <f aca="false">A265+(1/288)</f>
        <v>42916.1527777769</v>
      </c>
      <c r="B266" s="7" t="n">
        <f aca="false">A266+(2/(24))</f>
        <v>42916.2361111103</v>
      </c>
      <c r="C266" s="29" t="n">
        <v>0.04</v>
      </c>
      <c r="D266" s="10" t="n">
        <f aca="false">C266+D265</f>
        <v>95</v>
      </c>
      <c r="E266" s="0" t="n">
        <f aca="false">D266*$C$295</f>
        <v>189.00171769223</v>
      </c>
    </row>
    <row r="267" customFormat="false" ht="15" hidden="false" customHeight="false" outlineLevel="0" collapsed="false">
      <c r="A267" s="7" t="n">
        <f aca="false">A266+(1/288)</f>
        <v>42916.1562499992</v>
      </c>
      <c r="B267" s="7" t="n">
        <f aca="false">A267+(2/(24))</f>
        <v>42916.2395833325</v>
      </c>
      <c r="C267" s="29" t="n">
        <v>0.03</v>
      </c>
      <c r="D267" s="10" t="n">
        <f aca="false">C267+D266</f>
        <v>95.03</v>
      </c>
      <c r="E267" s="0" t="n">
        <f aca="false">D267*$C$295</f>
        <v>189.061402445185</v>
      </c>
    </row>
    <row r="268" customFormat="false" ht="15" hidden="false" customHeight="false" outlineLevel="0" collapsed="false">
      <c r="A268" s="7" t="n">
        <f aca="false">A267+(1/288)</f>
        <v>42916.1597222214</v>
      </c>
      <c r="B268" s="7" t="n">
        <f aca="false">A268+(2/(24))</f>
        <v>42916.2430555547</v>
      </c>
      <c r="C268" s="29" t="n">
        <v>0.04</v>
      </c>
      <c r="D268" s="10" t="n">
        <f aca="false">C268+D267</f>
        <v>95.07</v>
      </c>
      <c r="E268" s="0" t="n">
        <f aca="false">D268*$C$295</f>
        <v>189.140982115793</v>
      </c>
    </row>
    <row r="269" customFormat="false" ht="15" hidden="false" customHeight="false" outlineLevel="0" collapsed="false">
      <c r="A269" s="7" t="n">
        <f aca="false">A268+(1/288)</f>
        <v>42916.1631944436</v>
      </c>
      <c r="B269" s="7" t="n">
        <f aca="false">A269+(2/(24))</f>
        <v>42916.2465277769</v>
      </c>
      <c r="C269" s="29" t="n">
        <v>0.04</v>
      </c>
      <c r="D269" s="10" t="n">
        <f aca="false">C269+D268</f>
        <v>95.11</v>
      </c>
      <c r="E269" s="0" t="n">
        <f aca="false">D269*$C$295</f>
        <v>189.2205617864</v>
      </c>
    </row>
    <row r="270" customFormat="false" ht="15" hidden="false" customHeight="false" outlineLevel="0" collapsed="false">
      <c r="A270" s="7" t="n">
        <f aca="false">A269+(1/288)</f>
        <v>42916.1666666658</v>
      </c>
      <c r="B270" s="7" t="n">
        <f aca="false">A270+(2/(24))</f>
        <v>42916.2499999991</v>
      </c>
      <c r="C270" s="29" t="n">
        <v>0.04</v>
      </c>
      <c r="D270" s="10" t="n">
        <f aca="false">C270+D269</f>
        <v>95.15</v>
      </c>
      <c r="E270" s="0" t="n">
        <f aca="false">D270*$C$295</f>
        <v>189.300141457007</v>
      </c>
    </row>
    <row r="271" customFormat="false" ht="15" hidden="false" customHeight="false" outlineLevel="0" collapsed="false">
      <c r="A271" s="7" t="n">
        <f aca="false">A270+(1/288)</f>
        <v>42916.170138888</v>
      </c>
      <c r="B271" s="7" t="n">
        <f aca="false">A271+(2/(24))</f>
        <v>42916.2534722214</v>
      </c>
      <c r="C271" s="29" t="n">
        <v>0.05</v>
      </c>
      <c r="D271" s="10" t="n">
        <f aca="false">C271+D270</f>
        <v>95.2</v>
      </c>
      <c r="E271" s="0" t="n">
        <f aca="false">D271*$C$295</f>
        <v>189.399616045266</v>
      </c>
    </row>
    <row r="272" customFormat="false" ht="15" hidden="false" customHeight="false" outlineLevel="0" collapsed="false">
      <c r="A272" s="7" t="n">
        <f aca="false">A271+(1/288)</f>
        <v>42916.1736111103</v>
      </c>
      <c r="B272" s="7" t="n">
        <f aca="false">A272+(2/(24))</f>
        <v>42916.2569444436</v>
      </c>
      <c r="C272" s="29" t="n">
        <v>0.05</v>
      </c>
      <c r="D272" s="10" t="n">
        <f aca="false">C272+D271</f>
        <v>95.25</v>
      </c>
      <c r="E272" s="0" t="n">
        <f aca="false">D272*$C$295</f>
        <v>189.499090633525</v>
      </c>
    </row>
    <row r="273" customFormat="false" ht="15" hidden="false" customHeight="false" outlineLevel="0" collapsed="false">
      <c r="A273" s="7" t="n">
        <f aca="false">A272+(1/288)</f>
        <v>42916.1770833325</v>
      </c>
      <c r="B273" s="7" t="n">
        <f aca="false">A273+(2/(24))</f>
        <v>42916.2604166658</v>
      </c>
      <c r="C273" s="29" t="n">
        <v>0.06</v>
      </c>
      <c r="D273" s="10" t="n">
        <f aca="false">C273+D272</f>
        <v>95.31</v>
      </c>
      <c r="E273" s="0" t="n">
        <f aca="false">D273*$C$295</f>
        <v>189.618460139436</v>
      </c>
    </row>
    <row r="274" customFormat="false" ht="15" hidden="false" customHeight="false" outlineLevel="0" collapsed="false">
      <c r="A274" s="7" t="n">
        <f aca="false">A273+(1/288)</f>
        <v>42916.1805555547</v>
      </c>
      <c r="B274" s="7" t="n">
        <f aca="false">A274+(2/(24))</f>
        <v>42916.263888888</v>
      </c>
      <c r="C274" s="29" t="n">
        <v>0.11</v>
      </c>
      <c r="D274" s="10" t="n">
        <f aca="false">C274+D273</f>
        <v>95.42</v>
      </c>
      <c r="E274" s="0" t="n">
        <f aca="false">D274*$C$295</f>
        <v>189.837304233606</v>
      </c>
    </row>
    <row r="275" customFormat="false" ht="15" hidden="false" customHeight="false" outlineLevel="0" collapsed="false">
      <c r="A275" s="7" t="n">
        <f aca="false">A274+(1/288)</f>
        <v>42916.1840277769</v>
      </c>
      <c r="B275" s="7" t="n">
        <f aca="false">A275+(2/(24))</f>
        <v>42916.2673611102</v>
      </c>
      <c r="C275" s="29" t="n">
        <v>0.09</v>
      </c>
      <c r="D275" s="10" t="n">
        <f aca="false">C275+D274</f>
        <v>95.51</v>
      </c>
      <c r="E275" s="0" t="n">
        <f aca="false">D275*$C$295</f>
        <v>190.016358492473</v>
      </c>
    </row>
    <row r="276" customFormat="false" ht="15" hidden="false" customHeight="false" outlineLevel="0" collapsed="false">
      <c r="A276" s="7" t="n">
        <f aca="false">A275+(1/288)</f>
        <v>42916.1874999991</v>
      </c>
      <c r="B276" s="7" t="n">
        <f aca="false">A276+(2/(24))</f>
        <v>42916.2708333325</v>
      </c>
      <c r="C276" s="29" t="n">
        <v>0.14</v>
      </c>
      <c r="D276" s="10" t="n">
        <f aca="false">C276+D275</f>
        <v>95.65</v>
      </c>
      <c r="E276" s="0" t="n">
        <f aca="false">D276*$C$295</f>
        <v>190.294887339598</v>
      </c>
    </row>
    <row r="277" customFormat="false" ht="15" hidden="false" customHeight="false" outlineLevel="0" collapsed="false">
      <c r="A277" s="7" t="n">
        <f aca="false">A276+(1/288)</f>
        <v>42916.1909722213</v>
      </c>
      <c r="B277" s="7" t="n">
        <f aca="false">A277+(2/(24))</f>
        <v>42916.2743055547</v>
      </c>
      <c r="C277" s="29" t="n">
        <v>0.19</v>
      </c>
      <c r="D277" s="10" t="n">
        <f aca="false">C277+D276</f>
        <v>95.84</v>
      </c>
      <c r="E277" s="0" t="n">
        <f aca="false">D277*$C$295</f>
        <v>190.672890774982</v>
      </c>
    </row>
    <row r="278" customFormat="false" ht="15" hidden="false" customHeight="false" outlineLevel="0" collapsed="false">
      <c r="A278" s="7" t="n">
        <f aca="false">A277+(1/288)</f>
        <v>42916.1944444436</v>
      </c>
      <c r="B278" s="7" t="n">
        <f aca="false">A278+(2/(24))</f>
        <v>42916.2777777769</v>
      </c>
      <c r="C278" s="29" t="n">
        <v>0.18</v>
      </c>
      <c r="D278" s="10" t="n">
        <f aca="false">C278+D277</f>
        <v>96.02</v>
      </c>
      <c r="E278" s="0" t="n">
        <f aca="false">D278*$C$295</f>
        <v>191.030999292715</v>
      </c>
    </row>
    <row r="279" customFormat="false" ht="15" hidden="false" customHeight="false" outlineLevel="0" collapsed="false">
      <c r="A279" s="7" t="n">
        <f aca="false">A278+(1/288)</f>
        <v>42916.1979166658</v>
      </c>
      <c r="B279" s="7" t="n">
        <f aca="false">A279+(2/(24))</f>
        <v>42916.2812499991</v>
      </c>
      <c r="C279" s="29" t="n">
        <v>0.19</v>
      </c>
      <c r="D279" s="10" t="n">
        <f aca="false">C279+D278</f>
        <v>96.21</v>
      </c>
      <c r="E279" s="0" t="n">
        <f aca="false">D279*$C$295</f>
        <v>191.4090027281</v>
      </c>
    </row>
    <row r="280" customFormat="false" ht="15" hidden="false" customHeight="false" outlineLevel="0" collapsed="false">
      <c r="A280" s="7" t="n">
        <f aca="false">A279+(1/288)</f>
        <v>42916.201388888</v>
      </c>
      <c r="B280" s="7" t="n">
        <f aca="false">A280+(2/(24))</f>
        <v>42916.2847222213</v>
      </c>
      <c r="C280" s="29" t="n">
        <v>0.22</v>
      </c>
      <c r="D280" s="10" t="n">
        <f aca="false">C280+D279</f>
        <v>96.43</v>
      </c>
      <c r="E280" s="0" t="n">
        <f aca="false">D280*$C$295</f>
        <v>191.846690916439</v>
      </c>
    </row>
    <row r="281" customFormat="false" ht="15" hidden="false" customHeight="false" outlineLevel="0" collapsed="false">
      <c r="A281" s="7" t="n">
        <f aca="false">A280+(1/288)</f>
        <v>42916.2048611102</v>
      </c>
      <c r="B281" s="7" t="n">
        <f aca="false">A281+(2/(24))</f>
        <v>42916.2881944436</v>
      </c>
      <c r="C281" s="29" t="n">
        <v>0.28</v>
      </c>
      <c r="D281" s="10" t="n">
        <f aca="false">C281+D280</f>
        <v>96.71</v>
      </c>
      <c r="E281" s="0" t="n">
        <f aca="false">D281*$C$295</f>
        <v>192.40374861069</v>
      </c>
    </row>
    <row r="282" customFormat="false" ht="15" hidden="false" customHeight="false" outlineLevel="0" collapsed="false">
      <c r="A282" s="7" t="n">
        <f aca="false">A281+(1/288)</f>
        <v>42916.2083333324</v>
      </c>
      <c r="B282" s="7" t="n">
        <f aca="false">A282+(2/(24))</f>
        <v>42916.2916666658</v>
      </c>
      <c r="C282" s="29" t="n">
        <v>0.24</v>
      </c>
      <c r="D282" s="10" t="n">
        <f aca="false">C282+D281</f>
        <v>96.95</v>
      </c>
      <c r="E282" s="0" t="n">
        <f aca="false">D282*$C$295</f>
        <v>192.881226634334</v>
      </c>
    </row>
    <row r="283" customFormat="false" ht="15" hidden="false" customHeight="false" outlineLevel="0" collapsed="false">
      <c r="A283" s="7" t="n">
        <f aca="false">A282+(1/288)</f>
        <v>42916.2118055547</v>
      </c>
      <c r="B283" s="7" t="n">
        <f aca="false">A283+(2/(24))</f>
        <v>42916.295138888</v>
      </c>
      <c r="C283" s="29" t="n">
        <v>0.25</v>
      </c>
      <c r="D283" s="10" t="n">
        <f aca="false">C283+D282</f>
        <v>97.2</v>
      </c>
      <c r="E283" s="0" t="n">
        <f aca="false">D283*$C$295</f>
        <v>193.378599575629</v>
      </c>
    </row>
    <row r="284" customFormat="false" ht="15" hidden="false" customHeight="false" outlineLevel="0" collapsed="false">
      <c r="A284" s="7" t="n">
        <f aca="false">A283+(1/288)</f>
        <v>42916.2152777769</v>
      </c>
      <c r="B284" s="7" t="n">
        <f aca="false">A284+(2/(24))</f>
        <v>42916.2986111102</v>
      </c>
      <c r="C284" s="29" t="n">
        <v>0.2</v>
      </c>
      <c r="D284" s="10" t="n">
        <f aca="false">C284+D283</f>
        <v>97.4</v>
      </c>
      <c r="E284" s="0" t="n">
        <f aca="false">D284*$C$295</f>
        <v>193.776497928665</v>
      </c>
    </row>
    <row r="285" customFormat="false" ht="15" hidden="false" customHeight="false" outlineLevel="0" collapsed="false">
      <c r="A285" s="7" t="n">
        <f aca="false">A284+(1/288)</f>
        <v>42916.2187499991</v>
      </c>
      <c r="B285" s="7" t="n">
        <f aca="false">A285+(2/(24))</f>
        <v>42916.3020833324</v>
      </c>
      <c r="C285" s="29" t="n">
        <v>0.19</v>
      </c>
      <c r="D285" s="10" t="n">
        <f aca="false">C285+D284</f>
        <v>97.59</v>
      </c>
      <c r="E285" s="0" t="n">
        <f aca="false">D285*$C$295</f>
        <v>194.15450136405</v>
      </c>
    </row>
    <row r="286" customFormat="false" ht="15" hidden="false" customHeight="false" outlineLevel="0" collapsed="false">
      <c r="A286" s="7" t="n">
        <f aca="false">A285+(1/288)</f>
        <v>42916.2222222213</v>
      </c>
      <c r="B286" s="7" t="n">
        <f aca="false">A286+(2/(24))</f>
        <v>42916.3055555547</v>
      </c>
      <c r="C286" s="29" t="n">
        <v>0.17</v>
      </c>
      <c r="D286" s="10" t="n">
        <f aca="false">C286+D285</f>
        <v>97.76</v>
      </c>
      <c r="E286" s="0" t="n">
        <f aca="false">D286*$C$295</f>
        <v>194.492714964131</v>
      </c>
    </row>
    <row r="287" customFormat="false" ht="15" hidden="false" customHeight="false" outlineLevel="0" collapsed="false">
      <c r="A287" s="7" t="n">
        <f aca="false">A286+(1/288)</f>
        <v>42916.2256944435</v>
      </c>
      <c r="B287" s="7" t="n">
        <f aca="false">A287+(2/(24))</f>
        <v>42916.3090277769</v>
      </c>
      <c r="C287" s="29" t="n">
        <v>0.12</v>
      </c>
      <c r="D287" s="10" t="n">
        <f aca="false">C287+D286</f>
        <v>97.88</v>
      </c>
      <c r="E287" s="0" t="n">
        <f aca="false">D287*$C$295</f>
        <v>194.731453975952</v>
      </c>
    </row>
    <row r="288" customFormat="false" ht="15" hidden="false" customHeight="false" outlineLevel="0" collapsed="false">
      <c r="A288" s="7" t="n">
        <f aca="false">A287+(1/288)</f>
        <v>42916.2291666658</v>
      </c>
      <c r="B288" s="7" t="n">
        <f aca="false">A288+(2/(24))</f>
        <v>42916.3124999991</v>
      </c>
      <c r="C288" s="29" t="n">
        <v>0.13</v>
      </c>
      <c r="D288" s="10" t="n">
        <f aca="false">C288+D287</f>
        <v>98.01</v>
      </c>
      <c r="E288" s="0" t="n">
        <f aca="false">D288*$C$295</f>
        <v>194.990087905426</v>
      </c>
    </row>
    <row r="289" customFormat="false" ht="15" hidden="false" customHeight="false" outlineLevel="0" collapsed="false">
      <c r="A289" s="7" t="n">
        <f aca="false">A288+(1/288)</f>
        <v>42916.232638888</v>
      </c>
      <c r="B289" s="7" t="n">
        <f aca="false">A289+(2/(24))</f>
        <v>42916.3159722213</v>
      </c>
      <c r="C289" s="29" t="n">
        <v>0.14</v>
      </c>
      <c r="D289" s="10" t="n">
        <f aca="false">C289+D288</f>
        <v>98.15</v>
      </c>
      <c r="E289" s="0" t="n">
        <f aca="false">D289*$C$295</f>
        <v>195.268616752551</v>
      </c>
    </row>
    <row r="290" customFormat="false" ht="15" hidden="false" customHeight="false" outlineLevel="0" collapsed="false">
      <c r="A290" s="7" t="n">
        <f aca="false">A289+(1/288)</f>
        <v>42916.2361111102</v>
      </c>
      <c r="B290" s="7" t="n">
        <f aca="false">A290+(2/(24))</f>
        <v>42916.3194444435</v>
      </c>
      <c r="C290" s="29" t="n">
        <v>0.21</v>
      </c>
      <c r="D290" s="10" t="n">
        <f aca="false">C290+D289</f>
        <v>98.36</v>
      </c>
      <c r="E290" s="0" t="n">
        <f aca="false">D290*$C$295</f>
        <v>195.686410023239</v>
      </c>
    </row>
    <row r="291" customFormat="false" ht="15" hidden="false" customHeight="false" outlineLevel="0" collapsed="false">
      <c r="A291" s="7" t="n">
        <f aca="false">A290+(1/288)</f>
        <v>42916.2395833324</v>
      </c>
      <c r="B291" s="7" t="n">
        <f aca="false">A291+(2/(24))</f>
        <v>42916.3229166657</v>
      </c>
      <c r="C291" s="29" t="n">
        <v>0.27</v>
      </c>
      <c r="D291" s="10" t="n">
        <f aca="false">C291+D290</f>
        <v>98.63</v>
      </c>
      <c r="E291" s="0" t="n">
        <f aca="false">D291*$C$295</f>
        <v>196.223572799838</v>
      </c>
    </row>
    <row r="292" customFormat="false" ht="15" hidden="false" customHeight="false" outlineLevel="0" collapsed="false">
      <c r="A292" s="7" t="n">
        <f aca="false">A291+(1/288)</f>
        <v>42916.2430555546</v>
      </c>
      <c r="B292" s="7" t="n">
        <f aca="false">A292+(2/(24))</f>
        <v>42916.326388888</v>
      </c>
      <c r="C292" s="29" t="n">
        <v>0.21</v>
      </c>
      <c r="D292" s="10" t="n">
        <f aca="false">C292+D291</f>
        <v>98.84</v>
      </c>
      <c r="E292" s="0" t="n">
        <f aca="false">D292*$C$295</f>
        <v>196.641366070526</v>
      </c>
    </row>
    <row r="293" customFormat="false" ht="15" hidden="false" customHeight="false" outlineLevel="0" collapsed="false">
      <c r="A293" s="7" t="n">
        <f aca="false">A292+(1/288)</f>
        <v>42916.2465277769</v>
      </c>
      <c r="B293" s="7" t="n">
        <f aca="false">A293+(2/(24))</f>
        <v>42916.3298611102</v>
      </c>
      <c r="C293" s="29" t="n">
        <v>0.13</v>
      </c>
      <c r="D293" s="10" t="n">
        <f aca="false">C293+D292</f>
        <v>98.97</v>
      </c>
      <c r="E293" s="0" t="n">
        <f aca="false">D293*$C$295</f>
        <v>196.9</v>
      </c>
    </row>
    <row r="294" customFormat="false" ht="15" hidden="false" customHeight="false" outlineLevel="0" collapsed="false">
      <c r="B294" s="7"/>
      <c r="C294" s="10" t="n">
        <f aca="false">SUM(C6:C293)</f>
        <v>98.97</v>
      </c>
      <c r="D294" s="10"/>
      <c r="E294" s="0" t="n">
        <f aca="false">D294*$C$295</f>
        <v>0</v>
      </c>
    </row>
    <row r="295" customFormat="false" ht="15" hidden="false" customHeight="false" outlineLevel="0" collapsed="false">
      <c r="C295" s="10" t="n">
        <f aca="false">196.9/'RY-Online'!C294</f>
        <v>1.98949176518137</v>
      </c>
      <c r="E295" s="0" t="n">
        <f aca="false">D295*$C$295</f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5"/>
  <sheetViews>
    <sheetView showFormulas="false" showGridLines="true" showRowColHeaders="true" showZeros="true" rightToLeft="false" tabSelected="false" showOutlineSymbols="true" defaultGridColor="true" view="normal" topLeftCell="A267" colorId="64" zoomScale="100" zoomScaleNormal="100" zoomScalePageLayoutView="100" workbookViewId="0">
      <selection pane="topLeft" activeCell="C296" activeCellId="0" sqref="C296"/>
    </sheetView>
  </sheetViews>
  <sheetFormatPr defaultRowHeight="15" zeroHeight="false" outlineLevelRow="0" outlineLevelCol="0"/>
  <cols>
    <col collapsed="false" customWidth="true" hidden="false" outlineLevel="0" max="2" min="1" style="18" width="17.86"/>
    <col collapsed="false" customWidth="true" hidden="false" outlineLevel="0" max="3" min="3" style="10" width="12.71"/>
    <col collapsed="false" customWidth="true" hidden="false" outlineLevel="0" max="1025" min="4" style="0" width="10.67"/>
  </cols>
  <sheetData>
    <row r="1" customFormat="false" ht="15.75" hidden="false" customHeight="false" outlineLevel="0" collapsed="false">
      <c r="A1" s="1" t="s">
        <v>0</v>
      </c>
      <c r="B1" s="2" t="s">
        <v>12</v>
      </c>
    </row>
    <row r="2" customFormat="false" ht="15.75" hidden="false" customHeight="false" outlineLevel="0" collapsed="false">
      <c r="A2" s="3" t="s">
        <v>2</v>
      </c>
      <c r="B2" s="2" t="n">
        <v>385368.31</v>
      </c>
    </row>
    <row r="3" customFormat="false" ht="15.75" hidden="false" customHeight="false" outlineLevel="0" collapsed="false">
      <c r="A3" s="3" t="s">
        <v>3</v>
      </c>
      <c r="B3" s="2" t="n">
        <v>5825158.92</v>
      </c>
      <c r="D3" s="0" t="n">
        <f aca="false">SQRT((B3-'BWB 05.02 Spa II'!B3)^2+('DWD Tegel'!B2-'BWB 05.02 Spa II'!B2)^2)</f>
        <v>5930.60374047194</v>
      </c>
    </row>
    <row r="4" customFormat="false" ht="15.75" hidden="false" customHeight="false" outlineLevel="0" collapsed="false">
      <c r="A4" s="4" t="s">
        <v>4</v>
      </c>
      <c r="B4" s="2" t="s">
        <v>13</v>
      </c>
    </row>
    <row r="5" customFormat="false" ht="15" hidden="false" customHeight="false" outlineLevel="0" collapsed="false">
      <c r="A5" s="19" t="s">
        <v>14</v>
      </c>
      <c r="B5" s="19" t="s">
        <v>15</v>
      </c>
      <c r="C5" s="8" t="s">
        <v>7</v>
      </c>
      <c r="D5" s="0" t="s">
        <v>8</v>
      </c>
    </row>
    <row r="6" customFormat="false" ht="15" hidden="false" customHeight="false" outlineLevel="0" collapsed="false">
      <c r="A6" s="7" t="n">
        <v>42915.25</v>
      </c>
      <c r="B6" s="7" t="n">
        <f aca="false">A6+(2/(24))</f>
        <v>42915.3333333333</v>
      </c>
      <c r="C6" s="20" t="n">
        <v>0</v>
      </c>
      <c r="D6" s="10" t="n">
        <f aca="false">C6</f>
        <v>0</v>
      </c>
      <c r="E6" s="0" t="n">
        <f aca="false">D6*$C$295</f>
        <v>0</v>
      </c>
    </row>
    <row r="7" customFormat="false" ht="15" hidden="false" customHeight="false" outlineLevel="0" collapsed="false">
      <c r="A7" s="7" t="n">
        <f aca="false">A6+(1/288)</f>
        <v>42915.2534722222</v>
      </c>
      <c r="B7" s="7" t="n">
        <f aca="false">A7+(2/(24))</f>
        <v>42915.3368055556</v>
      </c>
      <c r="C7" s="20" t="n">
        <v>0</v>
      </c>
      <c r="D7" s="10" t="n">
        <f aca="false">C7+D6</f>
        <v>0</v>
      </c>
      <c r="E7" s="0" t="n">
        <f aca="false">D7*$C$295</f>
        <v>0</v>
      </c>
    </row>
    <row r="8" customFormat="false" ht="15" hidden="false" customHeight="false" outlineLevel="0" collapsed="false">
      <c r="A8" s="7" t="n">
        <f aca="false">A7+(1/288)</f>
        <v>42915.2569444444</v>
      </c>
      <c r="B8" s="7" t="n">
        <f aca="false">A8+(2/(24))</f>
        <v>42915.3402777778</v>
      </c>
      <c r="C8" s="20" t="n">
        <v>0</v>
      </c>
      <c r="D8" s="10" t="n">
        <f aca="false">C8+D7</f>
        <v>0</v>
      </c>
      <c r="E8" s="0" t="n">
        <f aca="false">D8*$C$295</f>
        <v>0</v>
      </c>
    </row>
    <row r="9" customFormat="false" ht="15" hidden="false" customHeight="false" outlineLevel="0" collapsed="false">
      <c r="A9" s="7" t="n">
        <f aca="false">A8+(1/288)</f>
        <v>42915.2604166667</v>
      </c>
      <c r="B9" s="7" t="n">
        <f aca="false">A9+(2/(24))</f>
        <v>42915.34375</v>
      </c>
      <c r="C9" s="20" t="n">
        <v>0</v>
      </c>
      <c r="D9" s="10" t="n">
        <f aca="false">C9+D8</f>
        <v>0</v>
      </c>
      <c r="E9" s="0" t="n">
        <f aca="false">D9*$C$295</f>
        <v>0</v>
      </c>
    </row>
    <row r="10" customFormat="false" ht="15" hidden="false" customHeight="false" outlineLevel="0" collapsed="false">
      <c r="A10" s="7" t="n">
        <f aca="false">A9+(1/288)</f>
        <v>42915.2638888889</v>
      </c>
      <c r="B10" s="7" t="n">
        <f aca="false">A10+(2/(24))</f>
        <v>42915.3472222222</v>
      </c>
      <c r="C10" s="20" t="n">
        <v>0</v>
      </c>
      <c r="D10" s="10" t="n">
        <f aca="false">C10+D9</f>
        <v>0</v>
      </c>
      <c r="E10" s="0" t="n">
        <f aca="false">D10*$C$295</f>
        <v>0</v>
      </c>
    </row>
    <row r="11" customFormat="false" ht="15" hidden="false" customHeight="false" outlineLevel="0" collapsed="false">
      <c r="A11" s="7" t="n">
        <f aca="false">A10+(1/288)</f>
        <v>42915.2673611111</v>
      </c>
      <c r="B11" s="7" t="n">
        <f aca="false">A11+(2/(24))</f>
        <v>42915.3506944444</v>
      </c>
      <c r="C11" s="20" t="n">
        <v>0</v>
      </c>
      <c r="D11" s="10" t="n">
        <f aca="false">C11+D10</f>
        <v>0</v>
      </c>
      <c r="E11" s="0" t="n">
        <f aca="false">D11*$C$295</f>
        <v>0</v>
      </c>
    </row>
    <row r="12" customFormat="false" ht="15" hidden="false" customHeight="false" outlineLevel="0" collapsed="false">
      <c r="A12" s="7" t="n">
        <f aca="false">A11+(1/288)</f>
        <v>42915.2708333333</v>
      </c>
      <c r="B12" s="7" t="n">
        <f aca="false">A12+(2/(24))</f>
        <v>42915.3541666667</v>
      </c>
      <c r="C12" s="20" t="n">
        <v>0</v>
      </c>
      <c r="D12" s="10" t="n">
        <f aca="false">C12+D11</f>
        <v>0</v>
      </c>
      <c r="E12" s="0" t="n">
        <f aca="false">D12*$C$295</f>
        <v>0</v>
      </c>
    </row>
    <row r="13" customFormat="false" ht="15" hidden="false" customHeight="false" outlineLevel="0" collapsed="false">
      <c r="A13" s="7" t="n">
        <f aca="false">A12+(1/288)</f>
        <v>42915.2743055555</v>
      </c>
      <c r="B13" s="7" t="n">
        <f aca="false">A13+(2/(24))</f>
        <v>42915.3576388889</v>
      </c>
      <c r="C13" s="20" t="n">
        <v>0</v>
      </c>
      <c r="D13" s="10" t="n">
        <f aca="false">C13+D12</f>
        <v>0</v>
      </c>
      <c r="E13" s="0" t="n">
        <f aca="false">D13*$C$295</f>
        <v>0</v>
      </c>
    </row>
    <row r="14" customFormat="false" ht="15" hidden="false" customHeight="false" outlineLevel="0" collapsed="false">
      <c r="A14" s="7" t="n">
        <f aca="false">A13+(1/288)</f>
        <v>42915.2777777778</v>
      </c>
      <c r="B14" s="7" t="n">
        <f aca="false">A14+(2/(24))</f>
        <v>42915.3611111111</v>
      </c>
      <c r="C14" s="20" t="n">
        <v>0</v>
      </c>
      <c r="D14" s="10" t="n">
        <f aca="false">C14+D13</f>
        <v>0</v>
      </c>
      <c r="E14" s="0" t="n">
        <f aca="false">D14*$C$295</f>
        <v>0</v>
      </c>
    </row>
    <row r="15" customFormat="false" ht="15" hidden="false" customHeight="false" outlineLevel="0" collapsed="false">
      <c r="A15" s="7" t="n">
        <f aca="false">A14+(1/288)</f>
        <v>42915.28125</v>
      </c>
      <c r="B15" s="7" t="n">
        <f aca="false">A15+(2/(24))</f>
        <v>42915.3645833333</v>
      </c>
      <c r="C15" s="20" t="n">
        <v>0</v>
      </c>
      <c r="D15" s="10" t="n">
        <f aca="false">C15+D14</f>
        <v>0</v>
      </c>
      <c r="E15" s="0" t="n">
        <f aca="false">D15*$C$295</f>
        <v>0</v>
      </c>
    </row>
    <row r="16" customFormat="false" ht="15" hidden="false" customHeight="false" outlineLevel="0" collapsed="false">
      <c r="A16" s="7" t="n">
        <f aca="false">A15+(1/288)</f>
        <v>42915.2847222222</v>
      </c>
      <c r="B16" s="7" t="n">
        <f aca="false">A16+(2/(24))</f>
        <v>42915.3680555555</v>
      </c>
      <c r="C16" s="20" t="n">
        <v>0</v>
      </c>
      <c r="D16" s="10" t="n">
        <f aca="false">C16+D15</f>
        <v>0</v>
      </c>
      <c r="E16" s="0" t="n">
        <f aca="false">D16*$C$295</f>
        <v>0</v>
      </c>
    </row>
    <row r="17" customFormat="false" ht="15" hidden="false" customHeight="false" outlineLevel="0" collapsed="false">
      <c r="A17" s="7" t="n">
        <f aca="false">A16+(1/288)</f>
        <v>42915.2881944444</v>
      </c>
      <c r="B17" s="7" t="n">
        <f aca="false">A17+(2/(24))</f>
        <v>42915.3715277777</v>
      </c>
      <c r="C17" s="20" t="n">
        <v>0</v>
      </c>
      <c r="D17" s="10" t="n">
        <f aca="false">C17+D16</f>
        <v>0</v>
      </c>
      <c r="E17" s="0" t="n">
        <f aca="false">D17*$C$295</f>
        <v>0</v>
      </c>
    </row>
    <row r="18" customFormat="false" ht="15" hidden="false" customHeight="false" outlineLevel="0" collapsed="false">
      <c r="A18" s="7" t="n">
        <f aca="false">A17+(1/288)</f>
        <v>42915.2916666666</v>
      </c>
      <c r="B18" s="7" t="n">
        <f aca="false">A18+(2/(24))</f>
        <v>42915.375</v>
      </c>
      <c r="C18" s="20" t="n">
        <v>0</v>
      </c>
      <c r="D18" s="10" t="n">
        <f aca="false">C18+D17</f>
        <v>0</v>
      </c>
      <c r="E18" s="0" t="n">
        <f aca="false">D18*$C$295</f>
        <v>0</v>
      </c>
    </row>
    <row r="19" customFormat="false" ht="15" hidden="false" customHeight="false" outlineLevel="0" collapsed="false">
      <c r="A19" s="7" t="n">
        <f aca="false">A18+(1/288)</f>
        <v>42915.2951388889</v>
      </c>
      <c r="B19" s="7" t="n">
        <f aca="false">A19+(2/(24))</f>
        <v>42915.3784722222</v>
      </c>
      <c r="C19" s="20" t="n">
        <v>0</v>
      </c>
      <c r="D19" s="10" t="n">
        <f aca="false">C19+D18</f>
        <v>0</v>
      </c>
      <c r="E19" s="0" t="n">
        <f aca="false">D19*$C$295</f>
        <v>0</v>
      </c>
    </row>
    <row r="20" customFormat="false" ht="15" hidden="false" customHeight="false" outlineLevel="0" collapsed="false">
      <c r="A20" s="7" t="n">
        <f aca="false">A19+(1/288)</f>
        <v>42915.2986111111</v>
      </c>
      <c r="B20" s="7" t="n">
        <f aca="false">A20+(2/(24))</f>
        <v>42915.3819444444</v>
      </c>
      <c r="C20" s="20" t="n">
        <v>0</v>
      </c>
      <c r="D20" s="10" t="n">
        <f aca="false">C20+D19</f>
        <v>0</v>
      </c>
      <c r="E20" s="0" t="n">
        <f aca="false">D20*$C$295</f>
        <v>0</v>
      </c>
    </row>
    <row r="21" customFormat="false" ht="15" hidden="false" customHeight="false" outlineLevel="0" collapsed="false">
      <c r="A21" s="7" t="n">
        <f aca="false">A20+(1/288)</f>
        <v>42915.3020833333</v>
      </c>
      <c r="B21" s="7" t="n">
        <f aca="false">A21+(2/(24))</f>
        <v>42915.3854166666</v>
      </c>
      <c r="C21" s="20" t="n">
        <v>0</v>
      </c>
      <c r="D21" s="10" t="n">
        <f aca="false">C21+D20</f>
        <v>0</v>
      </c>
      <c r="E21" s="0" t="n">
        <f aca="false">D21*$C$295</f>
        <v>0</v>
      </c>
    </row>
    <row r="22" customFormat="false" ht="15" hidden="false" customHeight="false" outlineLevel="0" collapsed="false">
      <c r="A22" s="7" t="n">
        <f aca="false">A21+(1/288)</f>
        <v>42915.3055555555</v>
      </c>
      <c r="B22" s="7" t="n">
        <f aca="false">A22+(2/(24))</f>
        <v>42915.3888888888</v>
      </c>
      <c r="C22" s="20" t="n">
        <v>0</v>
      </c>
      <c r="D22" s="10" t="n">
        <f aca="false">C22+D21</f>
        <v>0</v>
      </c>
      <c r="E22" s="0" t="n">
        <f aca="false">D22*$C$295</f>
        <v>0</v>
      </c>
    </row>
    <row r="23" customFormat="false" ht="15" hidden="false" customHeight="false" outlineLevel="0" collapsed="false">
      <c r="A23" s="7" t="n">
        <f aca="false">A22+(1/288)</f>
        <v>42915.3090277777</v>
      </c>
      <c r="B23" s="7" t="n">
        <f aca="false">A23+(2/(24))</f>
        <v>42915.3923611111</v>
      </c>
      <c r="C23" s="20" t="n">
        <v>0</v>
      </c>
      <c r="D23" s="10" t="n">
        <f aca="false">C23+D22</f>
        <v>0</v>
      </c>
      <c r="E23" s="0" t="n">
        <f aca="false">D23*$C$295</f>
        <v>0</v>
      </c>
    </row>
    <row r="24" customFormat="false" ht="15" hidden="false" customHeight="false" outlineLevel="0" collapsed="false">
      <c r="A24" s="7" t="n">
        <f aca="false">A23+(1/288)</f>
        <v>42915.3124999999</v>
      </c>
      <c r="B24" s="7" t="n">
        <f aca="false">A24+(2/(24))</f>
        <v>42915.3958333333</v>
      </c>
      <c r="C24" s="20" t="n">
        <v>0</v>
      </c>
      <c r="D24" s="10" t="n">
        <f aca="false">C24+D23</f>
        <v>0</v>
      </c>
      <c r="E24" s="0" t="n">
        <f aca="false">D24*$C$295</f>
        <v>0</v>
      </c>
    </row>
    <row r="25" customFormat="false" ht="15" hidden="false" customHeight="false" outlineLevel="0" collapsed="false">
      <c r="A25" s="7" t="n">
        <f aca="false">A24+(1/288)</f>
        <v>42915.3159722222</v>
      </c>
      <c r="B25" s="7" t="n">
        <f aca="false">A25+(2/(24))</f>
        <v>42915.3993055555</v>
      </c>
      <c r="C25" s="20" t="n">
        <v>0</v>
      </c>
      <c r="D25" s="10" t="n">
        <f aca="false">C25+D24</f>
        <v>0</v>
      </c>
      <c r="E25" s="0" t="n">
        <f aca="false">D25*$C$295</f>
        <v>0</v>
      </c>
    </row>
    <row r="26" customFormat="false" ht="15" hidden="false" customHeight="false" outlineLevel="0" collapsed="false">
      <c r="A26" s="7" t="n">
        <f aca="false">A25+(1/288)</f>
        <v>42915.3194444444</v>
      </c>
      <c r="B26" s="7" t="n">
        <f aca="false">A26+(2/(24))</f>
        <v>42915.4027777777</v>
      </c>
      <c r="C26" s="20" t="n">
        <v>0</v>
      </c>
      <c r="D26" s="10" t="n">
        <f aca="false">C26+D25</f>
        <v>0</v>
      </c>
      <c r="E26" s="0" t="n">
        <f aca="false">D26*$C$295</f>
        <v>0</v>
      </c>
    </row>
    <row r="27" customFormat="false" ht="15" hidden="false" customHeight="false" outlineLevel="0" collapsed="false">
      <c r="A27" s="7" t="n">
        <f aca="false">A26+(1/288)</f>
        <v>42915.3229166666</v>
      </c>
      <c r="B27" s="7" t="n">
        <f aca="false">A27+(2/(24))</f>
        <v>42915.4062499999</v>
      </c>
      <c r="C27" s="20" t="n">
        <v>0</v>
      </c>
      <c r="D27" s="10" t="n">
        <f aca="false">C27+D26</f>
        <v>0</v>
      </c>
      <c r="E27" s="0" t="n">
        <f aca="false">D27*$C$295</f>
        <v>0</v>
      </c>
    </row>
    <row r="28" customFormat="false" ht="15" hidden="false" customHeight="false" outlineLevel="0" collapsed="false">
      <c r="A28" s="7" t="n">
        <f aca="false">A27+(1/288)</f>
        <v>42915.3263888888</v>
      </c>
      <c r="B28" s="7" t="n">
        <f aca="false">A28+(2/(24))</f>
        <v>42915.4097222222</v>
      </c>
      <c r="C28" s="20" t="n">
        <v>0</v>
      </c>
      <c r="D28" s="10" t="n">
        <f aca="false">C28+D27</f>
        <v>0</v>
      </c>
      <c r="E28" s="0" t="n">
        <f aca="false">D28*$C$295</f>
        <v>0</v>
      </c>
    </row>
    <row r="29" customFormat="false" ht="15" hidden="false" customHeight="false" outlineLevel="0" collapsed="false">
      <c r="A29" s="7" t="n">
        <f aca="false">A28+(1/288)</f>
        <v>42915.329861111</v>
      </c>
      <c r="B29" s="7" t="n">
        <f aca="false">A29+(2/(24))</f>
        <v>42915.4131944444</v>
      </c>
      <c r="C29" s="20" t="n">
        <v>0</v>
      </c>
      <c r="D29" s="10" t="n">
        <f aca="false">C29+D28</f>
        <v>0</v>
      </c>
      <c r="E29" s="0" t="n">
        <f aca="false">D29*$C$295</f>
        <v>0</v>
      </c>
    </row>
    <row r="30" customFormat="false" ht="15" hidden="false" customHeight="false" outlineLevel="0" collapsed="false">
      <c r="A30" s="7" t="n">
        <f aca="false">A29+(1/288)</f>
        <v>42915.3333333333</v>
      </c>
      <c r="B30" s="7" t="n">
        <f aca="false">A30+(2/(24))</f>
        <v>42915.4166666666</v>
      </c>
      <c r="C30" s="20" t="n">
        <v>0</v>
      </c>
      <c r="D30" s="10" t="n">
        <f aca="false">C30+D29</f>
        <v>0</v>
      </c>
      <c r="E30" s="0" t="n">
        <f aca="false">D30*$C$295</f>
        <v>0</v>
      </c>
    </row>
    <row r="31" customFormat="false" ht="15" hidden="false" customHeight="false" outlineLevel="0" collapsed="false">
      <c r="A31" s="7" t="n">
        <f aca="false">A30+(1/288)</f>
        <v>42915.3368055555</v>
      </c>
      <c r="B31" s="7" t="n">
        <f aca="false">A31+(2/(24))</f>
        <v>42915.4201388888</v>
      </c>
      <c r="C31" s="20" t="n">
        <v>0</v>
      </c>
      <c r="D31" s="10" t="n">
        <f aca="false">C31+D30</f>
        <v>0</v>
      </c>
      <c r="E31" s="0" t="n">
        <f aca="false">D31*$C$295</f>
        <v>0</v>
      </c>
    </row>
    <row r="32" customFormat="false" ht="15" hidden="false" customHeight="false" outlineLevel="0" collapsed="false">
      <c r="A32" s="7" t="n">
        <f aca="false">A31+(1/288)</f>
        <v>42915.3402777777</v>
      </c>
      <c r="B32" s="7" t="n">
        <f aca="false">A32+(2/(24))</f>
        <v>42915.423611111</v>
      </c>
      <c r="C32" s="20" t="n">
        <v>0</v>
      </c>
      <c r="D32" s="10" t="n">
        <f aca="false">C32+D31</f>
        <v>0</v>
      </c>
      <c r="E32" s="0" t="n">
        <f aca="false">D32*$C$295</f>
        <v>0</v>
      </c>
    </row>
    <row r="33" customFormat="false" ht="15" hidden="false" customHeight="false" outlineLevel="0" collapsed="false">
      <c r="A33" s="7" t="n">
        <f aca="false">A32+(1/288)</f>
        <v>42915.3437499999</v>
      </c>
      <c r="B33" s="7" t="n">
        <f aca="false">A33+(2/(24))</f>
        <v>42915.4270833333</v>
      </c>
      <c r="C33" s="20" t="n">
        <v>0</v>
      </c>
      <c r="D33" s="10" t="n">
        <f aca="false">C33+D32</f>
        <v>0</v>
      </c>
      <c r="E33" s="0" t="n">
        <f aca="false">D33*$C$295</f>
        <v>0</v>
      </c>
    </row>
    <row r="34" customFormat="false" ht="15" hidden="false" customHeight="false" outlineLevel="0" collapsed="false">
      <c r="A34" s="7" t="n">
        <f aca="false">A33+(1/288)</f>
        <v>42915.3472222221</v>
      </c>
      <c r="B34" s="7" t="n">
        <f aca="false">A34+(2/(24))</f>
        <v>42915.4305555555</v>
      </c>
      <c r="C34" s="20" t="n">
        <v>0</v>
      </c>
      <c r="D34" s="10" t="n">
        <f aca="false">C34+D33</f>
        <v>0</v>
      </c>
      <c r="E34" s="0" t="n">
        <f aca="false">D34*$C$295</f>
        <v>0</v>
      </c>
    </row>
    <row r="35" customFormat="false" ht="15" hidden="false" customHeight="false" outlineLevel="0" collapsed="false">
      <c r="A35" s="7" t="n">
        <f aca="false">A34+(1/288)</f>
        <v>42915.3506944444</v>
      </c>
      <c r="B35" s="7" t="n">
        <f aca="false">A35+(2/(24))</f>
        <v>42915.4340277777</v>
      </c>
      <c r="C35" s="20" t="n">
        <v>0</v>
      </c>
      <c r="D35" s="10" t="n">
        <f aca="false">C35+D34</f>
        <v>0</v>
      </c>
      <c r="E35" s="0" t="n">
        <f aca="false">D35*$C$295</f>
        <v>0</v>
      </c>
    </row>
    <row r="36" customFormat="false" ht="15" hidden="false" customHeight="false" outlineLevel="0" collapsed="false">
      <c r="A36" s="7" t="n">
        <f aca="false">A35+(1/288)</f>
        <v>42915.3541666666</v>
      </c>
      <c r="B36" s="7" t="n">
        <f aca="false">A36+(2/(24))</f>
        <v>42915.4374999999</v>
      </c>
      <c r="C36" s="20" t="n">
        <v>0</v>
      </c>
      <c r="D36" s="10" t="n">
        <f aca="false">C36+D35</f>
        <v>0</v>
      </c>
      <c r="E36" s="0" t="n">
        <f aca="false">D36*$C$295</f>
        <v>0</v>
      </c>
    </row>
    <row r="37" customFormat="false" ht="15" hidden="false" customHeight="false" outlineLevel="0" collapsed="false">
      <c r="A37" s="7" t="n">
        <f aca="false">A36+(1/288)</f>
        <v>42915.3576388888</v>
      </c>
      <c r="B37" s="7" t="n">
        <f aca="false">A37+(2/(24))</f>
        <v>42915.4409722221</v>
      </c>
      <c r="C37" s="20" t="n">
        <v>0</v>
      </c>
      <c r="D37" s="10" t="n">
        <f aca="false">C37+D36</f>
        <v>0</v>
      </c>
      <c r="E37" s="0" t="n">
        <f aca="false">D37*$C$295</f>
        <v>0</v>
      </c>
    </row>
    <row r="38" customFormat="false" ht="15" hidden="false" customHeight="false" outlineLevel="0" collapsed="false">
      <c r="A38" s="7" t="n">
        <f aca="false">A37+(1/288)</f>
        <v>42915.361111111</v>
      </c>
      <c r="B38" s="7" t="n">
        <f aca="false">A38+(2/(24))</f>
        <v>42915.4444444443</v>
      </c>
      <c r="C38" s="20" t="n">
        <v>0.01</v>
      </c>
      <c r="D38" s="10" t="n">
        <f aca="false">C38+D37</f>
        <v>0.01</v>
      </c>
      <c r="E38" s="0" t="n">
        <f aca="false">D38*$C$295</f>
        <v>0.019181685338529</v>
      </c>
    </row>
    <row r="39" customFormat="false" ht="15" hidden="false" customHeight="false" outlineLevel="0" collapsed="false">
      <c r="A39" s="7" t="n">
        <f aca="false">A38+(1/288)</f>
        <v>42915.3645833332</v>
      </c>
      <c r="B39" s="7" t="n">
        <f aca="false">A39+(2/(24))</f>
        <v>42915.4479166666</v>
      </c>
      <c r="C39" s="20" t="n">
        <v>0.01</v>
      </c>
      <c r="D39" s="10" t="n">
        <f aca="false">C39+D38</f>
        <v>0.02</v>
      </c>
      <c r="E39" s="0" t="n">
        <f aca="false">D39*$C$295</f>
        <v>0.038363370677058</v>
      </c>
    </row>
    <row r="40" customFormat="false" ht="15" hidden="false" customHeight="false" outlineLevel="0" collapsed="false">
      <c r="A40" s="7" t="n">
        <f aca="false">A39+(1/288)</f>
        <v>42915.3680555555</v>
      </c>
      <c r="B40" s="7" t="n">
        <f aca="false">A40+(2/(24))</f>
        <v>42915.4513888888</v>
      </c>
      <c r="C40" s="20" t="n">
        <v>0</v>
      </c>
      <c r="D40" s="10" t="n">
        <f aca="false">C40+D39</f>
        <v>0.02</v>
      </c>
      <c r="E40" s="0" t="n">
        <f aca="false">D40*$C$295</f>
        <v>0.038363370677058</v>
      </c>
    </row>
    <row r="41" customFormat="false" ht="15" hidden="false" customHeight="false" outlineLevel="0" collapsed="false">
      <c r="A41" s="7" t="n">
        <f aca="false">A40+(1/288)</f>
        <v>42915.3715277777</v>
      </c>
      <c r="B41" s="7" t="n">
        <f aca="false">A41+(2/(24))</f>
        <v>42915.454861111</v>
      </c>
      <c r="C41" s="20" t="n">
        <v>0</v>
      </c>
      <c r="D41" s="10" t="n">
        <f aca="false">C41+D40</f>
        <v>0.02</v>
      </c>
      <c r="E41" s="0" t="n">
        <f aca="false">D41*$C$295</f>
        <v>0.038363370677058</v>
      </c>
    </row>
    <row r="42" customFormat="false" ht="15" hidden="false" customHeight="false" outlineLevel="0" collapsed="false">
      <c r="A42" s="7" t="n">
        <f aca="false">A41+(1/288)</f>
        <v>42915.3749999999</v>
      </c>
      <c r="B42" s="7" t="n">
        <f aca="false">A42+(2/(24))</f>
        <v>42915.4583333332</v>
      </c>
      <c r="C42" s="20" t="n">
        <v>0</v>
      </c>
      <c r="D42" s="10" t="n">
        <f aca="false">C42+D41</f>
        <v>0.02</v>
      </c>
      <c r="E42" s="0" t="n">
        <f aca="false">D42*$C$295</f>
        <v>0.038363370677058</v>
      </c>
    </row>
    <row r="43" customFormat="false" ht="15" hidden="false" customHeight="false" outlineLevel="0" collapsed="false">
      <c r="A43" s="7" t="n">
        <f aca="false">A42+(1/288)</f>
        <v>42915.3784722221</v>
      </c>
      <c r="B43" s="7" t="n">
        <f aca="false">A43+(2/(24))</f>
        <v>42915.4618055554</v>
      </c>
      <c r="C43" s="20" t="n">
        <v>0</v>
      </c>
      <c r="D43" s="10" t="n">
        <f aca="false">C43+D42</f>
        <v>0.02</v>
      </c>
      <c r="E43" s="0" t="n">
        <f aca="false">D43*$C$295</f>
        <v>0.038363370677058</v>
      </c>
    </row>
    <row r="44" customFormat="false" ht="15" hidden="false" customHeight="false" outlineLevel="0" collapsed="false">
      <c r="A44" s="7" t="n">
        <f aca="false">A43+(1/288)</f>
        <v>42915.3819444443</v>
      </c>
      <c r="B44" s="7" t="n">
        <f aca="false">A44+(2/(24))</f>
        <v>42915.4652777777</v>
      </c>
      <c r="C44" s="20" t="n">
        <v>0</v>
      </c>
      <c r="D44" s="10" t="n">
        <f aca="false">C44+D43</f>
        <v>0.02</v>
      </c>
      <c r="E44" s="0" t="n">
        <f aca="false">D44*$C$295</f>
        <v>0.038363370677058</v>
      </c>
    </row>
    <row r="45" customFormat="false" ht="15" hidden="false" customHeight="false" outlineLevel="0" collapsed="false">
      <c r="A45" s="7" t="n">
        <f aca="false">A44+(1/288)</f>
        <v>42915.3854166665</v>
      </c>
      <c r="B45" s="7" t="n">
        <f aca="false">A45+(2/(24))</f>
        <v>42915.4687499999</v>
      </c>
      <c r="C45" s="20" t="n">
        <v>0</v>
      </c>
      <c r="D45" s="10" t="n">
        <f aca="false">C45+D44</f>
        <v>0.02</v>
      </c>
      <c r="E45" s="0" t="n">
        <f aca="false">D45*$C$295</f>
        <v>0.038363370677058</v>
      </c>
    </row>
    <row r="46" customFormat="false" ht="15" hidden="false" customHeight="false" outlineLevel="0" collapsed="false">
      <c r="A46" s="7" t="n">
        <f aca="false">A45+(1/288)</f>
        <v>42915.3888888888</v>
      </c>
      <c r="B46" s="7" t="n">
        <f aca="false">A46+(2/(24))</f>
        <v>42915.4722222221</v>
      </c>
      <c r="C46" s="20" t="n">
        <v>0.01</v>
      </c>
      <c r="D46" s="10" t="n">
        <f aca="false">C46+D45</f>
        <v>0.03</v>
      </c>
      <c r="E46" s="0" t="n">
        <f aca="false">D46*$C$295</f>
        <v>0.0575450560155869</v>
      </c>
    </row>
    <row r="47" customFormat="false" ht="15" hidden="false" customHeight="false" outlineLevel="0" collapsed="false">
      <c r="A47" s="7" t="n">
        <f aca="false">A46+(1/288)</f>
        <v>42915.392361111</v>
      </c>
      <c r="B47" s="7" t="n">
        <f aca="false">A47+(2/(24))</f>
        <v>42915.4756944443</v>
      </c>
      <c r="C47" s="20" t="n">
        <v>0.06</v>
      </c>
      <c r="D47" s="10" t="n">
        <f aca="false">C47+D46</f>
        <v>0.09</v>
      </c>
      <c r="E47" s="0" t="n">
        <f aca="false">D47*$C$295</f>
        <v>0.172635168046761</v>
      </c>
    </row>
    <row r="48" customFormat="false" ht="15" hidden="false" customHeight="false" outlineLevel="0" collapsed="false">
      <c r="A48" s="7" t="n">
        <f aca="false">A47+(1/288)</f>
        <v>42915.3958333332</v>
      </c>
      <c r="B48" s="7" t="n">
        <f aca="false">A48+(2/(24))</f>
        <v>42915.4791666665</v>
      </c>
      <c r="C48" s="20" t="n">
        <v>0.08</v>
      </c>
      <c r="D48" s="10" t="n">
        <f aca="false">C48+D47</f>
        <v>0.17</v>
      </c>
      <c r="E48" s="0" t="n">
        <f aca="false">D48*$C$295</f>
        <v>0.326088650754993</v>
      </c>
    </row>
    <row r="49" customFormat="false" ht="15" hidden="false" customHeight="false" outlineLevel="0" collapsed="false">
      <c r="A49" s="7" t="n">
        <f aca="false">A48+(1/288)</f>
        <v>42915.3993055554</v>
      </c>
      <c r="B49" s="7" t="n">
        <f aca="false">A49+(2/(24))</f>
        <v>42915.4826388888</v>
      </c>
      <c r="C49" s="20" t="n">
        <v>0.02</v>
      </c>
      <c r="D49" s="10" t="n">
        <f aca="false">C49+D48</f>
        <v>0.19</v>
      </c>
      <c r="E49" s="0" t="n">
        <f aca="false">D49*$C$295</f>
        <v>0.364452021432051</v>
      </c>
    </row>
    <row r="50" customFormat="false" ht="15" hidden="false" customHeight="false" outlineLevel="0" collapsed="false">
      <c r="A50" s="7" t="n">
        <f aca="false">A49+(1/288)</f>
        <v>42915.4027777776</v>
      </c>
      <c r="B50" s="7" t="n">
        <f aca="false">A50+(2/(24))</f>
        <v>42915.486111111</v>
      </c>
      <c r="C50" s="20" t="n">
        <v>0.05</v>
      </c>
      <c r="D50" s="10" t="n">
        <f aca="false">C50+D49</f>
        <v>0.24</v>
      </c>
      <c r="E50" s="0" t="n">
        <f aca="false">D50*$C$295</f>
        <v>0.460360448124696</v>
      </c>
    </row>
    <row r="51" customFormat="false" ht="15" hidden="false" customHeight="false" outlineLevel="0" collapsed="false">
      <c r="A51" s="7" t="n">
        <f aca="false">A50+(1/288)</f>
        <v>42915.4062499999</v>
      </c>
      <c r="B51" s="7" t="n">
        <f aca="false">A51+(2/(24))</f>
        <v>42915.4895833332</v>
      </c>
      <c r="C51" s="20" t="n">
        <v>0.35</v>
      </c>
      <c r="D51" s="10" t="n">
        <f aca="false">C51+D50</f>
        <v>0.59</v>
      </c>
      <c r="E51" s="0" t="n">
        <f aca="false">D51*$C$295</f>
        <v>1.13171943497321</v>
      </c>
    </row>
    <row r="52" customFormat="false" ht="15" hidden="false" customHeight="false" outlineLevel="0" collapsed="false">
      <c r="A52" s="7" t="n">
        <f aca="false">A51+(1/288)</f>
        <v>42915.4097222221</v>
      </c>
      <c r="B52" s="7" t="n">
        <f aca="false">A52+(2/(24))</f>
        <v>42915.4930555554</v>
      </c>
      <c r="C52" s="20" t="n">
        <v>1.23</v>
      </c>
      <c r="D52" s="10" t="n">
        <f aca="false">C52+D51</f>
        <v>1.82</v>
      </c>
      <c r="E52" s="0" t="n">
        <f aca="false">D52*$C$295</f>
        <v>3.49106673161227</v>
      </c>
    </row>
    <row r="53" customFormat="false" ht="15" hidden="false" customHeight="false" outlineLevel="0" collapsed="false">
      <c r="A53" s="7" t="n">
        <f aca="false">A52+(1/288)</f>
        <v>42915.4131944443</v>
      </c>
      <c r="B53" s="7" t="n">
        <f aca="false">A53+(2/(24))</f>
        <v>42915.4965277776</v>
      </c>
      <c r="C53" s="20" t="n">
        <v>2.01</v>
      </c>
      <c r="D53" s="10" t="n">
        <f aca="false">C53+D52</f>
        <v>3.83</v>
      </c>
      <c r="E53" s="0" t="n">
        <f aca="false">D53*$C$295</f>
        <v>7.3465854846566</v>
      </c>
    </row>
    <row r="54" customFormat="false" ht="15" hidden="false" customHeight="false" outlineLevel="0" collapsed="false">
      <c r="A54" s="7" t="n">
        <f aca="false">A53+(1/288)</f>
        <v>42915.4166666665</v>
      </c>
      <c r="B54" s="7" t="n">
        <f aca="false">A54+(2/(24))</f>
        <v>42915.4999999999</v>
      </c>
      <c r="C54" s="20" t="n">
        <v>1.88</v>
      </c>
      <c r="D54" s="10" t="n">
        <f aca="false">C54+D53</f>
        <v>5.71</v>
      </c>
      <c r="E54" s="0" t="n">
        <f aca="false">D54*$C$295</f>
        <v>10.9527423283001</v>
      </c>
    </row>
    <row r="55" customFormat="false" ht="15" hidden="false" customHeight="false" outlineLevel="0" collapsed="false">
      <c r="A55" s="7" t="n">
        <f aca="false">A54+(1/288)</f>
        <v>42915.4201388887</v>
      </c>
      <c r="B55" s="7" t="n">
        <f aca="false">A55+(2/(24))</f>
        <v>42915.5034722221</v>
      </c>
      <c r="C55" s="20" t="n">
        <v>1.03</v>
      </c>
      <c r="D55" s="10" t="n">
        <f aca="false">C55+D54</f>
        <v>6.74</v>
      </c>
      <c r="E55" s="0" t="n">
        <f aca="false">D55*$C$295</f>
        <v>12.9284559181685</v>
      </c>
    </row>
    <row r="56" customFormat="false" ht="15" hidden="false" customHeight="false" outlineLevel="0" collapsed="false">
      <c r="A56" s="7" t="n">
        <f aca="false">A55+(1/288)</f>
        <v>42915.4236111109</v>
      </c>
      <c r="B56" s="7" t="n">
        <f aca="false">A56+(2/(24))</f>
        <v>42915.5069444443</v>
      </c>
      <c r="C56" s="20" t="n">
        <v>0.76</v>
      </c>
      <c r="D56" s="10" t="n">
        <f aca="false">C56+D55</f>
        <v>7.5</v>
      </c>
      <c r="E56" s="0" t="n">
        <f aca="false">D56*$C$295</f>
        <v>14.3862640038967</v>
      </c>
    </row>
    <row r="57" customFormat="false" ht="15" hidden="false" customHeight="false" outlineLevel="0" collapsed="false">
      <c r="A57" s="7" t="n">
        <f aca="false">A56+(1/288)</f>
        <v>42915.4270833332</v>
      </c>
      <c r="B57" s="7" t="n">
        <f aca="false">A57+(2/(24))</f>
        <v>42915.5104166665</v>
      </c>
      <c r="C57" s="20" t="n">
        <v>0.46</v>
      </c>
      <c r="D57" s="10" t="n">
        <f aca="false">C57+D56</f>
        <v>7.96</v>
      </c>
      <c r="E57" s="0" t="n">
        <f aca="false">D57*$C$295</f>
        <v>15.2686215294691</v>
      </c>
    </row>
    <row r="58" customFormat="false" ht="15" hidden="false" customHeight="false" outlineLevel="0" collapsed="false">
      <c r="A58" s="7" t="n">
        <f aca="false">A57+(1/288)</f>
        <v>42915.4305555554</v>
      </c>
      <c r="B58" s="7" t="n">
        <f aca="false">A58+(2/(24))</f>
        <v>42915.5138888887</v>
      </c>
      <c r="C58" s="20" t="n">
        <v>0.63</v>
      </c>
      <c r="D58" s="10" t="n">
        <f aca="false">C58+D57</f>
        <v>8.59</v>
      </c>
      <c r="E58" s="0" t="n">
        <f aca="false">D58*$C$295</f>
        <v>16.4770677057964</v>
      </c>
    </row>
    <row r="59" customFormat="false" ht="15" hidden="false" customHeight="false" outlineLevel="0" collapsed="false">
      <c r="A59" s="7" t="n">
        <f aca="false">A58+(1/288)</f>
        <v>42915.4340277776</v>
      </c>
      <c r="B59" s="7" t="n">
        <f aca="false">A59+(2/(24))</f>
        <v>42915.5173611109</v>
      </c>
      <c r="C59" s="20" t="n">
        <v>0.65</v>
      </c>
      <c r="D59" s="10" t="n">
        <f aca="false">C59+D58</f>
        <v>9.24</v>
      </c>
      <c r="E59" s="0" t="n">
        <f aca="false">D59*$C$295</f>
        <v>17.7238772528008</v>
      </c>
    </row>
    <row r="60" customFormat="false" ht="15" hidden="false" customHeight="false" outlineLevel="0" collapsed="false">
      <c r="A60" s="7" t="n">
        <f aca="false">A59+(1/288)</f>
        <v>42915.4374999998</v>
      </c>
      <c r="B60" s="7" t="n">
        <f aca="false">A60+(2/(24))</f>
        <v>42915.5208333332</v>
      </c>
      <c r="C60" s="20" t="n">
        <v>0.68</v>
      </c>
      <c r="D60" s="10" t="n">
        <f aca="false">C60+D59</f>
        <v>9.92</v>
      </c>
      <c r="E60" s="0" t="n">
        <f aca="false">D60*$C$295</f>
        <v>19.0282318558208</v>
      </c>
    </row>
    <row r="61" customFormat="false" ht="15" hidden="false" customHeight="false" outlineLevel="0" collapsed="false">
      <c r="A61" s="7" t="n">
        <f aca="false">A60+(1/288)</f>
        <v>42915.440972222</v>
      </c>
      <c r="B61" s="7" t="n">
        <f aca="false">A61+(2/(24))</f>
        <v>42915.5243055554</v>
      </c>
      <c r="C61" s="20" t="n">
        <v>0.73</v>
      </c>
      <c r="D61" s="10" t="n">
        <f aca="false">C61+D60</f>
        <v>10.65</v>
      </c>
      <c r="E61" s="0" t="n">
        <f aca="false">D61*$C$295</f>
        <v>20.4284948855334</v>
      </c>
    </row>
    <row r="62" customFormat="false" ht="15" hidden="false" customHeight="false" outlineLevel="0" collapsed="false">
      <c r="A62" s="7" t="n">
        <f aca="false">A61+(1/288)</f>
        <v>42915.4444444443</v>
      </c>
      <c r="B62" s="7" t="n">
        <f aca="false">A62+(2/(24))</f>
        <v>42915.5277777776</v>
      </c>
      <c r="C62" s="20" t="n">
        <v>0.82</v>
      </c>
      <c r="D62" s="10" t="n">
        <f aca="false">C62+D61</f>
        <v>11.47</v>
      </c>
      <c r="E62" s="0" t="n">
        <f aca="false">D62*$C$295</f>
        <v>22.0013930832927</v>
      </c>
    </row>
    <row r="63" customFormat="false" ht="15" hidden="false" customHeight="false" outlineLevel="0" collapsed="false">
      <c r="A63" s="7" t="n">
        <f aca="false">A62+(1/288)</f>
        <v>42915.4479166665</v>
      </c>
      <c r="B63" s="7" t="n">
        <f aca="false">A63+(2/(24))</f>
        <v>42915.5312499998</v>
      </c>
      <c r="C63" s="20" t="n">
        <v>0.83</v>
      </c>
      <c r="D63" s="10" t="n">
        <f aca="false">C63+D62</f>
        <v>12.3</v>
      </c>
      <c r="E63" s="0" t="n">
        <f aca="false">D63*$C$295</f>
        <v>23.5934729663906</v>
      </c>
    </row>
    <row r="64" customFormat="false" ht="15" hidden="false" customHeight="false" outlineLevel="0" collapsed="false">
      <c r="A64" s="7" t="n">
        <f aca="false">A63+(1/288)</f>
        <v>42915.4513888887</v>
      </c>
      <c r="B64" s="7" t="n">
        <f aca="false">A64+(2/(24))</f>
        <v>42915.534722222</v>
      </c>
      <c r="C64" s="20" t="n">
        <v>0.69</v>
      </c>
      <c r="D64" s="10" t="n">
        <f aca="false">C64+D63</f>
        <v>12.99</v>
      </c>
      <c r="E64" s="0" t="n">
        <f aca="false">D64*$C$295</f>
        <v>24.9170092547491</v>
      </c>
    </row>
    <row r="65" customFormat="false" ht="15" hidden="false" customHeight="false" outlineLevel="0" collapsed="false">
      <c r="A65" s="7" t="n">
        <f aca="false">A64+(1/288)</f>
        <v>42915.4548611109</v>
      </c>
      <c r="B65" s="7" t="n">
        <f aca="false">A65+(2/(24))</f>
        <v>42915.5381944443</v>
      </c>
      <c r="C65" s="20" t="n">
        <v>0.73</v>
      </c>
      <c r="D65" s="10" t="n">
        <f aca="false">C65+D64</f>
        <v>13.72</v>
      </c>
      <c r="E65" s="0" t="n">
        <f aca="false">D65*$C$295</f>
        <v>26.3172722844618</v>
      </c>
    </row>
    <row r="66" customFormat="false" ht="15" hidden="false" customHeight="false" outlineLevel="0" collapsed="false">
      <c r="A66" s="7" t="n">
        <f aca="false">A65+(1/288)</f>
        <v>42915.4583333331</v>
      </c>
      <c r="B66" s="7" t="n">
        <f aca="false">A66+(2/(24))</f>
        <v>42915.5416666665</v>
      </c>
      <c r="C66" s="20" t="n">
        <v>0.75</v>
      </c>
      <c r="D66" s="10" t="n">
        <f aca="false">C66+D65</f>
        <v>14.47</v>
      </c>
      <c r="E66" s="0" t="n">
        <f aca="false">D66*$C$295</f>
        <v>27.7558986848514</v>
      </c>
    </row>
    <row r="67" customFormat="false" ht="15" hidden="false" customHeight="false" outlineLevel="0" collapsed="false">
      <c r="A67" s="7" t="n">
        <f aca="false">A66+(1/288)</f>
        <v>42915.4618055554</v>
      </c>
      <c r="B67" s="7" t="n">
        <f aca="false">A67+(2/(24))</f>
        <v>42915.5451388887</v>
      </c>
      <c r="C67" s="20" t="n">
        <v>0.78</v>
      </c>
      <c r="D67" s="10" t="n">
        <f aca="false">C67+D66</f>
        <v>15.25</v>
      </c>
      <c r="E67" s="0" t="n">
        <f aca="false">D67*$C$295</f>
        <v>29.2520701412567</v>
      </c>
    </row>
    <row r="68" customFormat="false" ht="15" hidden="false" customHeight="false" outlineLevel="0" collapsed="false">
      <c r="A68" s="7" t="n">
        <f aca="false">A67+(1/288)</f>
        <v>42915.4652777776</v>
      </c>
      <c r="B68" s="7" t="n">
        <f aca="false">A68+(2/(24))</f>
        <v>42915.5486111109</v>
      </c>
      <c r="C68" s="20" t="n">
        <v>0.69</v>
      </c>
      <c r="D68" s="10" t="n">
        <f aca="false">C68+D67</f>
        <v>15.94</v>
      </c>
      <c r="E68" s="0" t="n">
        <f aca="false">D68*$C$295</f>
        <v>30.5756064296152</v>
      </c>
    </row>
    <row r="69" customFormat="false" ht="15" hidden="false" customHeight="false" outlineLevel="0" collapsed="false">
      <c r="A69" s="7" t="n">
        <f aca="false">A68+(1/288)</f>
        <v>42915.4687499998</v>
      </c>
      <c r="B69" s="7" t="n">
        <f aca="false">A69+(2/(24))</f>
        <v>42915.5520833331</v>
      </c>
      <c r="C69" s="20" t="n">
        <v>0.76</v>
      </c>
      <c r="D69" s="10" t="n">
        <f aca="false">C69+D68</f>
        <v>16.7</v>
      </c>
      <c r="E69" s="0" t="n">
        <f aca="false">D69*$C$295</f>
        <v>32.0334145153434</v>
      </c>
    </row>
    <row r="70" customFormat="false" ht="15" hidden="false" customHeight="false" outlineLevel="0" collapsed="false">
      <c r="A70" s="7" t="n">
        <f aca="false">A69+(1/288)</f>
        <v>42915.472222222</v>
      </c>
      <c r="B70" s="7" t="n">
        <f aca="false">A70+(2/(24))</f>
        <v>42915.5555555554</v>
      </c>
      <c r="C70" s="20" t="n">
        <v>0.73</v>
      </c>
      <c r="D70" s="10" t="n">
        <f aca="false">C70+D69</f>
        <v>17.43</v>
      </c>
      <c r="E70" s="0" t="n">
        <f aca="false">D70*$C$295</f>
        <v>33.433677545056</v>
      </c>
    </row>
    <row r="71" customFormat="false" ht="15" hidden="false" customHeight="false" outlineLevel="0" collapsed="false">
      <c r="A71" s="7" t="n">
        <f aca="false">A70+(1/288)</f>
        <v>42915.4756944442</v>
      </c>
      <c r="B71" s="7" t="n">
        <f aca="false">A71+(2/(24))</f>
        <v>42915.5590277776</v>
      </c>
      <c r="C71" s="20" t="n">
        <v>0.56</v>
      </c>
      <c r="D71" s="10" t="n">
        <f aca="false">C71+D70</f>
        <v>17.99</v>
      </c>
      <c r="E71" s="0" t="n">
        <f aca="false">D71*$C$295</f>
        <v>34.5078519240136</v>
      </c>
    </row>
    <row r="72" customFormat="false" ht="15" hidden="false" customHeight="false" outlineLevel="0" collapsed="false">
      <c r="A72" s="7" t="n">
        <f aca="false">A71+(1/288)</f>
        <v>42915.4791666665</v>
      </c>
      <c r="B72" s="7" t="n">
        <f aca="false">A72+(2/(24))</f>
        <v>42915.5624999998</v>
      </c>
      <c r="C72" s="20" t="n">
        <v>0.49</v>
      </c>
      <c r="D72" s="10" t="n">
        <f aca="false">C72+D71</f>
        <v>18.48</v>
      </c>
      <c r="E72" s="0" t="n">
        <f aca="false">D72*$C$295</f>
        <v>35.4477545056015</v>
      </c>
    </row>
    <row r="73" customFormat="false" ht="15" hidden="false" customHeight="false" outlineLevel="0" collapsed="false">
      <c r="A73" s="7" t="n">
        <f aca="false">A72+(1/288)</f>
        <v>42915.4826388887</v>
      </c>
      <c r="B73" s="7" t="n">
        <f aca="false">A73+(2/(24))</f>
        <v>42915.565972222</v>
      </c>
      <c r="C73" s="20" t="n">
        <v>0.59</v>
      </c>
      <c r="D73" s="10" t="n">
        <f aca="false">C73+D72</f>
        <v>19.07</v>
      </c>
      <c r="E73" s="0" t="n">
        <f aca="false">D73*$C$295</f>
        <v>36.5794739405748</v>
      </c>
    </row>
    <row r="74" customFormat="false" ht="15" hidden="false" customHeight="false" outlineLevel="0" collapsed="false">
      <c r="A74" s="7" t="n">
        <f aca="false">A73+(1/288)</f>
        <v>42915.4861111109</v>
      </c>
      <c r="B74" s="7" t="n">
        <f aca="false">A74+(2/(24))</f>
        <v>42915.5694444442</v>
      </c>
      <c r="C74" s="20" t="n">
        <v>0.73</v>
      </c>
      <c r="D74" s="10" t="n">
        <f aca="false">C74+D73</f>
        <v>19.8</v>
      </c>
      <c r="E74" s="0" t="n">
        <f aca="false">D74*$C$295</f>
        <v>37.9797369702874</v>
      </c>
    </row>
    <row r="75" customFormat="false" ht="15" hidden="false" customHeight="false" outlineLevel="0" collapsed="false">
      <c r="A75" s="7" t="n">
        <f aca="false">A74+(1/288)</f>
        <v>42915.4895833331</v>
      </c>
      <c r="B75" s="7" t="n">
        <f aca="false">A75+(2/(24))</f>
        <v>42915.5729166665</v>
      </c>
      <c r="C75" s="20" t="n">
        <v>0.73</v>
      </c>
      <c r="D75" s="10" t="n">
        <f aca="false">C75+D74</f>
        <v>20.53</v>
      </c>
      <c r="E75" s="0" t="n">
        <f aca="false">D75*$C$295</f>
        <v>39.38</v>
      </c>
    </row>
    <row r="76" customFormat="false" ht="15" hidden="false" customHeight="false" outlineLevel="0" collapsed="false">
      <c r="A76" s="7" t="n">
        <f aca="false">A75+(1/288)</f>
        <v>42915.4930555553</v>
      </c>
      <c r="B76" s="7" t="n">
        <f aca="false">A76+(2/(24))</f>
        <v>42915.5763888887</v>
      </c>
      <c r="C76" s="20" t="n">
        <v>0.55</v>
      </c>
      <c r="D76" s="10" t="n">
        <f aca="false">C76+D75</f>
        <v>21.08</v>
      </c>
      <c r="E76" s="0" t="n">
        <f aca="false">D76*$C$295</f>
        <v>40.4349926936191</v>
      </c>
    </row>
    <row r="77" customFormat="false" ht="15" hidden="false" customHeight="false" outlineLevel="0" collapsed="false">
      <c r="A77" s="7" t="n">
        <f aca="false">A76+(1/288)</f>
        <v>42915.4965277776</v>
      </c>
      <c r="B77" s="7" t="n">
        <f aca="false">A77+(2/(24))</f>
        <v>42915.5798611109</v>
      </c>
      <c r="C77" s="20" t="n">
        <v>0.5</v>
      </c>
      <c r="D77" s="10" t="n">
        <f aca="false">C77+D76</f>
        <v>21.58</v>
      </c>
      <c r="E77" s="0" t="n">
        <f aca="false">D77*$C$295</f>
        <v>41.3940769605455</v>
      </c>
    </row>
    <row r="78" customFormat="false" ht="15" hidden="false" customHeight="false" outlineLevel="0" collapsed="false">
      <c r="A78" s="7" t="n">
        <f aca="false">A77+(1/288)</f>
        <v>42915.4999999998</v>
      </c>
      <c r="B78" s="7" t="n">
        <f aca="false">A78+(2/(24))</f>
        <v>42915.5833333331</v>
      </c>
      <c r="C78" s="20" t="n">
        <v>0.51</v>
      </c>
      <c r="D78" s="10" t="n">
        <f aca="false">C78+D77</f>
        <v>22.09</v>
      </c>
      <c r="E78" s="0" t="n">
        <f aca="false">D78*$C$295</f>
        <v>42.3723429128105</v>
      </c>
    </row>
    <row r="79" customFormat="false" ht="15" hidden="false" customHeight="false" outlineLevel="0" collapsed="false">
      <c r="A79" s="7" t="n">
        <f aca="false">A78+(1/288)</f>
        <v>42915.503472222</v>
      </c>
      <c r="B79" s="7" t="n">
        <f aca="false">A79+(2/(24))</f>
        <v>42915.5868055553</v>
      </c>
      <c r="C79" s="20" t="n">
        <v>0.25</v>
      </c>
      <c r="D79" s="10" t="n">
        <f aca="false">C79+D78</f>
        <v>22.34</v>
      </c>
      <c r="E79" s="0" t="n">
        <f aca="false">D79*$C$295</f>
        <v>42.8518850462737</v>
      </c>
    </row>
    <row r="80" customFormat="false" ht="15" hidden="false" customHeight="false" outlineLevel="0" collapsed="false">
      <c r="A80" s="7" t="n">
        <f aca="false">A79+(1/288)</f>
        <v>42915.5069444442</v>
      </c>
      <c r="B80" s="7" t="n">
        <f aca="false">A80+(2/(24))</f>
        <v>42915.5902777775</v>
      </c>
      <c r="C80" s="20" t="n">
        <v>0.22</v>
      </c>
      <c r="D80" s="10" t="n">
        <f aca="false">C80+D79</f>
        <v>22.56</v>
      </c>
      <c r="E80" s="0" t="n">
        <f aca="false">D80*$C$295</f>
        <v>43.2738821237214</v>
      </c>
    </row>
    <row r="81" customFormat="false" ht="15" hidden="false" customHeight="false" outlineLevel="0" collapsed="false">
      <c r="A81" s="7" t="n">
        <f aca="false">A80+(1/288)</f>
        <v>42915.5104166664</v>
      </c>
      <c r="B81" s="7" t="n">
        <f aca="false">A81+(2/(24))</f>
        <v>42915.5937499998</v>
      </c>
      <c r="C81" s="20" t="n">
        <v>0.26</v>
      </c>
      <c r="D81" s="10" t="n">
        <f aca="false">C81+D80</f>
        <v>22.82</v>
      </c>
      <c r="E81" s="0" t="n">
        <f aca="false">D81*$C$295</f>
        <v>43.7726059425231</v>
      </c>
    </row>
    <row r="82" customFormat="false" ht="15" hidden="false" customHeight="false" outlineLevel="0" collapsed="false">
      <c r="A82" s="7" t="n">
        <f aca="false">A81+(1/288)</f>
        <v>42915.5138888886</v>
      </c>
      <c r="B82" s="7" t="n">
        <f aca="false">A82+(2/(24))</f>
        <v>42915.597222222</v>
      </c>
      <c r="C82" s="20" t="n">
        <v>0.47</v>
      </c>
      <c r="D82" s="10" t="n">
        <f aca="false">C82+D81</f>
        <v>23.29</v>
      </c>
      <c r="E82" s="0" t="n">
        <f aca="false">D82*$C$295</f>
        <v>44.674145153434</v>
      </c>
    </row>
    <row r="83" customFormat="false" ht="15" hidden="false" customHeight="false" outlineLevel="0" collapsed="false">
      <c r="A83" s="7" t="n">
        <f aca="false">A82+(1/288)</f>
        <v>42915.5173611109</v>
      </c>
      <c r="B83" s="7" t="n">
        <f aca="false">A83+(2/(24))</f>
        <v>42915.6006944442</v>
      </c>
      <c r="C83" s="20" t="n">
        <v>0.65</v>
      </c>
      <c r="D83" s="10" t="n">
        <f aca="false">C83+D82</f>
        <v>23.94</v>
      </c>
      <c r="E83" s="0" t="n">
        <f aca="false">D83*$C$295</f>
        <v>45.9209547004384</v>
      </c>
    </row>
    <row r="84" customFormat="false" ht="15" hidden="false" customHeight="false" outlineLevel="0" collapsed="false">
      <c r="A84" s="7" t="n">
        <f aca="false">A83+(1/288)</f>
        <v>42915.5208333331</v>
      </c>
      <c r="B84" s="7" t="n">
        <f aca="false">A84+(2/(24))</f>
        <v>42915.6041666664</v>
      </c>
      <c r="C84" s="20" t="n">
        <v>0.57</v>
      </c>
      <c r="D84" s="10" t="n">
        <f aca="false">C84+D83</f>
        <v>24.51</v>
      </c>
      <c r="E84" s="0" t="n">
        <f aca="false">D84*$C$295</f>
        <v>47.0143107647345</v>
      </c>
    </row>
    <row r="85" customFormat="false" ht="15" hidden="false" customHeight="false" outlineLevel="0" collapsed="false">
      <c r="A85" s="7" t="n">
        <f aca="false">A84+(1/288)</f>
        <v>42915.5243055553</v>
      </c>
      <c r="B85" s="7" t="n">
        <f aca="false">A85+(2/(24))</f>
        <v>42915.6076388886</v>
      </c>
      <c r="C85" s="20" t="n">
        <v>0.52</v>
      </c>
      <c r="D85" s="10" t="n">
        <f aca="false">C85+D84</f>
        <v>25.03</v>
      </c>
      <c r="E85" s="0" t="n">
        <f aca="false">D85*$C$295</f>
        <v>48.011758402338</v>
      </c>
    </row>
    <row r="86" customFormat="false" ht="15" hidden="false" customHeight="false" outlineLevel="0" collapsed="false">
      <c r="A86" s="7" t="n">
        <f aca="false">A85+(1/288)</f>
        <v>42915.5277777775</v>
      </c>
      <c r="B86" s="7" t="n">
        <f aca="false">A86+(2/(24))</f>
        <v>42915.6111111109</v>
      </c>
      <c r="C86" s="20" t="n">
        <v>0.47</v>
      </c>
      <c r="D86" s="10" t="n">
        <f aca="false">C86+D85</f>
        <v>25.5</v>
      </c>
      <c r="E86" s="0" t="n">
        <f aca="false">D86*$C$295</f>
        <v>48.9132976132489</v>
      </c>
    </row>
    <row r="87" customFormat="false" ht="15" hidden="false" customHeight="false" outlineLevel="0" collapsed="false">
      <c r="A87" s="7" t="n">
        <f aca="false">A86+(1/288)</f>
        <v>42915.5312499997</v>
      </c>
      <c r="B87" s="7" t="n">
        <f aca="false">A87+(2/(24))</f>
        <v>42915.6145833331</v>
      </c>
      <c r="C87" s="20" t="n">
        <v>0.55</v>
      </c>
      <c r="D87" s="10" t="n">
        <f aca="false">C87+D86</f>
        <v>26.05</v>
      </c>
      <c r="E87" s="0" t="n">
        <f aca="false">D87*$C$295</f>
        <v>49.968290306868</v>
      </c>
    </row>
    <row r="88" customFormat="false" ht="15" hidden="false" customHeight="false" outlineLevel="0" collapsed="false">
      <c r="A88" s="7" t="n">
        <f aca="false">A87+(1/288)</f>
        <v>42915.534722222</v>
      </c>
      <c r="B88" s="7" t="n">
        <f aca="false">A88+(2/(24))</f>
        <v>42915.6180555553</v>
      </c>
      <c r="C88" s="20" t="n">
        <v>0.29</v>
      </c>
      <c r="D88" s="10" t="n">
        <f aca="false">C88+D87</f>
        <v>26.34</v>
      </c>
      <c r="E88" s="0" t="n">
        <f aca="false">D88*$C$295</f>
        <v>50.5245591816853</v>
      </c>
    </row>
    <row r="89" customFormat="false" ht="15" hidden="false" customHeight="false" outlineLevel="0" collapsed="false">
      <c r="A89" s="7" t="n">
        <f aca="false">A88+(1/288)</f>
        <v>42915.5381944442</v>
      </c>
      <c r="B89" s="7" t="n">
        <f aca="false">A89+(2/(24))</f>
        <v>42915.6215277775</v>
      </c>
      <c r="C89" s="20" t="n">
        <v>0.13</v>
      </c>
      <c r="D89" s="10" t="n">
        <f aca="false">C89+D88</f>
        <v>26.47</v>
      </c>
      <c r="E89" s="0" t="n">
        <f aca="false">D89*$C$295</f>
        <v>50.7739210910862</v>
      </c>
    </row>
    <row r="90" customFormat="false" ht="15" hidden="false" customHeight="false" outlineLevel="0" collapsed="false">
      <c r="A90" s="7" t="n">
        <f aca="false">A89+(1/288)</f>
        <v>42915.5416666664</v>
      </c>
      <c r="B90" s="7" t="n">
        <f aca="false">A90+(2/(24))</f>
        <v>42915.6249999997</v>
      </c>
      <c r="C90" s="20" t="n">
        <v>0.11</v>
      </c>
      <c r="D90" s="10" t="n">
        <f aca="false">C90+D89</f>
        <v>26.58</v>
      </c>
      <c r="E90" s="0" t="n">
        <f aca="false">D90*$C$295</f>
        <v>50.98491962981</v>
      </c>
    </row>
    <row r="91" customFormat="false" ht="15" hidden="false" customHeight="false" outlineLevel="0" collapsed="false">
      <c r="A91" s="7" t="n">
        <f aca="false">A90+(1/288)</f>
        <v>42915.5451388886</v>
      </c>
      <c r="B91" s="7" t="n">
        <f aca="false">A91+(2/(24))</f>
        <v>42915.628472222</v>
      </c>
      <c r="C91" s="20" t="n">
        <v>0.03</v>
      </c>
      <c r="D91" s="10" t="n">
        <f aca="false">C91+D90</f>
        <v>26.61</v>
      </c>
      <c r="E91" s="0" t="n">
        <f aca="false">D91*$C$295</f>
        <v>51.0424646858256</v>
      </c>
    </row>
    <row r="92" customFormat="false" ht="15" hidden="false" customHeight="false" outlineLevel="0" collapsed="false">
      <c r="A92" s="7" t="n">
        <f aca="false">A91+(1/288)</f>
        <v>42915.5486111108</v>
      </c>
      <c r="B92" s="7" t="n">
        <f aca="false">A92+(2/(24))</f>
        <v>42915.6319444442</v>
      </c>
      <c r="C92" s="20" t="n">
        <v>0.02</v>
      </c>
      <c r="D92" s="10" t="n">
        <f aca="false">C92+D91</f>
        <v>26.63</v>
      </c>
      <c r="E92" s="0" t="n">
        <f aca="false">D92*$C$295</f>
        <v>51.0808280565027</v>
      </c>
    </row>
    <row r="93" customFormat="false" ht="15" hidden="false" customHeight="false" outlineLevel="0" collapsed="false">
      <c r="A93" s="7" t="n">
        <f aca="false">A92+(1/288)</f>
        <v>42915.5520833331</v>
      </c>
      <c r="B93" s="7" t="n">
        <f aca="false">A93+(2/(24))</f>
        <v>42915.6354166664</v>
      </c>
      <c r="C93" s="20" t="n">
        <v>0.01</v>
      </c>
      <c r="D93" s="10" t="n">
        <f aca="false">C93+D92</f>
        <v>26.64</v>
      </c>
      <c r="E93" s="0" t="n">
        <f aca="false">D93*$C$295</f>
        <v>51.1000097418412</v>
      </c>
    </row>
    <row r="94" customFormat="false" ht="15" hidden="false" customHeight="false" outlineLevel="0" collapsed="false">
      <c r="A94" s="7" t="n">
        <f aca="false">A93+(1/288)</f>
        <v>42915.5555555553</v>
      </c>
      <c r="B94" s="7" t="n">
        <f aca="false">A94+(2/(24))</f>
        <v>42915.6388888886</v>
      </c>
      <c r="C94" s="20" t="n">
        <v>0.04</v>
      </c>
      <c r="D94" s="10" t="n">
        <f aca="false">C94+D93</f>
        <v>26.68</v>
      </c>
      <c r="E94" s="0" t="n">
        <f aca="false">D94*$C$295</f>
        <v>51.1767364831953</v>
      </c>
    </row>
    <row r="95" customFormat="false" ht="15" hidden="false" customHeight="false" outlineLevel="0" collapsed="false">
      <c r="A95" s="7" t="n">
        <f aca="false">A94+(1/288)</f>
        <v>42915.5590277775</v>
      </c>
      <c r="B95" s="7" t="n">
        <f aca="false">A95+(2/(24))</f>
        <v>42915.6423611108</v>
      </c>
      <c r="C95" s="20" t="n">
        <v>0.13</v>
      </c>
      <c r="D95" s="10" t="n">
        <f aca="false">C95+D94</f>
        <v>26.81</v>
      </c>
      <c r="E95" s="0" t="n">
        <f aca="false">D95*$C$295</f>
        <v>51.4260983925962</v>
      </c>
    </row>
    <row r="96" customFormat="false" ht="15" hidden="false" customHeight="false" outlineLevel="0" collapsed="false">
      <c r="A96" s="7" t="n">
        <f aca="false">A95+(1/288)</f>
        <v>42915.5624999997</v>
      </c>
      <c r="B96" s="7" t="n">
        <f aca="false">A96+(2/(24))</f>
        <v>42915.645833333</v>
      </c>
      <c r="C96" s="20" t="n">
        <v>0.23</v>
      </c>
      <c r="D96" s="10" t="n">
        <f aca="false">C96+D95</f>
        <v>27.04</v>
      </c>
      <c r="E96" s="0" t="n">
        <f aca="false">D96*$C$295</f>
        <v>51.8672771553824</v>
      </c>
    </row>
    <row r="97" customFormat="false" ht="15" hidden="false" customHeight="false" outlineLevel="0" collapsed="false">
      <c r="A97" s="7" t="n">
        <f aca="false">A96+(1/288)</f>
        <v>42915.5659722219</v>
      </c>
      <c r="B97" s="7" t="n">
        <f aca="false">A97+(2/(24))</f>
        <v>42915.6493055553</v>
      </c>
      <c r="C97" s="20" t="n">
        <v>0.48</v>
      </c>
      <c r="D97" s="10" t="n">
        <f aca="false">C97+D96</f>
        <v>27.52</v>
      </c>
      <c r="E97" s="0" t="n">
        <f aca="false">D97*$C$295</f>
        <v>52.7879980516318</v>
      </c>
    </row>
    <row r="98" customFormat="false" ht="15" hidden="false" customHeight="false" outlineLevel="0" collapsed="false">
      <c r="A98" s="7" t="n">
        <f aca="false">A97+(1/288)</f>
        <v>42915.5694444442</v>
      </c>
      <c r="B98" s="7" t="n">
        <f aca="false">A98+(2/(24))</f>
        <v>42915.6527777775</v>
      </c>
      <c r="C98" s="20" t="n">
        <v>0.33</v>
      </c>
      <c r="D98" s="10" t="n">
        <f aca="false">C98+D97</f>
        <v>27.85</v>
      </c>
      <c r="E98" s="0" t="n">
        <f aca="false">D98*$C$295</f>
        <v>53.4209936678032</v>
      </c>
    </row>
    <row r="99" customFormat="false" ht="15" hidden="false" customHeight="false" outlineLevel="0" collapsed="false">
      <c r="A99" s="7" t="n">
        <f aca="false">A98+(1/288)</f>
        <v>42915.5729166664</v>
      </c>
      <c r="B99" s="7" t="n">
        <f aca="false">A99+(2/(24))</f>
        <v>42915.6562499997</v>
      </c>
      <c r="C99" s="20" t="n">
        <v>0.25</v>
      </c>
      <c r="D99" s="10" t="n">
        <f aca="false">C99+D98</f>
        <v>28.1</v>
      </c>
      <c r="E99" s="0" t="n">
        <f aca="false">D99*$C$295</f>
        <v>53.9005358012664</v>
      </c>
    </row>
    <row r="100" customFormat="false" ht="15" hidden="false" customHeight="false" outlineLevel="0" collapsed="false">
      <c r="A100" s="7" t="n">
        <f aca="false">A99+(1/288)</f>
        <v>42915.5763888886</v>
      </c>
      <c r="B100" s="7" t="n">
        <f aca="false">A100+(2/(24))</f>
        <v>42915.6597222219</v>
      </c>
      <c r="C100" s="20" t="n">
        <v>0.31</v>
      </c>
      <c r="D100" s="10" t="n">
        <f aca="false">C100+D99</f>
        <v>28.41</v>
      </c>
      <c r="E100" s="0" t="n">
        <f aca="false">D100*$C$295</f>
        <v>54.4951680467608</v>
      </c>
    </row>
    <row r="101" customFormat="false" ht="15" hidden="false" customHeight="false" outlineLevel="0" collapsed="false">
      <c r="A101" s="7" t="n">
        <f aca="false">A100+(1/288)</f>
        <v>42915.5798611108</v>
      </c>
      <c r="B101" s="7" t="n">
        <f aca="false">A101+(2/(24))</f>
        <v>42915.6631944441</v>
      </c>
      <c r="C101" s="20" t="n">
        <v>0.5</v>
      </c>
      <c r="D101" s="10" t="n">
        <f aca="false">C101+D100</f>
        <v>28.91</v>
      </c>
      <c r="E101" s="0" t="n">
        <f aca="false">D101*$C$295</f>
        <v>55.4542523136873</v>
      </c>
    </row>
    <row r="102" customFormat="false" ht="15" hidden="false" customHeight="false" outlineLevel="0" collapsed="false">
      <c r="A102" s="7" t="n">
        <f aca="false">A101+(1/288)</f>
        <v>42915.583333333</v>
      </c>
      <c r="B102" s="7" t="n">
        <f aca="false">A102+(2/(24))</f>
        <v>42915.6666666664</v>
      </c>
      <c r="C102" s="20" t="n">
        <v>0.73</v>
      </c>
      <c r="D102" s="10" t="n">
        <f aca="false">C102+D101</f>
        <v>29.64</v>
      </c>
      <c r="E102" s="0" t="n">
        <f aca="false">D102*$C$295</f>
        <v>56.8545153433999</v>
      </c>
    </row>
    <row r="103" customFormat="false" ht="15" hidden="false" customHeight="false" outlineLevel="0" collapsed="false">
      <c r="A103" s="7" t="n">
        <f aca="false">A102+(1/288)</f>
        <v>42915.5868055552</v>
      </c>
      <c r="B103" s="7" t="n">
        <f aca="false">A103+(2/(24))</f>
        <v>42915.6701388886</v>
      </c>
      <c r="C103" s="20" t="n">
        <v>0.82</v>
      </c>
      <c r="D103" s="10" t="n">
        <f aca="false">C103+D102</f>
        <v>30.46</v>
      </c>
      <c r="E103" s="0" t="n">
        <f aca="false">D103*$C$295</f>
        <v>58.4274135411593</v>
      </c>
    </row>
    <row r="104" customFormat="false" ht="15" hidden="false" customHeight="false" outlineLevel="0" collapsed="false">
      <c r="A104" s="7" t="n">
        <f aca="false">A103+(1/288)</f>
        <v>42915.5902777775</v>
      </c>
      <c r="B104" s="7" t="n">
        <f aca="false">A104+(2/(24))</f>
        <v>42915.6736111108</v>
      </c>
      <c r="C104" s="20" t="n">
        <v>0.42</v>
      </c>
      <c r="D104" s="10" t="n">
        <f aca="false">C104+D103</f>
        <v>30.88</v>
      </c>
      <c r="E104" s="0" t="n">
        <f aca="false">D104*$C$295</f>
        <v>59.2330443253775</v>
      </c>
    </row>
    <row r="105" customFormat="false" ht="15" hidden="false" customHeight="false" outlineLevel="0" collapsed="false">
      <c r="A105" s="7" t="n">
        <f aca="false">A104+(1/288)</f>
        <v>42915.5937499997</v>
      </c>
      <c r="B105" s="7" t="n">
        <f aca="false">A105+(2/(24))</f>
        <v>42915.677083333</v>
      </c>
      <c r="C105" s="20" t="n">
        <v>0.34</v>
      </c>
      <c r="D105" s="10" t="n">
        <f aca="false">C105+D104</f>
        <v>31.22</v>
      </c>
      <c r="E105" s="0" t="n">
        <f aca="false">D105*$C$295</f>
        <v>59.8852216268875</v>
      </c>
    </row>
    <row r="106" customFormat="false" ht="15" hidden="false" customHeight="false" outlineLevel="0" collapsed="false">
      <c r="A106" s="7" t="n">
        <f aca="false">A105+(1/288)</f>
        <v>42915.5972222219</v>
      </c>
      <c r="B106" s="7" t="n">
        <f aca="false">A106+(2/(24))</f>
        <v>42915.6805555552</v>
      </c>
      <c r="C106" s="20" t="n">
        <v>0.43</v>
      </c>
      <c r="D106" s="10" t="n">
        <f aca="false">C106+D105</f>
        <v>31.65</v>
      </c>
      <c r="E106" s="0" t="n">
        <f aca="false">D106*$C$295</f>
        <v>60.7100340964442</v>
      </c>
    </row>
    <row r="107" customFormat="false" ht="15" hidden="false" customHeight="false" outlineLevel="0" collapsed="false">
      <c r="A107" s="7" t="n">
        <f aca="false">A106+(1/288)</f>
        <v>42915.6006944441</v>
      </c>
      <c r="B107" s="7" t="n">
        <f aca="false">A107+(2/(24))</f>
        <v>42915.6840277775</v>
      </c>
      <c r="C107" s="20" t="n">
        <v>0.43</v>
      </c>
      <c r="D107" s="10" t="n">
        <f aca="false">C107+D106</f>
        <v>32.08</v>
      </c>
      <c r="E107" s="0" t="n">
        <f aca="false">D107*$C$295</f>
        <v>61.534846566001</v>
      </c>
    </row>
    <row r="108" customFormat="false" ht="15" hidden="false" customHeight="false" outlineLevel="0" collapsed="false">
      <c r="A108" s="7" t="n">
        <f aca="false">A107+(1/288)</f>
        <v>42915.6041666663</v>
      </c>
      <c r="B108" s="7" t="n">
        <f aca="false">A108+(2/(24))</f>
        <v>42915.6874999997</v>
      </c>
      <c r="C108" s="20" t="n">
        <v>0.5</v>
      </c>
      <c r="D108" s="10" t="n">
        <f aca="false">C108+D107</f>
        <v>32.58</v>
      </c>
      <c r="E108" s="0" t="n">
        <f aca="false">D108*$C$295</f>
        <v>62.4939308329274</v>
      </c>
    </row>
    <row r="109" customFormat="false" ht="15" hidden="false" customHeight="false" outlineLevel="0" collapsed="false">
      <c r="A109" s="7" t="n">
        <f aca="false">A108+(1/288)</f>
        <v>42915.6076388886</v>
      </c>
      <c r="B109" s="7" t="n">
        <f aca="false">A109+(2/(24))</f>
        <v>42915.6909722219</v>
      </c>
      <c r="C109" s="20" t="n">
        <v>0.56</v>
      </c>
      <c r="D109" s="10" t="n">
        <f aca="false">C109+D108</f>
        <v>33.14</v>
      </c>
      <c r="E109" s="0" t="n">
        <f aca="false">D109*$C$295</f>
        <v>63.5681052118851</v>
      </c>
    </row>
    <row r="110" customFormat="false" ht="15" hidden="false" customHeight="false" outlineLevel="0" collapsed="false">
      <c r="A110" s="7" t="n">
        <f aca="false">A109+(1/288)</f>
        <v>42915.6111111108</v>
      </c>
      <c r="B110" s="7" t="n">
        <f aca="false">A110+(2/(24))</f>
        <v>42915.6944444441</v>
      </c>
      <c r="C110" s="20" t="n">
        <v>0.49</v>
      </c>
      <c r="D110" s="10" t="n">
        <f aca="false">C110+D109</f>
        <v>33.63</v>
      </c>
      <c r="E110" s="0" t="n">
        <f aca="false">D110*$C$295</f>
        <v>64.508007793473</v>
      </c>
    </row>
    <row r="111" customFormat="false" ht="15" hidden="false" customHeight="false" outlineLevel="0" collapsed="false">
      <c r="A111" s="7" t="n">
        <f aca="false">A110+(1/288)</f>
        <v>42915.614583333</v>
      </c>
      <c r="B111" s="7" t="n">
        <f aca="false">A111+(2/(24))</f>
        <v>42915.6979166663</v>
      </c>
      <c r="C111" s="20" t="n">
        <v>0.48</v>
      </c>
      <c r="D111" s="10" t="n">
        <f aca="false">C111+D110</f>
        <v>34.11</v>
      </c>
      <c r="E111" s="0" t="n">
        <f aca="false">D111*$C$295</f>
        <v>65.4287286897224</v>
      </c>
    </row>
    <row r="112" customFormat="false" ht="15" hidden="false" customHeight="false" outlineLevel="0" collapsed="false">
      <c r="A112" s="7" t="n">
        <f aca="false">A111+(1/288)</f>
        <v>42915.6180555552</v>
      </c>
      <c r="B112" s="7" t="n">
        <f aca="false">A112+(2/(24))</f>
        <v>42915.7013888886</v>
      </c>
      <c r="C112" s="20" t="n">
        <v>0.63</v>
      </c>
      <c r="D112" s="10" t="n">
        <f aca="false">C112+D111</f>
        <v>34.74</v>
      </c>
      <c r="E112" s="0" t="n">
        <f aca="false">D112*$C$295</f>
        <v>66.6371748660497</v>
      </c>
    </row>
    <row r="113" customFormat="false" ht="15" hidden="false" customHeight="false" outlineLevel="0" collapsed="false">
      <c r="A113" s="7" t="n">
        <f aca="false">A112+(1/288)</f>
        <v>42915.6215277774</v>
      </c>
      <c r="B113" s="7" t="n">
        <f aca="false">A113+(2/(24))</f>
        <v>42915.7048611108</v>
      </c>
      <c r="C113" s="20" t="n">
        <v>0.45</v>
      </c>
      <c r="D113" s="10" t="n">
        <f aca="false">C113+D112</f>
        <v>35.19</v>
      </c>
      <c r="E113" s="0" t="n">
        <f aca="false">D113*$C$295</f>
        <v>67.5003507062835</v>
      </c>
    </row>
    <row r="114" customFormat="false" ht="15" hidden="false" customHeight="false" outlineLevel="0" collapsed="false">
      <c r="A114" s="7" t="n">
        <f aca="false">A113+(1/288)</f>
        <v>42915.6249999997</v>
      </c>
      <c r="B114" s="7" t="n">
        <f aca="false">A114+(2/(24))</f>
        <v>42915.708333333</v>
      </c>
      <c r="C114" s="20" t="n">
        <v>0.26</v>
      </c>
      <c r="D114" s="10" t="n">
        <f aca="false">C114+D113</f>
        <v>35.45</v>
      </c>
      <c r="E114" s="0" t="n">
        <f aca="false">D114*$C$295</f>
        <v>67.9990745250853</v>
      </c>
    </row>
    <row r="115" customFormat="false" ht="15" hidden="false" customHeight="false" outlineLevel="0" collapsed="false">
      <c r="A115" s="7" t="n">
        <f aca="false">A114+(1/288)</f>
        <v>42915.6284722219</v>
      </c>
      <c r="B115" s="7" t="n">
        <f aca="false">A115+(2/(24))</f>
        <v>42915.7118055552</v>
      </c>
      <c r="C115" s="20" t="n">
        <v>0.56</v>
      </c>
      <c r="D115" s="10" t="n">
        <f aca="false">C115+D114</f>
        <v>36.01</v>
      </c>
      <c r="E115" s="0" t="n">
        <f aca="false">D115*$C$295</f>
        <v>69.0732489040429</v>
      </c>
    </row>
    <row r="116" customFormat="false" ht="15" hidden="false" customHeight="false" outlineLevel="0" collapsed="false">
      <c r="A116" s="7" t="n">
        <f aca="false">A115+(1/288)</f>
        <v>42915.6319444441</v>
      </c>
      <c r="B116" s="7" t="n">
        <f aca="false">A116+(2/(24))</f>
        <v>42915.7152777774</v>
      </c>
      <c r="C116" s="20" t="n">
        <v>0.4</v>
      </c>
      <c r="D116" s="10" t="n">
        <f aca="false">C116+D115</f>
        <v>36.41</v>
      </c>
      <c r="E116" s="0" t="n">
        <f aca="false">D116*$C$295</f>
        <v>69.840516317584</v>
      </c>
    </row>
    <row r="117" customFormat="false" ht="15" hidden="false" customHeight="false" outlineLevel="0" collapsed="false">
      <c r="A117" s="7" t="n">
        <f aca="false">A116+(1/288)</f>
        <v>42915.6354166663</v>
      </c>
      <c r="B117" s="7" t="n">
        <f aca="false">A117+(2/(24))</f>
        <v>42915.7187499996</v>
      </c>
      <c r="C117" s="20" t="n">
        <v>0.59</v>
      </c>
      <c r="D117" s="10" t="n">
        <f aca="false">C117+D116</f>
        <v>37</v>
      </c>
      <c r="E117" s="0" t="n">
        <f aca="false">D117*$C$295</f>
        <v>70.9722357525573</v>
      </c>
    </row>
    <row r="118" customFormat="false" ht="15" hidden="false" customHeight="false" outlineLevel="0" collapsed="false">
      <c r="A118" s="7" t="n">
        <f aca="false">A117+(1/288)</f>
        <v>42915.6388888885</v>
      </c>
      <c r="B118" s="7" t="n">
        <f aca="false">A118+(2/(24))</f>
        <v>42915.7222222219</v>
      </c>
      <c r="C118" s="20" t="n">
        <v>0.53</v>
      </c>
      <c r="D118" s="10" t="n">
        <f aca="false">C118+D117</f>
        <v>37.53</v>
      </c>
      <c r="E118" s="0" t="n">
        <f aca="false">D118*$C$295</f>
        <v>71.9888650754993</v>
      </c>
    </row>
    <row r="119" customFormat="false" ht="15" hidden="false" customHeight="false" outlineLevel="0" collapsed="false">
      <c r="A119" s="7" t="n">
        <f aca="false">A118+(1/288)</f>
        <v>42915.6423611108</v>
      </c>
      <c r="B119" s="7" t="n">
        <f aca="false">A119+(2/(24))</f>
        <v>42915.7256944441</v>
      </c>
      <c r="C119" s="20" t="n">
        <v>0.26</v>
      </c>
      <c r="D119" s="10" t="n">
        <f aca="false">C119+D118</f>
        <v>37.79</v>
      </c>
      <c r="E119" s="0" t="n">
        <f aca="false">D119*$C$295</f>
        <v>72.487588894301</v>
      </c>
    </row>
    <row r="120" customFormat="false" ht="15" hidden="false" customHeight="false" outlineLevel="0" collapsed="false">
      <c r="A120" s="7" t="n">
        <f aca="false">A119+(1/288)</f>
        <v>42915.645833333</v>
      </c>
      <c r="B120" s="7" t="n">
        <f aca="false">A120+(2/(24))</f>
        <v>42915.7291666663</v>
      </c>
      <c r="C120" s="20" t="n">
        <v>0.18</v>
      </c>
      <c r="D120" s="10" t="n">
        <f aca="false">C120+D119</f>
        <v>37.97</v>
      </c>
      <c r="E120" s="0" t="n">
        <f aca="false">D120*$C$295</f>
        <v>72.8328592303946</v>
      </c>
    </row>
    <row r="121" customFormat="false" ht="15" hidden="false" customHeight="false" outlineLevel="0" collapsed="false">
      <c r="A121" s="7" t="n">
        <f aca="false">A120+(1/288)</f>
        <v>42915.6493055552</v>
      </c>
      <c r="B121" s="7" t="n">
        <f aca="false">A121+(2/(24))</f>
        <v>42915.7326388885</v>
      </c>
      <c r="C121" s="20" t="n">
        <v>0.24</v>
      </c>
      <c r="D121" s="10" t="n">
        <f aca="false">C121+D120</f>
        <v>38.21</v>
      </c>
      <c r="E121" s="0" t="n">
        <f aca="false">D121*$C$295</f>
        <v>73.2932196785193</v>
      </c>
    </row>
    <row r="122" customFormat="false" ht="15" hidden="false" customHeight="false" outlineLevel="0" collapsed="false">
      <c r="A122" s="7" t="n">
        <f aca="false">A121+(1/288)</f>
        <v>42915.6527777774</v>
      </c>
      <c r="B122" s="7" t="n">
        <f aca="false">A122+(2/(24))</f>
        <v>42915.7361111107</v>
      </c>
      <c r="C122" s="20" t="n">
        <v>0.35</v>
      </c>
      <c r="D122" s="10" t="n">
        <f aca="false">C122+D121</f>
        <v>38.56</v>
      </c>
      <c r="E122" s="0" t="n">
        <f aca="false">D122*$C$295</f>
        <v>73.9645786653678</v>
      </c>
    </row>
    <row r="123" customFormat="false" ht="15" hidden="false" customHeight="false" outlineLevel="0" collapsed="false">
      <c r="A123" s="7" t="n">
        <f aca="false">A122+(1/288)</f>
        <v>42915.6562499996</v>
      </c>
      <c r="B123" s="7" t="n">
        <f aca="false">A123+(2/(24))</f>
        <v>42915.739583333</v>
      </c>
      <c r="C123" s="20" t="n">
        <v>0.64</v>
      </c>
      <c r="D123" s="10" t="n">
        <f aca="false">C123+D122</f>
        <v>39.2</v>
      </c>
      <c r="E123" s="0" t="n">
        <f aca="false">D123*$C$295</f>
        <v>75.1922065270336</v>
      </c>
    </row>
    <row r="124" customFormat="false" ht="15" hidden="false" customHeight="false" outlineLevel="0" collapsed="false">
      <c r="A124" s="7" t="n">
        <f aca="false">A123+(1/288)</f>
        <v>42915.6597222218</v>
      </c>
      <c r="B124" s="7" t="n">
        <f aca="false">A124+(2/(24))</f>
        <v>42915.7430555552</v>
      </c>
      <c r="C124" s="20" t="n">
        <v>0.98</v>
      </c>
      <c r="D124" s="10" t="n">
        <f aca="false">C124+D123</f>
        <v>40.18</v>
      </c>
      <c r="E124" s="0" t="n">
        <f aca="false">D124*$C$295</f>
        <v>77.0720116902095</v>
      </c>
    </row>
    <row r="125" customFormat="false" ht="15" hidden="false" customHeight="false" outlineLevel="0" collapsed="false">
      <c r="A125" s="7" t="n">
        <f aca="false">A124+(1/288)</f>
        <v>42915.6631944441</v>
      </c>
      <c r="B125" s="7" t="n">
        <f aca="false">A125+(2/(24))</f>
        <v>42915.7465277774</v>
      </c>
      <c r="C125" s="20" t="n">
        <v>1.09</v>
      </c>
      <c r="D125" s="10" t="n">
        <f aca="false">C125+D124</f>
        <v>41.27</v>
      </c>
      <c r="E125" s="0" t="n">
        <f aca="false">D125*$C$295</f>
        <v>79.1628153921091</v>
      </c>
    </row>
    <row r="126" customFormat="false" ht="15" hidden="false" customHeight="false" outlineLevel="0" collapsed="false">
      <c r="A126" s="7" t="n">
        <f aca="false">A125+(1/288)</f>
        <v>42915.6666666663</v>
      </c>
      <c r="B126" s="7" t="n">
        <f aca="false">A126+(2/(24))</f>
        <v>42915.7499999996</v>
      </c>
      <c r="C126" s="20" t="n">
        <v>0.94</v>
      </c>
      <c r="D126" s="10" t="n">
        <f aca="false">C126+D125</f>
        <v>42.21</v>
      </c>
      <c r="E126" s="0" t="n">
        <f aca="false">D126*$C$295</f>
        <v>80.9658938139308</v>
      </c>
    </row>
    <row r="127" customFormat="false" ht="15" hidden="false" customHeight="false" outlineLevel="0" collapsed="false">
      <c r="A127" s="7" t="n">
        <f aca="false">A126+(1/288)</f>
        <v>42915.6701388885</v>
      </c>
      <c r="B127" s="7" t="n">
        <f aca="false">A127+(2/(24))</f>
        <v>42915.7534722218</v>
      </c>
      <c r="C127" s="20" t="n">
        <v>0.75</v>
      </c>
      <c r="D127" s="10" t="n">
        <f aca="false">C127+D126</f>
        <v>42.96</v>
      </c>
      <c r="E127" s="0" t="n">
        <f aca="false">D127*$C$295</f>
        <v>82.4045202143205</v>
      </c>
    </row>
    <row r="128" customFormat="false" ht="15" hidden="false" customHeight="false" outlineLevel="0" collapsed="false">
      <c r="A128" s="7" t="n">
        <f aca="false">A127+(1/288)</f>
        <v>42915.6736111107</v>
      </c>
      <c r="B128" s="7" t="n">
        <f aca="false">A128+(2/(24))</f>
        <v>42915.7569444441</v>
      </c>
      <c r="C128" s="20" t="n">
        <v>0.66</v>
      </c>
      <c r="D128" s="10" t="n">
        <f aca="false">C128+D127</f>
        <v>43.62</v>
      </c>
      <c r="E128" s="0" t="n">
        <f aca="false">D128*$C$295</f>
        <v>83.6705114466634</v>
      </c>
    </row>
    <row r="129" customFormat="false" ht="15" hidden="false" customHeight="false" outlineLevel="0" collapsed="false">
      <c r="A129" s="7" t="n">
        <f aca="false">A128+(1/288)</f>
        <v>42915.6770833329</v>
      </c>
      <c r="B129" s="7" t="n">
        <f aca="false">A129+(2/(24))</f>
        <v>42915.7604166663</v>
      </c>
      <c r="C129" s="20" t="n">
        <v>0.77</v>
      </c>
      <c r="D129" s="10" t="n">
        <f aca="false">C129+D128</f>
        <v>44.39</v>
      </c>
      <c r="E129" s="0" t="n">
        <f aca="false">D129*$C$295</f>
        <v>85.1475012177302</v>
      </c>
    </row>
    <row r="130" customFormat="false" ht="15" hidden="false" customHeight="false" outlineLevel="0" collapsed="false">
      <c r="A130" s="7" t="n">
        <f aca="false">A129+(1/288)</f>
        <v>42915.6805555552</v>
      </c>
      <c r="B130" s="7" t="n">
        <f aca="false">A130+(2/(24))</f>
        <v>42915.7638888885</v>
      </c>
      <c r="C130" s="20" t="n">
        <v>0.76</v>
      </c>
      <c r="D130" s="10" t="n">
        <f aca="false">C130+D129</f>
        <v>45.15</v>
      </c>
      <c r="E130" s="0" t="n">
        <f aca="false">D130*$C$295</f>
        <v>86.6053093034584</v>
      </c>
    </row>
    <row r="131" customFormat="false" ht="15" hidden="false" customHeight="false" outlineLevel="0" collapsed="false">
      <c r="A131" s="7" t="n">
        <f aca="false">A130+(1/288)</f>
        <v>42915.6840277774</v>
      </c>
      <c r="B131" s="7" t="n">
        <f aca="false">A131+(2/(24))</f>
        <v>42915.7673611107</v>
      </c>
      <c r="C131" s="20" t="n">
        <v>0.78</v>
      </c>
      <c r="D131" s="10" t="n">
        <f aca="false">C131+D130</f>
        <v>45.93</v>
      </c>
      <c r="E131" s="0" t="n">
        <f aca="false">D131*$C$295</f>
        <v>88.1014807598636</v>
      </c>
    </row>
    <row r="132" customFormat="false" ht="15" hidden="false" customHeight="false" outlineLevel="0" collapsed="false">
      <c r="A132" s="7" t="n">
        <f aca="false">A131+(1/288)</f>
        <v>42915.6874999996</v>
      </c>
      <c r="B132" s="7" t="n">
        <f aca="false">A132+(2/(24))</f>
        <v>42915.7708333329</v>
      </c>
      <c r="C132" s="20" t="n">
        <v>0.64</v>
      </c>
      <c r="D132" s="10" t="n">
        <f aca="false">C132+D131</f>
        <v>46.57</v>
      </c>
      <c r="E132" s="0" t="n">
        <f aca="false">D132*$C$295</f>
        <v>89.3291086215295</v>
      </c>
    </row>
    <row r="133" customFormat="false" ht="15" hidden="false" customHeight="false" outlineLevel="0" collapsed="false">
      <c r="A133" s="7" t="n">
        <f aca="false">A132+(1/288)</f>
        <v>42915.6909722218</v>
      </c>
      <c r="B133" s="7" t="n">
        <f aca="false">A133+(2/(24))</f>
        <v>42915.7743055552</v>
      </c>
      <c r="C133" s="20" t="n">
        <v>0.71</v>
      </c>
      <c r="D133" s="10" t="n">
        <f aca="false">C133+D132</f>
        <v>47.28</v>
      </c>
      <c r="E133" s="0" t="n">
        <f aca="false">D133*$C$295</f>
        <v>90.691008280565</v>
      </c>
    </row>
    <row r="134" customFormat="false" ht="15" hidden="false" customHeight="false" outlineLevel="0" collapsed="false">
      <c r="A134" s="7" t="n">
        <f aca="false">A133+(1/288)</f>
        <v>42915.694444444</v>
      </c>
      <c r="B134" s="7" t="n">
        <f aca="false">A134+(2/(24))</f>
        <v>42915.7777777774</v>
      </c>
      <c r="C134" s="20" t="n">
        <v>0.66</v>
      </c>
      <c r="D134" s="10" t="n">
        <f aca="false">C134+D133</f>
        <v>47.94</v>
      </c>
      <c r="E134" s="0" t="n">
        <f aca="false">D134*$C$295</f>
        <v>91.956999512908</v>
      </c>
    </row>
    <row r="135" customFormat="false" ht="15" hidden="false" customHeight="false" outlineLevel="0" collapsed="false">
      <c r="A135" s="7" t="n">
        <f aca="false">A134+(1/288)</f>
        <v>42915.6979166662</v>
      </c>
      <c r="B135" s="7" t="n">
        <f aca="false">A135+(2/(24))</f>
        <v>42915.7812499996</v>
      </c>
      <c r="C135" s="20" t="n">
        <v>0.58</v>
      </c>
      <c r="D135" s="10" t="n">
        <f aca="false">C135+D134</f>
        <v>48.52</v>
      </c>
      <c r="E135" s="0" t="n">
        <f aca="false">D135*$C$295</f>
        <v>93.0695372625426</v>
      </c>
    </row>
    <row r="136" customFormat="false" ht="15" hidden="false" customHeight="false" outlineLevel="0" collapsed="false">
      <c r="A136" s="7" t="n">
        <f aca="false">A135+(1/288)</f>
        <v>42915.7013888885</v>
      </c>
      <c r="B136" s="7" t="n">
        <f aca="false">A136+(2/(24))</f>
        <v>42915.7847222218</v>
      </c>
      <c r="C136" s="20" t="n">
        <v>0.73</v>
      </c>
      <c r="D136" s="10" t="n">
        <f aca="false">C136+D135</f>
        <v>49.25</v>
      </c>
      <c r="E136" s="0" t="n">
        <f aca="false">D136*$C$295</f>
        <v>94.4698002922553</v>
      </c>
    </row>
    <row r="137" customFormat="false" ht="15" hidden="false" customHeight="false" outlineLevel="0" collapsed="false">
      <c r="A137" s="7" t="n">
        <f aca="false">A136+(1/288)</f>
        <v>42915.7048611107</v>
      </c>
      <c r="B137" s="7" t="n">
        <f aca="false">A137+(2/(24))</f>
        <v>42915.788194444</v>
      </c>
      <c r="C137" s="20" t="n">
        <v>0.75</v>
      </c>
      <c r="D137" s="10" t="n">
        <f aca="false">C137+D136</f>
        <v>50</v>
      </c>
      <c r="E137" s="0" t="n">
        <f aca="false">D137*$C$295</f>
        <v>95.9084266926449</v>
      </c>
    </row>
    <row r="138" customFormat="false" ht="15" hidden="false" customHeight="false" outlineLevel="0" collapsed="false">
      <c r="A138" s="7" t="n">
        <f aca="false">A137+(1/288)</f>
        <v>42915.7083333329</v>
      </c>
      <c r="B138" s="7" t="n">
        <f aca="false">A138+(2/(24))</f>
        <v>42915.7916666662</v>
      </c>
      <c r="C138" s="20" t="n">
        <v>0.86</v>
      </c>
      <c r="D138" s="10" t="n">
        <f aca="false">C138+D137</f>
        <v>50.86</v>
      </c>
      <c r="E138" s="0" t="n">
        <f aca="false">D138*$C$295</f>
        <v>97.5580516317584</v>
      </c>
    </row>
    <row r="139" customFormat="false" ht="15" hidden="false" customHeight="false" outlineLevel="0" collapsed="false">
      <c r="A139" s="7" t="n">
        <f aca="false">A138+(1/288)</f>
        <v>42915.7118055551</v>
      </c>
      <c r="B139" s="7" t="n">
        <f aca="false">A139+(2/(24))</f>
        <v>42915.7951388885</v>
      </c>
      <c r="C139" s="20" t="n">
        <v>1.17</v>
      </c>
      <c r="D139" s="10" t="n">
        <f aca="false">C139+D138</f>
        <v>52.03</v>
      </c>
      <c r="E139" s="0" t="n">
        <f aca="false">D139*$C$295</f>
        <v>99.8023088163663</v>
      </c>
    </row>
    <row r="140" customFormat="false" ht="15" hidden="false" customHeight="false" outlineLevel="0" collapsed="false">
      <c r="A140" s="7" t="n">
        <f aca="false">A139+(1/288)</f>
        <v>42915.7152777773</v>
      </c>
      <c r="B140" s="7" t="n">
        <f aca="false">A140+(2/(24))</f>
        <v>42915.7986111107</v>
      </c>
      <c r="C140" s="20" t="n">
        <v>1.41</v>
      </c>
      <c r="D140" s="10" t="n">
        <f aca="false">C140+D139</f>
        <v>53.44</v>
      </c>
      <c r="E140" s="0" t="n">
        <f aca="false">D140*$C$295</f>
        <v>102.506926449099</v>
      </c>
    </row>
    <row r="141" customFormat="false" ht="15" hidden="false" customHeight="false" outlineLevel="0" collapsed="false">
      <c r="A141" s="7" t="n">
        <f aca="false">A140+(1/288)</f>
        <v>42915.7187499996</v>
      </c>
      <c r="B141" s="7" t="n">
        <f aca="false">A141+(2/(24))</f>
        <v>42915.8020833329</v>
      </c>
      <c r="C141" s="20" t="n">
        <v>0.92</v>
      </c>
      <c r="D141" s="10" t="n">
        <f aca="false">C141+D140</f>
        <v>54.36</v>
      </c>
      <c r="E141" s="0" t="n">
        <f aca="false">D141*$C$295</f>
        <v>104.271641500244</v>
      </c>
    </row>
    <row r="142" customFormat="false" ht="15" hidden="false" customHeight="false" outlineLevel="0" collapsed="false">
      <c r="A142" s="7" t="n">
        <f aca="false">A141+(1/288)</f>
        <v>42915.7222222218</v>
      </c>
      <c r="B142" s="7" t="n">
        <f aca="false">A142+(2/(24))</f>
        <v>42915.8055555551</v>
      </c>
      <c r="C142" s="20" t="n">
        <v>0.73</v>
      </c>
      <c r="D142" s="10" t="n">
        <f aca="false">C142+D141</f>
        <v>55.09</v>
      </c>
      <c r="E142" s="0" t="n">
        <f aca="false">D142*$C$295</f>
        <v>105.671904529956</v>
      </c>
    </row>
    <row r="143" customFormat="false" ht="15" hidden="false" customHeight="false" outlineLevel="0" collapsed="false">
      <c r="A143" s="7" t="n">
        <f aca="false">A142+(1/288)</f>
        <v>42915.725694444</v>
      </c>
      <c r="B143" s="7" t="n">
        <f aca="false">A143+(2/(24))</f>
        <v>42915.8090277773</v>
      </c>
      <c r="C143" s="20" t="n">
        <v>0.7</v>
      </c>
      <c r="D143" s="10" t="n">
        <f aca="false">C143+D142</f>
        <v>55.79</v>
      </c>
      <c r="E143" s="0" t="n">
        <f aca="false">D143*$C$295</f>
        <v>107.014622503653</v>
      </c>
    </row>
    <row r="144" customFormat="false" ht="15" hidden="false" customHeight="false" outlineLevel="0" collapsed="false">
      <c r="A144" s="7" t="n">
        <f aca="false">A143+(1/288)</f>
        <v>42915.7291666662</v>
      </c>
      <c r="B144" s="7" t="n">
        <f aca="false">A144+(2/(24))</f>
        <v>42915.8124999996</v>
      </c>
      <c r="C144" s="20" t="n">
        <v>0.61</v>
      </c>
      <c r="D144" s="10" t="n">
        <f aca="false">C144+D143</f>
        <v>56.4</v>
      </c>
      <c r="E144" s="0" t="n">
        <f aca="false">D144*$C$295</f>
        <v>108.184705309303</v>
      </c>
    </row>
    <row r="145" customFormat="false" ht="15" hidden="false" customHeight="false" outlineLevel="0" collapsed="false">
      <c r="A145" s="7" t="n">
        <f aca="false">A144+(1/288)</f>
        <v>42915.7326388884</v>
      </c>
      <c r="B145" s="7" t="n">
        <f aca="false">A145+(2/(24))</f>
        <v>42915.8159722218</v>
      </c>
      <c r="C145" s="20" t="n">
        <v>0.72</v>
      </c>
      <c r="D145" s="10" t="n">
        <f aca="false">C145+D144</f>
        <v>57.12</v>
      </c>
      <c r="E145" s="0" t="n">
        <f aca="false">D145*$C$295</f>
        <v>109.565786653678</v>
      </c>
    </row>
    <row r="146" customFormat="false" ht="15" hidden="false" customHeight="false" outlineLevel="0" collapsed="false">
      <c r="A146" s="7" t="n">
        <f aca="false">A145+(1/288)</f>
        <v>42915.7361111107</v>
      </c>
      <c r="B146" s="7" t="n">
        <f aca="false">A146+(2/(24))</f>
        <v>42915.819444444</v>
      </c>
      <c r="C146" s="20" t="n">
        <v>0.71</v>
      </c>
      <c r="D146" s="10" t="n">
        <f aca="false">C146+D145</f>
        <v>57.83</v>
      </c>
      <c r="E146" s="0" t="n">
        <f aca="false">D146*$C$295</f>
        <v>110.927686312713</v>
      </c>
    </row>
    <row r="147" customFormat="false" ht="15" hidden="false" customHeight="false" outlineLevel="0" collapsed="false">
      <c r="A147" s="7" t="n">
        <f aca="false">A146+(1/288)</f>
        <v>42915.7395833329</v>
      </c>
      <c r="B147" s="7" t="n">
        <f aca="false">A147+(2/(24))</f>
        <v>42915.8229166662</v>
      </c>
      <c r="C147" s="20" t="n">
        <v>0.69</v>
      </c>
      <c r="D147" s="10" t="n">
        <f aca="false">C147+D146</f>
        <v>58.52</v>
      </c>
      <c r="E147" s="0" t="n">
        <f aca="false">D147*$C$295</f>
        <v>112.251222601072</v>
      </c>
    </row>
    <row r="148" customFormat="false" ht="15" hidden="false" customHeight="false" outlineLevel="0" collapsed="false">
      <c r="A148" s="7" t="n">
        <f aca="false">A147+(1/288)</f>
        <v>42915.7430555551</v>
      </c>
      <c r="B148" s="7" t="n">
        <f aca="false">A148+(2/(24))</f>
        <v>42915.8263888884</v>
      </c>
      <c r="C148" s="20" t="n">
        <v>0.75</v>
      </c>
      <c r="D148" s="10" t="n">
        <f aca="false">C148+D147</f>
        <v>59.27</v>
      </c>
      <c r="E148" s="0" t="n">
        <f aca="false">D148*$C$295</f>
        <v>113.689849001461</v>
      </c>
    </row>
    <row r="149" customFormat="false" ht="15" hidden="false" customHeight="false" outlineLevel="0" collapsed="false">
      <c r="A149" s="7" t="n">
        <f aca="false">A148+(1/288)</f>
        <v>42915.7465277773</v>
      </c>
      <c r="B149" s="7" t="n">
        <f aca="false">A149+(2/(24))</f>
        <v>42915.8298611107</v>
      </c>
      <c r="C149" s="20" t="n">
        <v>0.8</v>
      </c>
      <c r="D149" s="10" t="n">
        <f aca="false">C149+D148</f>
        <v>60.07</v>
      </c>
      <c r="E149" s="0" t="n">
        <f aca="false">D149*$C$295</f>
        <v>115.224383828544</v>
      </c>
    </row>
    <row r="150" customFormat="false" ht="15" hidden="false" customHeight="false" outlineLevel="0" collapsed="false">
      <c r="A150" s="7" t="n">
        <f aca="false">A149+(1/288)</f>
        <v>42915.7499999995</v>
      </c>
      <c r="B150" s="7" t="n">
        <f aca="false">A150+(2/(24))</f>
        <v>42915.8333333329</v>
      </c>
      <c r="C150" s="29" t="n">
        <v>0.7</v>
      </c>
      <c r="D150" s="10" t="n">
        <f aca="false">C150+D149</f>
        <v>60.77</v>
      </c>
      <c r="E150" s="0" t="n">
        <f aca="false">D150*$C$295</f>
        <v>116.567101802241</v>
      </c>
    </row>
    <row r="151" customFormat="false" ht="15" hidden="false" customHeight="false" outlineLevel="0" collapsed="false">
      <c r="A151" s="7" t="n">
        <f aca="false">A150+(1/288)</f>
        <v>42915.7534722218</v>
      </c>
      <c r="B151" s="7" t="n">
        <f aca="false">A151+(2/(24))</f>
        <v>42915.8368055551</v>
      </c>
      <c r="C151" s="29" t="n">
        <v>0.53</v>
      </c>
      <c r="D151" s="10" t="n">
        <f aca="false">C151+D150</f>
        <v>61.3</v>
      </c>
      <c r="E151" s="0" t="n">
        <f aca="false">D151*$C$295</f>
        <v>117.583731125183</v>
      </c>
    </row>
    <row r="152" customFormat="false" ht="15" hidden="false" customHeight="false" outlineLevel="0" collapsed="false">
      <c r="A152" s="7" t="n">
        <f aca="false">A151+(1/288)</f>
        <v>42915.756944444</v>
      </c>
      <c r="B152" s="7" t="n">
        <f aca="false">A152+(2/(24))</f>
        <v>42915.8402777773</v>
      </c>
      <c r="C152" s="29" t="n">
        <v>0.61</v>
      </c>
      <c r="D152" s="10" t="n">
        <f aca="false">C152+D151</f>
        <v>61.91</v>
      </c>
      <c r="E152" s="0" t="n">
        <f aca="false">D152*$C$295</f>
        <v>118.753813930833</v>
      </c>
    </row>
    <row r="153" customFormat="false" ht="15" hidden="false" customHeight="false" outlineLevel="0" collapsed="false">
      <c r="A153" s="7" t="n">
        <f aca="false">A152+(1/288)</f>
        <v>42915.7604166662</v>
      </c>
      <c r="B153" s="7" t="n">
        <f aca="false">A153+(2/(24))</f>
        <v>42915.8437499995</v>
      </c>
      <c r="C153" s="29" t="n">
        <v>0.46</v>
      </c>
      <c r="D153" s="10" t="n">
        <f aca="false">C153+D152</f>
        <v>62.37</v>
      </c>
      <c r="E153" s="0" t="n">
        <f aca="false">D153*$C$295</f>
        <v>119.636171456405</v>
      </c>
    </row>
    <row r="154" customFormat="false" ht="15" hidden="false" customHeight="false" outlineLevel="0" collapsed="false">
      <c r="A154" s="7" t="n">
        <f aca="false">A153+(1/288)</f>
        <v>42915.7638888884</v>
      </c>
      <c r="B154" s="7" t="n">
        <f aca="false">A154+(2/(24))</f>
        <v>42915.8472222218</v>
      </c>
      <c r="C154" s="29" t="n">
        <v>0.47</v>
      </c>
      <c r="D154" s="10" t="n">
        <f aca="false">C154+D153</f>
        <v>62.84</v>
      </c>
      <c r="E154" s="0" t="n">
        <f aca="false">D154*$C$295</f>
        <v>120.537710667316</v>
      </c>
    </row>
    <row r="155" customFormat="false" ht="15" hidden="false" customHeight="false" outlineLevel="0" collapsed="false">
      <c r="A155" s="7" t="n">
        <f aca="false">A154+(1/288)</f>
        <v>42915.7673611106</v>
      </c>
      <c r="B155" s="7" t="n">
        <f aca="false">A155+(2/(24))</f>
        <v>42915.850694444</v>
      </c>
      <c r="C155" s="29" t="n">
        <v>0.54</v>
      </c>
      <c r="D155" s="10" t="n">
        <f aca="false">C155+D154</f>
        <v>63.38</v>
      </c>
      <c r="E155" s="0" t="n">
        <f aca="false">D155*$C$295</f>
        <v>121.573521675597</v>
      </c>
    </row>
    <row r="156" customFormat="false" ht="15" hidden="false" customHeight="false" outlineLevel="0" collapsed="false">
      <c r="A156" s="7" t="n">
        <f aca="false">A155+(1/288)</f>
        <v>42915.7708333328</v>
      </c>
      <c r="B156" s="7" t="n">
        <f aca="false">A156+(2/(24))</f>
        <v>42915.8541666662</v>
      </c>
      <c r="C156" s="29" t="n">
        <v>0.58</v>
      </c>
      <c r="D156" s="10" t="n">
        <f aca="false">C156+D155</f>
        <v>63.96</v>
      </c>
      <c r="E156" s="0" t="n">
        <f aca="false">D156*$C$295</f>
        <v>122.686059425231</v>
      </c>
    </row>
    <row r="157" customFormat="false" ht="15" hidden="false" customHeight="false" outlineLevel="0" collapsed="false">
      <c r="A157" s="7" t="n">
        <f aca="false">A156+(1/288)</f>
        <v>42915.7743055551</v>
      </c>
      <c r="B157" s="7" t="n">
        <f aca="false">A157+(2/(24))</f>
        <v>42915.8576388884</v>
      </c>
      <c r="C157" s="29" t="n">
        <v>0.66</v>
      </c>
      <c r="D157" s="10" t="n">
        <f aca="false">C157+D156</f>
        <v>64.62</v>
      </c>
      <c r="E157" s="0" t="n">
        <f aca="false">D157*$C$295</f>
        <v>123.952050657574</v>
      </c>
    </row>
    <row r="158" customFormat="false" ht="15" hidden="false" customHeight="false" outlineLevel="0" collapsed="false">
      <c r="A158" s="7" t="n">
        <f aca="false">A157+(1/288)</f>
        <v>42915.7777777773</v>
      </c>
      <c r="B158" s="7" t="n">
        <f aca="false">A158+(2/(24))</f>
        <v>42915.8611111106</v>
      </c>
      <c r="C158" s="29" t="n">
        <v>0.79</v>
      </c>
      <c r="D158" s="10" t="n">
        <f aca="false">C158+D157</f>
        <v>65.41</v>
      </c>
      <c r="E158" s="0" t="n">
        <f aca="false">D158*$C$295</f>
        <v>125.467403799318</v>
      </c>
    </row>
    <row r="159" customFormat="false" ht="15" hidden="false" customHeight="false" outlineLevel="0" collapsed="false">
      <c r="A159" s="7" t="n">
        <f aca="false">A158+(1/288)</f>
        <v>42915.7812499995</v>
      </c>
      <c r="B159" s="7" t="n">
        <f aca="false">A159+(2/(24))</f>
        <v>42915.8645833328</v>
      </c>
      <c r="C159" s="29" t="n">
        <v>0.64</v>
      </c>
      <c r="D159" s="10" t="n">
        <f aca="false">C159+D158</f>
        <v>66.05</v>
      </c>
      <c r="E159" s="0" t="n">
        <f aca="false">D159*$C$295</f>
        <v>126.695031660984</v>
      </c>
    </row>
    <row r="160" customFormat="false" ht="15" hidden="false" customHeight="false" outlineLevel="0" collapsed="false">
      <c r="A160" s="7" t="n">
        <f aca="false">A159+(1/288)</f>
        <v>42915.7847222217</v>
      </c>
      <c r="B160" s="7" t="n">
        <f aca="false">A160+(2/(24))</f>
        <v>42915.8680555551</v>
      </c>
      <c r="C160" s="29" t="n">
        <v>0.54</v>
      </c>
      <c r="D160" s="10" t="n">
        <f aca="false">C160+D159</f>
        <v>66.59</v>
      </c>
      <c r="E160" s="0" t="n">
        <f aca="false">D160*$C$295</f>
        <v>127.730842669265</v>
      </c>
    </row>
    <row r="161" customFormat="false" ht="15" hidden="false" customHeight="false" outlineLevel="0" collapsed="false">
      <c r="A161" s="7" t="n">
        <f aca="false">A160+(1/288)</f>
        <v>42915.7881944439</v>
      </c>
      <c r="B161" s="7" t="n">
        <f aca="false">A161+(2/(24))</f>
        <v>42915.8715277773</v>
      </c>
      <c r="C161" s="29" t="n">
        <v>0.76</v>
      </c>
      <c r="D161" s="10" t="n">
        <f aca="false">C161+D160</f>
        <v>67.35</v>
      </c>
      <c r="E161" s="0" t="n">
        <f aca="false">D161*$C$295</f>
        <v>129.188650754993</v>
      </c>
    </row>
    <row r="162" customFormat="false" ht="15" hidden="false" customHeight="false" outlineLevel="0" collapsed="false">
      <c r="A162" s="7" t="n">
        <f aca="false">A161+(1/288)</f>
        <v>42915.7916666662</v>
      </c>
      <c r="B162" s="7" t="n">
        <f aca="false">A162+(2/(24))</f>
        <v>42915.8749999995</v>
      </c>
      <c r="C162" s="29" t="n">
        <v>0.71</v>
      </c>
      <c r="D162" s="10" t="n">
        <f aca="false">C162+D161</f>
        <v>68.06</v>
      </c>
      <c r="E162" s="0" t="n">
        <f aca="false">D162*$C$295</f>
        <v>130.550550414028</v>
      </c>
    </row>
    <row r="163" customFormat="false" ht="15" hidden="false" customHeight="false" outlineLevel="0" collapsed="false">
      <c r="A163" s="7" t="n">
        <f aca="false">A162+(1/288)</f>
        <v>42915.7951388884</v>
      </c>
      <c r="B163" s="7" t="n">
        <f aca="false">A163+(2/(24))</f>
        <v>42915.8784722217</v>
      </c>
      <c r="C163" s="29" t="n">
        <v>0.67</v>
      </c>
      <c r="D163" s="10" t="n">
        <f aca="false">C163+D162</f>
        <v>68.73</v>
      </c>
      <c r="E163" s="0" t="n">
        <f aca="false">D163*$C$295</f>
        <v>131.83572333171</v>
      </c>
    </row>
    <row r="164" customFormat="false" ht="15" hidden="false" customHeight="false" outlineLevel="0" collapsed="false">
      <c r="A164" s="7" t="n">
        <f aca="false">A163+(1/288)</f>
        <v>42915.7986111106</v>
      </c>
      <c r="B164" s="7" t="n">
        <f aca="false">A164+(2/(24))</f>
        <v>42915.8819444439</v>
      </c>
      <c r="C164" s="29" t="n">
        <v>0.81</v>
      </c>
      <c r="D164" s="10" t="n">
        <f aca="false">C164+D163</f>
        <v>69.54</v>
      </c>
      <c r="E164" s="0" t="n">
        <f aca="false">D164*$C$295</f>
        <v>133.389439844131</v>
      </c>
    </row>
    <row r="165" customFormat="false" ht="15" hidden="false" customHeight="false" outlineLevel="0" collapsed="false">
      <c r="A165" s="7" t="n">
        <f aca="false">A164+(1/288)</f>
        <v>42915.8020833328</v>
      </c>
      <c r="B165" s="7" t="n">
        <f aca="false">A165+(2/(24))</f>
        <v>42915.8854166662</v>
      </c>
      <c r="C165" s="29" t="n">
        <v>0.77</v>
      </c>
      <c r="D165" s="10" t="n">
        <f aca="false">C165+D164</f>
        <v>70.31</v>
      </c>
      <c r="E165" s="0" t="n">
        <f aca="false">D165*$C$295</f>
        <v>134.866429615197</v>
      </c>
    </row>
    <row r="166" customFormat="false" ht="15" hidden="false" customHeight="false" outlineLevel="0" collapsed="false">
      <c r="A166" s="7" t="n">
        <f aca="false">A165+(1/288)</f>
        <v>42915.805555555</v>
      </c>
      <c r="B166" s="7" t="n">
        <f aca="false">A166+(2/(24))</f>
        <v>42915.8888888884</v>
      </c>
      <c r="C166" s="29" t="n">
        <v>0.73</v>
      </c>
      <c r="D166" s="10" t="n">
        <f aca="false">C166+D165</f>
        <v>71.04</v>
      </c>
      <c r="E166" s="0" t="n">
        <f aca="false">D166*$C$295</f>
        <v>136.26669264491</v>
      </c>
    </row>
    <row r="167" customFormat="false" ht="15" hidden="false" customHeight="false" outlineLevel="0" collapsed="false">
      <c r="A167" s="7" t="n">
        <f aca="false">A166+(1/288)</f>
        <v>42915.8090277773</v>
      </c>
      <c r="B167" s="7" t="n">
        <f aca="false">A167+(2/(24))</f>
        <v>42915.8923611106</v>
      </c>
      <c r="C167" s="29" t="n">
        <v>0.79</v>
      </c>
      <c r="D167" s="10" t="n">
        <f aca="false">C167+D166</f>
        <v>71.83</v>
      </c>
      <c r="E167" s="0" t="n">
        <f aca="false">D167*$C$295</f>
        <v>137.782045786654</v>
      </c>
    </row>
    <row r="168" customFormat="false" ht="15" hidden="false" customHeight="false" outlineLevel="0" collapsed="false">
      <c r="A168" s="7" t="n">
        <f aca="false">A167+(1/288)</f>
        <v>42915.8124999995</v>
      </c>
      <c r="B168" s="7" t="n">
        <f aca="false">A168+(2/(24))</f>
        <v>42915.8958333328</v>
      </c>
      <c r="C168" s="29" t="n">
        <v>0.68</v>
      </c>
      <c r="D168" s="10" t="n">
        <f aca="false">C168+D167</f>
        <v>72.51</v>
      </c>
      <c r="E168" s="0" t="n">
        <f aca="false">D168*$C$295</f>
        <v>139.086400389674</v>
      </c>
    </row>
    <row r="169" customFormat="false" ht="15" hidden="false" customHeight="false" outlineLevel="0" collapsed="false">
      <c r="A169" s="7" t="n">
        <f aca="false">A168+(1/288)</f>
        <v>42915.8159722217</v>
      </c>
      <c r="B169" s="7" t="n">
        <f aca="false">A169+(2/(24))</f>
        <v>42915.899305555</v>
      </c>
      <c r="C169" s="29" t="n">
        <v>0.73</v>
      </c>
      <c r="D169" s="10" t="n">
        <f aca="false">C169+D168</f>
        <v>73.24</v>
      </c>
      <c r="E169" s="0" t="n">
        <f aca="false">D169*$C$295</f>
        <v>140.486663419386</v>
      </c>
    </row>
    <row r="170" customFormat="false" ht="15" hidden="false" customHeight="false" outlineLevel="0" collapsed="false">
      <c r="A170" s="7" t="n">
        <f aca="false">A169+(1/288)</f>
        <v>42915.8194444439</v>
      </c>
      <c r="B170" s="7" t="n">
        <f aca="false">A170+(2/(24))</f>
        <v>42915.9027777772</v>
      </c>
      <c r="C170" s="29" t="n">
        <v>0.53</v>
      </c>
      <c r="D170" s="10" t="n">
        <f aca="false">C170+D169</f>
        <v>73.77</v>
      </c>
      <c r="E170" s="0" t="n">
        <f aca="false">D170*$C$295</f>
        <v>141.503292742328</v>
      </c>
    </row>
    <row r="171" customFormat="false" ht="15" hidden="false" customHeight="false" outlineLevel="0" collapsed="false">
      <c r="A171" s="7" t="n">
        <f aca="false">A170+(1/288)</f>
        <v>42915.8229166661</v>
      </c>
      <c r="B171" s="7" t="n">
        <f aca="false">A171+(2/(24))</f>
        <v>42915.9062499995</v>
      </c>
      <c r="C171" s="29" t="n">
        <v>0.29</v>
      </c>
      <c r="D171" s="10" t="n">
        <f aca="false">C171+D170</f>
        <v>74.06</v>
      </c>
      <c r="E171" s="0" t="n">
        <f aca="false">D171*$C$295</f>
        <v>142.059561617146</v>
      </c>
    </row>
    <row r="172" customFormat="false" ht="15" hidden="false" customHeight="false" outlineLevel="0" collapsed="false">
      <c r="A172" s="7" t="n">
        <f aca="false">A171+(1/288)</f>
        <v>42915.8263888884</v>
      </c>
      <c r="B172" s="7" t="n">
        <f aca="false">A172+(2/(24))</f>
        <v>42915.9097222217</v>
      </c>
      <c r="C172" s="29" t="n">
        <v>0.39</v>
      </c>
      <c r="D172" s="10" t="n">
        <f aca="false">C172+D171</f>
        <v>74.45</v>
      </c>
      <c r="E172" s="0" t="n">
        <f aca="false">D172*$C$295</f>
        <v>142.807647345348</v>
      </c>
    </row>
    <row r="173" customFormat="false" ht="15" hidden="false" customHeight="false" outlineLevel="0" collapsed="false">
      <c r="A173" s="7" t="n">
        <f aca="false">A172+(1/288)</f>
        <v>42915.8298611106</v>
      </c>
      <c r="B173" s="7" t="n">
        <f aca="false">A173+(2/(24))</f>
        <v>42915.9131944439</v>
      </c>
      <c r="C173" s="29" t="n">
        <v>0.56</v>
      </c>
      <c r="D173" s="10" t="n">
        <f aca="false">C173+D172</f>
        <v>75.01</v>
      </c>
      <c r="E173" s="0" t="n">
        <f aca="false">D173*$C$295</f>
        <v>143.881821724306</v>
      </c>
    </row>
    <row r="174" customFormat="false" ht="15" hidden="false" customHeight="false" outlineLevel="0" collapsed="false">
      <c r="A174" s="7" t="n">
        <f aca="false">A173+(1/288)</f>
        <v>42915.8333333328</v>
      </c>
      <c r="B174" s="7" t="n">
        <f aca="false">A174+(2/(24))</f>
        <v>42915.9166666661</v>
      </c>
      <c r="C174" s="29" t="n">
        <v>0.51</v>
      </c>
      <c r="D174" s="10" t="n">
        <f aca="false">C174+D173</f>
        <v>75.52</v>
      </c>
      <c r="E174" s="0" t="n">
        <f aca="false">D174*$C$295</f>
        <v>144.860087676571</v>
      </c>
    </row>
    <row r="175" customFormat="false" ht="15" hidden="false" customHeight="false" outlineLevel="0" collapsed="false">
      <c r="A175" s="7" t="n">
        <f aca="false">A174+(1/288)</f>
        <v>42915.836805555</v>
      </c>
      <c r="B175" s="7" t="n">
        <f aca="false">A175+(2/(24))</f>
        <v>42915.9201388883</v>
      </c>
      <c r="C175" s="29" t="n">
        <v>0.49</v>
      </c>
      <c r="D175" s="10" t="n">
        <f aca="false">C175+D174</f>
        <v>76.01</v>
      </c>
      <c r="E175" s="0" t="n">
        <f aca="false">D175*$C$295</f>
        <v>145.799990258159</v>
      </c>
    </row>
    <row r="176" customFormat="false" ht="15" hidden="false" customHeight="false" outlineLevel="0" collapsed="false">
      <c r="A176" s="7" t="n">
        <f aca="false">A175+(1/288)</f>
        <v>42915.8402777772</v>
      </c>
      <c r="B176" s="7" t="n">
        <f aca="false">A176+(2/(24))</f>
        <v>42915.9236111106</v>
      </c>
      <c r="C176" s="29" t="n">
        <v>0.3</v>
      </c>
      <c r="D176" s="10" t="n">
        <f aca="false">C176+D175</f>
        <v>76.31</v>
      </c>
      <c r="E176" s="0" t="n">
        <f aca="false">D176*$C$295</f>
        <v>146.375440818315</v>
      </c>
    </row>
    <row r="177" customFormat="false" ht="15" hidden="false" customHeight="false" outlineLevel="0" collapsed="false">
      <c r="A177" s="7" t="n">
        <f aca="false">A176+(1/288)</f>
        <v>42915.8437499994</v>
      </c>
      <c r="B177" s="7" t="n">
        <f aca="false">A177+(2/(24))</f>
        <v>42915.9270833328</v>
      </c>
      <c r="C177" s="29" t="n">
        <v>0.26</v>
      </c>
      <c r="D177" s="10" t="n">
        <f aca="false">C177+D176</f>
        <v>76.57</v>
      </c>
      <c r="E177" s="0" t="n">
        <f aca="false">D177*$C$295</f>
        <v>146.874164637116</v>
      </c>
    </row>
    <row r="178" customFormat="false" ht="15" hidden="false" customHeight="false" outlineLevel="0" collapsed="false">
      <c r="A178" s="7" t="n">
        <f aca="false">A177+(1/288)</f>
        <v>42915.8472222217</v>
      </c>
      <c r="B178" s="7" t="n">
        <f aca="false">A178+(2/(24))</f>
        <v>42915.930555555</v>
      </c>
      <c r="C178" s="29" t="n">
        <v>0.2</v>
      </c>
      <c r="D178" s="10" t="n">
        <f aca="false">C178+D177</f>
        <v>76.77</v>
      </c>
      <c r="E178" s="0" t="n">
        <f aca="false">D178*$C$295</f>
        <v>147.257798343887</v>
      </c>
    </row>
    <row r="179" customFormat="false" ht="15" hidden="false" customHeight="false" outlineLevel="0" collapsed="false">
      <c r="A179" s="7" t="n">
        <f aca="false">A178+(1/288)</f>
        <v>42915.8506944439</v>
      </c>
      <c r="B179" s="7" t="n">
        <f aca="false">A179+(2/(24))</f>
        <v>42915.9340277772</v>
      </c>
      <c r="C179" s="29" t="n">
        <v>0.24</v>
      </c>
      <c r="D179" s="10" t="n">
        <f aca="false">C179+D178</f>
        <v>77.01</v>
      </c>
      <c r="E179" s="0" t="n">
        <f aca="false">D179*$C$295</f>
        <v>147.718158792012</v>
      </c>
    </row>
    <row r="180" customFormat="false" ht="15" hidden="false" customHeight="false" outlineLevel="0" collapsed="false">
      <c r="A180" s="7" t="n">
        <f aca="false">A179+(1/288)</f>
        <v>42915.8541666661</v>
      </c>
      <c r="B180" s="7" t="n">
        <f aca="false">A180+(2/(24))</f>
        <v>42915.9374999994</v>
      </c>
      <c r="C180" s="29" t="n">
        <v>0.27</v>
      </c>
      <c r="D180" s="10" t="n">
        <f aca="false">C180+D179</f>
        <v>77.28</v>
      </c>
      <c r="E180" s="0" t="n">
        <f aca="false">D180*$C$295</f>
        <v>148.236064296152</v>
      </c>
    </row>
    <row r="181" customFormat="false" ht="15" hidden="false" customHeight="false" outlineLevel="0" collapsed="false">
      <c r="A181" s="7" t="n">
        <f aca="false">A180+(1/288)</f>
        <v>42915.8576388883</v>
      </c>
      <c r="B181" s="7" t="n">
        <f aca="false">A181+(2/(24))</f>
        <v>42915.9409722217</v>
      </c>
      <c r="C181" s="29" t="n">
        <v>0.22</v>
      </c>
      <c r="D181" s="10" t="n">
        <f aca="false">C181+D180</f>
        <v>77.5</v>
      </c>
      <c r="E181" s="0" t="n">
        <f aca="false">D181*$C$295</f>
        <v>148.6580613736</v>
      </c>
    </row>
    <row r="182" customFormat="false" ht="15" hidden="false" customHeight="false" outlineLevel="0" collapsed="false">
      <c r="A182" s="7" t="n">
        <f aca="false">A181+(1/288)</f>
        <v>42915.8611111105</v>
      </c>
      <c r="B182" s="7" t="n">
        <f aca="false">A182+(2/(24))</f>
        <v>42915.9444444439</v>
      </c>
      <c r="C182" s="29" t="n">
        <v>0.21</v>
      </c>
      <c r="D182" s="10" t="n">
        <f aca="false">C182+D181</f>
        <v>77.71</v>
      </c>
      <c r="E182" s="0" t="n">
        <f aca="false">D182*$C$295</f>
        <v>149.060876765709</v>
      </c>
    </row>
    <row r="183" customFormat="false" ht="15" hidden="false" customHeight="false" outlineLevel="0" collapsed="false">
      <c r="A183" s="7" t="n">
        <f aca="false">A182+(1/288)</f>
        <v>42915.8645833328</v>
      </c>
      <c r="B183" s="7" t="n">
        <f aca="false">A183+(2/(24))</f>
        <v>42915.9479166661</v>
      </c>
      <c r="C183" s="29" t="n">
        <v>0.22</v>
      </c>
      <c r="D183" s="10" t="n">
        <f aca="false">C183+D182</f>
        <v>77.93</v>
      </c>
      <c r="E183" s="0" t="n">
        <f aca="false">D183*$C$295</f>
        <v>149.482873843156</v>
      </c>
    </row>
    <row r="184" customFormat="false" ht="15" hidden="false" customHeight="false" outlineLevel="0" collapsed="false">
      <c r="A184" s="7" t="n">
        <f aca="false">A183+(1/288)</f>
        <v>42915.868055555</v>
      </c>
      <c r="B184" s="7" t="n">
        <f aca="false">A184+(2/(24))</f>
        <v>42915.9513888883</v>
      </c>
      <c r="C184" s="29" t="n">
        <v>0.27</v>
      </c>
      <c r="D184" s="10" t="n">
        <f aca="false">C184+D183</f>
        <v>78.2</v>
      </c>
      <c r="E184" s="0" t="n">
        <f aca="false">D184*$C$295</f>
        <v>150.000779347297</v>
      </c>
    </row>
    <row r="185" customFormat="false" ht="15" hidden="false" customHeight="false" outlineLevel="0" collapsed="false">
      <c r="A185" s="7" t="n">
        <f aca="false">A184+(1/288)</f>
        <v>42915.8715277772</v>
      </c>
      <c r="B185" s="7" t="n">
        <f aca="false">A185+(2/(24))</f>
        <v>42915.9548611105</v>
      </c>
      <c r="C185" s="29" t="n">
        <v>0.34</v>
      </c>
      <c r="D185" s="10" t="n">
        <f aca="false">C185+D184</f>
        <v>78.54</v>
      </c>
      <c r="E185" s="0" t="n">
        <f aca="false">D185*$C$295</f>
        <v>150.652956648807</v>
      </c>
    </row>
    <row r="186" customFormat="false" ht="15" hidden="false" customHeight="false" outlineLevel="0" collapsed="false">
      <c r="A186" s="7" t="n">
        <f aca="false">A185+(1/288)</f>
        <v>42915.8749999994</v>
      </c>
      <c r="B186" s="7" t="n">
        <f aca="false">A186+(2/(24))</f>
        <v>42915.9583333328</v>
      </c>
      <c r="C186" s="29" t="n">
        <v>0.2</v>
      </c>
      <c r="D186" s="10" t="n">
        <f aca="false">C186+D185</f>
        <v>78.74</v>
      </c>
      <c r="E186" s="0" t="n">
        <f aca="false">D186*$C$295</f>
        <v>151.036590355577</v>
      </c>
    </row>
    <row r="187" customFormat="false" ht="15" hidden="false" customHeight="false" outlineLevel="0" collapsed="false">
      <c r="A187" s="7" t="n">
        <f aca="false">A186+(1/288)</f>
        <v>42915.8784722216</v>
      </c>
      <c r="B187" s="7" t="n">
        <f aca="false">A187+(2/(24))</f>
        <v>42915.961805555</v>
      </c>
      <c r="C187" s="29" t="n">
        <v>0.16</v>
      </c>
      <c r="D187" s="10" t="n">
        <f aca="false">C187+D186</f>
        <v>78.9</v>
      </c>
      <c r="E187" s="0" t="n">
        <f aca="false">D187*$C$295</f>
        <v>151.343497320994</v>
      </c>
    </row>
    <row r="188" customFormat="false" ht="15" hidden="false" customHeight="false" outlineLevel="0" collapsed="false">
      <c r="A188" s="7" t="n">
        <f aca="false">A187+(1/288)</f>
        <v>42915.8819444439</v>
      </c>
      <c r="B188" s="7" t="n">
        <f aca="false">A188+(2/(24))</f>
        <v>42915.9652777772</v>
      </c>
      <c r="C188" s="29" t="n">
        <v>0.22</v>
      </c>
      <c r="D188" s="10" t="n">
        <f aca="false">C188+D187</f>
        <v>79.12</v>
      </c>
      <c r="E188" s="0" t="n">
        <f aca="false">D188*$C$295</f>
        <v>151.765494398441</v>
      </c>
    </row>
    <row r="189" customFormat="false" ht="15" hidden="false" customHeight="false" outlineLevel="0" collapsed="false">
      <c r="A189" s="7" t="n">
        <f aca="false">A188+(1/288)</f>
        <v>42915.8854166661</v>
      </c>
      <c r="B189" s="7" t="n">
        <f aca="false">A189+(2/(24))</f>
        <v>42915.9687499994</v>
      </c>
      <c r="C189" s="29" t="n">
        <v>0.25</v>
      </c>
      <c r="D189" s="10" t="n">
        <f aca="false">C189+D188</f>
        <v>79.37</v>
      </c>
      <c r="E189" s="0" t="n">
        <f aca="false">D189*$C$295</f>
        <v>152.245036531905</v>
      </c>
    </row>
    <row r="190" customFormat="false" ht="15" hidden="false" customHeight="false" outlineLevel="0" collapsed="false">
      <c r="A190" s="7" t="n">
        <f aca="false">A189+(1/288)</f>
        <v>42915.8888888883</v>
      </c>
      <c r="B190" s="7" t="n">
        <f aca="false">A190+(2/(24))</f>
        <v>42915.9722222216</v>
      </c>
      <c r="C190" s="29" t="n">
        <v>0.17</v>
      </c>
      <c r="D190" s="10" t="n">
        <f aca="false">C190+D189</f>
        <v>79.54</v>
      </c>
      <c r="E190" s="0" t="n">
        <f aca="false">D190*$C$295</f>
        <v>152.57112518266</v>
      </c>
    </row>
    <row r="191" customFormat="false" ht="15" hidden="false" customHeight="false" outlineLevel="0" collapsed="false">
      <c r="A191" s="7" t="n">
        <f aca="false">A190+(1/288)</f>
        <v>42915.8923611105</v>
      </c>
      <c r="B191" s="7" t="n">
        <f aca="false">A191+(2/(24))</f>
        <v>42915.9756944438</v>
      </c>
      <c r="C191" s="29" t="n">
        <v>0.07</v>
      </c>
      <c r="D191" s="10" t="n">
        <f aca="false">C191+D190</f>
        <v>79.61</v>
      </c>
      <c r="E191" s="0" t="n">
        <f aca="false">D191*$C$295</f>
        <v>152.705396980029</v>
      </c>
    </row>
    <row r="192" customFormat="false" ht="15" hidden="false" customHeight="false" outlineLevel="0" collapsed="false">
      <c r="A192" s="7" t="n">
        <f aca="false">A191+(1/288)</f>
        <v>42915.8958333327</v>
      </c>
      <c r="B192" s="7" t="n">
        <f aca="false">A192+(2/(24))</f>
        <v>42915.9791666661</v>
      </c>
      <c r="C192" s="29" t="n">
        <v>0.1</v>
      </c>
      <c r="D192" s="10" t="n">
        <f aca="false">C192+D191</f>
        <v>79.71</v>
      </c>
      <c r="E192" s="0" t="n">
        <f aca="false">D192*$C$295</f>
        <v>152.897213833415</v>
      </c>
    </row>
    <row r="193" customFormat="false" ht="15" hidden="false" customHeight="false" outlineLevel="0" collapsed="false">
      <c r="A193" s="7" t="n">
        <f aca="false">A192+(1/288)</f>
        <v>42915.899305555</v>
      </c>
      <c r="B193" s="7" t="n">
        <f aca="false">A193+(2/(24))</f>
        <v>42915.9826388883</v>
      </c>
      <c r="C193" s="29" t="n">
        <v>0.09</v>
      </c>
      <c r="D193" s="10" t="n">
        <f aca="false">C193+D192</f>
        <v>79.8</v>
      </c>
      <c r="E193" s="0" t="n">
        <f aca="false">D193*$C$295</f>
        <v>153.069849001461</v>
      </c>
    </row>
    <row r="194" customFormat="false" ht="15" hidden="false" customHeight="false" outlineLevel="0" collapsed="false">
      <c r="A194" s="7" t="n">
        <f aca="false">A193+(1/288)</f>
        <v>42915.9027777772</v>
      </c>
      <c r="B194" s="7" t="n">
        <f aca="false">A194+(2/(24))</f>
        <v>42915.9861111105</v>
      </c>
      <c r="C194" s="29" t="n">
        <v>0.09</v>
      </c>
      <c r="D194" s="10" t="n">
        <f aca="false">C194+D193</f>
        <v>79.89</v>
      </c>
      <c r="E194" s="0" t="n">
        <f aca="false">D194*$C$295</f>
        <v>153.242484169508</v>
      </c>
    </row>
    <row r="195" customFormat="false" ht="15" hidden="false" customHeight="false" outlineLevel="0" collapsed="false">
      <c r="A195" s="7" t="n">
        <f aca="false">A194+(1/288)</f>
        <v>42915.9062499994</v>
      </c>
      <c r="B195" s="7" t="n">
        <f aca="false">A195+(2/(24))</f>
        <v>42915.9895833327</v>
      </c>
      <c r="C195" s="29" t="n">
        <v>0.12</v>
      </c>
      <c r="D195" s="10" t="n">
        <f aca="false">C195+D194</f>
        <v>80.01</v>
      </c>
      <c r="E195" s="0" t="n">
        <f aca="false">D195*$C$295</f>
        <v>153.47266439357</v>
      </c>
    </row>
    <row r="196" customFormat="false" ht="15" hidden="false" customHeight="false" outlineLevel="0" collapsed="false">
      <c r="A196" s="7" t="n">
        <f aca="false">A195+(1/288)</f>
        <v>42915.9097222216</v>
      </c>
      <c r="B196" s="7" t="n">
        <f aca="false">A196+(2/(24))</f>
        <v>42915.9930555549</v>
      </c>
      <c r="C196" s="29" t="n">
        <v>0.15</v>
      </c>
      <c r="D196" s="10" t="n">
        <f aca="false">C196+D195</f>
        <v>80.16</v>
      </c>
      <c r="E196" s="0" t="n">
        <f aca="false">D196*$C$295</f>
        <v>153.760389673648</v>
      </c>
    </row>
    <row r="197" customFormat="false" ht="15" hidden="false" customHeight="false" outlineLevel="0" collapsed="false">
      <c r="A197" s="7" t="n">
        <f aca="false">A196+(1/288)</f>
        <v>42915.9131944438</v>
      </c>
      <c r="B197" s="7" t="n">
        <f aca="false">A197+(2/(24))</f>
        <v>42915.9965277772</v>
      </c>
      <c r="C197" s="29" t="n">
        <v>0.35</v>
      </c>
      <c r="D197" s="10" t="n">
        <f aca="false">C197+D196</f>
        <v>80.51</v>
      </c>
      <c r="E197" s="0" t="n">
        <f aca="false">D197*$C$295</f>
        <v>154.431748660497</v>
      </c>
    </row>
    <row r="198" customFormat="false" ht="15" hidden="false" customHeight="false" outlineLevel="0" collapsed="false">
      <c r="A198" s="7" t="n">
        <f aca="false">A197+(1/288)</f>
        <v>42915.9166666661</v>
      </c>
      <c r="B198" s="7" t="n">
        <f aca="false">A198+(2/(24))</f>
        <v>42915.9999999994</v>
      </c>
      <c r="C198" s="29" t="n">
        <v>0.15</v>
      </c>
      <c r="D198" s="10" t="n">
        <f aca="false">C198+D197</f>
        <v>80.66</v>
      </c>
      <c r="E198" s="0" t="n">
        <f aca="false">D198*$C$295</f>
        <v>154.719473940575</v>
      </c>
    </row>
    <row r="199" customFormat="false" ht="15" hidden="false" customHeight="false" outlineLevel="0" collapsed="false">
      <c r="A199" s="7" t="n">
        <f aca="false">A198+(1/288)</f>
        <v>42915.9201388883</v>
      </c>
      <c r="B199" s="7" t="n">
        <f aca="false">A199+(2/(24))</f>
        <v>42916.0034722216</v>
      </c>
      <c r="C199" s="29" t="n">
        <v>0.11</v>
      </c>
      <c r="D199" s="10" t="n">
        <f aca="false">C199+D198</f>
        <v>80.77</v>
      </c>
      <c r="E199" s="0" t="n">
        <f aca="false">D199*$C$295</f>
        <v>154.930472479299</v>
      </c>
    </row>
    <row r="200" customFormat="false" ht="15" hidden="false" customHeight="false" outlineLevel="0" collapsed="false">
      <c r="A200" s="7" t="n">
        <f aca="false">A199+(1/288)</f>
        <v>42915.9236111105</v>
      </c>
      <c r="B200" s="7" t="n">
        <f aca="false">A200+(2/(24))</f>
        <v>42916.0069444438</v>
      </c>
      <c r="C200" s="29" t="n">
        <v>0.08</v>
      </c>
      <c r="D200" s="10" t="n">
        <f aca="false">C200+D199</f>
        <v>80.85</v>
      </c>
      <c r="E200" s="0" t="n">
        <f aca="false">D200*$C$295</f>
        <v>155.083925962007</v>
      </c>
    </row>
    <row r="201" customFormat="false" ht="15" hidden="false" customHeight="false" outlineLevel="0" collapsed="false">
      <c r="A201" s="7" t="n">
        <f aca="false">A200+(1/288)</f>
        <v>42915.9270833327</v>
      </c>
      <c r="B201" s="7" t="n">
        <f aca="false">A201+(2/(24))</f>
        <v>42916.010416666</v>
      </c>
      <c r="C201" s="29" t="n">
        <v>0.1</v>
      </c>
      <c r="D201" s="10" t="n">
        <f aca="false">C201+D200</f>
        <v>80.95</v>
      </c>
      <c r="E201" s="0" t="n">
        <f aca="false">D201*$C$295</f>
        <v>155.275742815392</v>
      </c>
    </row>
    <row r="202" customFormat="false" ht="15" hidden="false" customHeight="false" outlineLevel="0" collapsed="false">
      <c r="A202" s="7" t="n">
        <f aca="false">A201+(1/288)</f>
        <v>42915.9305555549</v>
      </c>
      <c r="B202" s="7" t="n">
        <f aca="false">A202+(2/(24))</f>
        <v>42916.0138888883</v>
      </c>
      <c r="C202" s="29" t="n">
        <v>0.11</v>
      </c>
      <c r="D202" s="10" t="n">
        <f aca="false">C202+D201</f>
        <v>81.06</v>
      </c>
      <c r="E202" s="0" t="n">
        <f aca="false">D202*$C$295</f>
        <v>155.486741354116</v>
      </c>
    </row>
    <row r="203" customFormat="false" ht="15" hidden="false" customHeight="false" outlineLevel="0" collapsed="false">
      <c r="A203" s="7" t="n">
        <f aca="false">A202+(1/288)</f>
        <v>42915.9340277771</v>
      </c>
      <c r="B203" s="7" t="n">
        <f aca="false">A203+(2/(24))</f>
        <v>42916.0173611105</v>
      </c>
      <c r="C203" s="29" t="n">
        <v>0.22</v>
      </c>
      <c r="D203" s="10" t="n">
        <f aca="false">C203+D202</f>
        <v>81.28</v>
      </c>
      <c r="E203" s="0" t="n">
        <f aca="false">D203*$C$295</f>
        <v>155.908738431564</v>
      </c>
    </row>
    <row r="204" customFormat="false" ht="15" hidden="false" customHeight="false" outlineLevel="0" collapsed="false">
      <c r="A204" s="7" t="n">
        <f aca="false">A203+(1/288)</f>
        <v>42915.9374999994</v>
      </c>
      <c r="B204" s="7" t="n">
        <f aca="false">A204+(2/(24))</f>
        <v>42916.0208333327</v>
      </c>
      <c r="C204" s="29" t="n">
        <v>0.44</v>
      </c>
      <c r="D204" s="10" t="n">
        <f aca="false">C204+D203</f>
        <v>81.72</v>
      </c>
      <c r="E204" s="0" t="n">
        <f aca="false">D204*$C$295</f>
        <v>156.752732586459</v>
      </c>
    </row>
    <row r="205" customFormat="false" ht="15" hidden="false" customHeight="false" outlineLevel="0" collapsed="false">
      <c r="A205" s="7" t="n">
        <f aca="false">A204+(1/288)</f>
        <v>42915.9409722216</v>
      </c>
      <c r="B205" s="7" t="n">
        <f aca="false">A205+(2/(24))</f>
        <v>42916.0243055549</v>
      </c>
      <c r="C205" s="29" t="n">
        <v>0.67</v>
      </c>
      <c r="D205" s="10" t="n">
        <f aca="false">C205+D204</f>
        <v>82.39</v>
      </c>
      <c r="E205" s="0" t="n">
        <f aca="false">D205*$C$295</f>
        <v>158.03790550414</v>
      </c>
    </row>
    <row r="206" customFormat="false" ht="15" hidden="false" customHeight="false" outlineLevel="0" collapsed="false">
      <c r="A206" s="7" t="n">
        <f aca="false">A205+(1/288)</f>
        <v>42915.9444444438</v>
      </c>
      <c r="B206" s="7" t="n">
        <f aca="false">A206+(2/(24))</f>
        <v>42916.0277777771</v>
      </c>
      <c r="C206" s="29" t="n">
        <v>0.7</v>
      </c>
      <c r="D206" s="10" t="n">
        <f aca="false">C206+D205</f>
        <v>83.09</v>
      </c>
      <c r="E206" s="0" t="n">
        <f aca="false">D206*$C$295</f>
        <v>159.380623477837</v>
      </c>
    </row>
    <row r="207" customFormat="false" ht="15" hidden="false" customHeight="false" outlineLevel="0" collapsed="false">
      <c r="A207" s="7" t="n">
        <f aca="false">A206+(1/288)</f>
        <v>42915.947916666</v>
      </c>
      <c r="B207" s="7" t="n">
        <f aca="false">A207+(2/(24))</f>
        <v>42916.0312499994</v>
      </c>
      <c r="C207" s="29" t="n">
        <v>0.66</v>
      </c>
      <c r="D207" s="10" t="n">
        <f aca="false">C207+D206</f>
        <v>83.75</v>
      </c>
      <c r="E207" s="0" t="n">
        <f aca="false">D207*$C$295</f>
        <v>160.64661471018</v>
      </c>
    </row>
    <row r="208" customFormat="false" ht="15" hidden="false" customHeight="false" outlineLevel="0" collapsed="false">
      <c r="A208" s="7" t="n">
        <f aca="false">A207+(1/288)</f>
        <v>42915.9513888882</v>
      </c>
      <c r="B208" s="7" t="n">
        <f aca="false">A208+(2/(24))</f>
        <v>42916.0347222216</v>
      </c>
      <c r="C208" s="29" t="n">
        <v>0.54</v>
      </c>
      <c r="D208" s="10" t="n">
        <f aca="false">C208+D207</f>
        <v>84.29</v>
      </c>
      <c r="E208" s="0" t="n">
        <f aca="false">D208*$C$295</f>
        <v>161.682425718461</v>
      </c>
    </row>
    <row r="209" customFormat="false" ht="15" hidden="false" customHeight="false" outlineLevel="0" collapsed="false">
      <c r="A209" s="7" t="n">
        <f aca="false">A208+(1/288)</f>
        <v>42915.9548611105</v>
      </c>
      <c r="B209" s="7" t="n">
        <f aca="false">A209+(2/(24))</f>
        <v>42916.0381944438</v>
      </c>
      <c r="C209" s="29" t="n">
        <v>0.68</v>
      </c>
      <c r="D209" s="10" t="n">
        <f aca="false">C209+D208</f>
        <v>84.97</v>
      </c>
      <c r="E209" s="0" t="n">
        <f aca="false">D209*$C$295</f>
        <v>162.986780321481</v>
      </c>
    </row>
    <row r="210" customFormat="false" ht="15" hidden="false" customHeight="false" outlineLevel="0" collapsed="false">
      <c r="A210" s="7" t="n">
        <f aca="false">A209+(1/288)</f>
        <v>42915.9583333327</v>
      </c>
      <c r="B210" s="7" t="n">
        <f aca="false">A210+(2/(24))</f>
        <v>42916.041666666</v>
      </c>
      <c r="C210" s="29" t="n">
        <v>0.75</v>
      </c>
      <c r="D210" s="10" t="n">
        <f aca="false">C210+D209</f>
        <v>85.72</v>
      </c>
      <c r="E210" s="0" t="n">
        <f aca="false">D210*$C$295</f>
        <v>164.42540672187</v>
      </c>
    </row>
    <row r="211" customFormat="false" ht="15" hidden="false" customHeight="false" outlineLevel="0" collapsed="false">
      <c r="A211" s="7" t="n">
        <f aca="false">A210+(1/288)</f>
        <v>42915.9618055549</v>
      </c>
      <c r="B211" s="7" t="n">
        <f aca="false">A211+(2/(24))</f>
        <v>42916.0451388882</v>
      </c>
      <c r="C211" s="29" t="n">
        <v>0.64</v>
      </c>
      <c r="D211" s="10" t="n">
        <f aca="false">C211+D210</f>
        <v>86.36</v>
      </c>
      <c r="E211" s="0" t="n">
        <f aca="false">D211*$C$295</f>
        <v>165.653034583536</v>
      </c>
    </row>
    <row r="212" customFormat="false" ht="15" hidden="false" customHeight="false" outlineLevel="0" collapsed="false">
      <c r="A212" s="7" t="n">
        <f aca="false">A211+(1/288)</f>
        <v>42915.9652777771</v>
      </c>
      <c r="B212" s="7" t="n">
        <f aca="false">A212+(2/(24))</f>
        <v>42916.0486111105</v>
      </c>
      <c r="C212" s="29" t="n">
        <v>0.74</v>
      </c>
      <c r="D212" s="10" t="n">
        <f aca="false">C212+D211</f>
        <v>87.1</v>
      </c>
      <c r="E212" s="0" t="n">
        <f aca="false">D212*$C$295</f>
        <v>167.072479298587</v>
      </c>
    </row>
    <row r="213" customFormat="false" ht="15" hidden="false" customHeight="false" outlineLevel="0" collapsed="false">
      <c r="A213" s="7" t="n">
        <f aca="false">A212+(1/288)</f>
        <v>42915.9687499993</v>
      </c>
      <c r="B213" s="7" t="n">
        <f aca="false">A213+(2/(24))</f>
        <v>42916.0520833327</v>
      </c>
      <c r="C213" s="29" t="n">
        <v>0.45</v>
      </c>
      <c r="D213" s="10" t="n">
        <f aca="false">C213+D212</f>
        <v>87.55</v>
      </c>
      <c r="E213" s="0" t="n">
        <f aca="false">D213*$C$295</f>
        <v>167.935655138821</v>
      </c>
    </row>
    <row r="214" customFormat="false" ht="15" hidden="false" customHeight="false" outlineLevel="0" collapsed="false">
      <c r="A214" s="7" t="n">
        <f aca="false">A213+(1/288)</f>
        <v>42915.9722222216</v>
      </c>
      <c r="B214" s="7" t="n">
        <f aca="false">A214+(2/(24))</f>
        <v>42916.0555555549</v>
      </c>
      <c r="C214" s="29" t="n">
        <v>0.46</v>
      </c>
      <c r="D214" s="10" t="n">
        <f aca="false">C214+D213</f>
        <v>88.01</v>
      </c>
      <c r="E214" s="0" t="n">
        <f aca="false">D214*$C$295</f>
        <v>168.818012664394</v>
      </c>
    </row>
    <row r="215" customFormat="false" ht="15" hidden="false" customHeight="false" outlineLevel="0" collapsed="false">
      <c r="A215" s="7" t="n">
        <f aca="false">A214+(1/288)</f>
        <v>42915.9756944438</v>
      </c>
      <c r="B215" s="7" t="n">
        <f aca="false">A215+(2/(24))</f>
        <v>42916.0590277771</v>
      </c>
      <c r="C215" s="29" t="n">
        <v>0.43</v>
      </c>
      <c r="D215" s="10" t="n">
        <f aca="false">C215+D214</f>
        <v>88.44</v>
      </c>
      <c r="E215" s="0" t="n">
        <f aca="false">D215*$C$295</f>
        <v>169.64282513395</v>
      </c>
    </row>
    <row r="216" customFormat="false" ht="15" hidden="false" customHeight="false" outlineLevel="0" collapsed="false">
      <c r="A216" s="7" t="n">
        <f aca="false">A215+(1/288)</f>
        <v>42915.979166666</v>
      </c>
      <c r="B216" s="7" t="n">
        <f aca="false">A216+(2/(24))</f>
        <v>42916.0624999993</v>
      </c>
      <c r="C216" s="29" t="n">
        <v>0.23</v>
      </c>
      <c r="D216" s="10" t="n">
        <f aca="false">C216+D215</f>
        <v>88.67</v>
      </c>
      <c r="E216" s="0" t="n">
        <f aca="false">D216*$C$295</f>
        <v>170.084003896737</v>
      </c>
    </row>
    <row r="217" customFormat="false" ht="15" hidden="false" customHeight="false" outlineLevel="0" collapsed="false">
      <c r="A217" s="7" t="n">
        <f aca="false">A216+(1/288)</f>
        <v>42915.9826388882</v>
      </c>
      <c r="B217" s="7" t="n">
        <f aca="false">A217+(2/(24))</f>
        <v>42916.0659722215</v>
      </c>
      <c r="C217" s="29" t="n">
        <v>0.3</v>
      </c>
      <c r="D217" s="10" t="n">
        <f aca="false">C217+D216</f>
        <v>88.97</v>
      </c>
      <c r="E217" s="0" t="n">
        <f aca="false">D217*$C$295</f>
        <v>170.659454456892</v>
      </c>
    </row>
    <row r="218" customFormat="false" ht="15" hidden="false" customHeight="false" outlineLevel="0" collapsed="false">
      <c r="A218" s="7" t="n">
        <f aca="false">A217+(1/288)</f>
        <v>42915.9861111104</v>
      </c>
      <c r="B218" s="7" t="n">
        <f aca="false">A218+(2/(24))</f>
        <v>42916.0694444438</v>
      </c>
      <c r="C218" s="29" t="n">
        <v>0.3</v>
      </c>
      <c r="D218" s="10" t="n">
        <f aca="false">C218+D217</f>
        <v>89.27</v>
      </c>
      <c r="E218" s="0" t="n">
        <f aca="false">D218*$C$295</f>
        <v>171.234905017048</v>
      </c>
    </row>
    <row r="219" customFormat="false" ht="15" hidden="false" customHeight="false" outlineLevel="0" collapsed="false">
      <c r="A219" s="7" t="n">
        <f aca="false">A218+(1/288)</f>
        <v>42915.9895833327</v>
      </c>
      <c r="B219" s="7" t="n">
        <f aca="false">A219+(2/(24))</f>
        <v>42916.072916666</v>
      </c>
      <c r="C219" s="29" t="n">
        <v>0.35</v>
      </c>
      <c r="D219" s="10" t="n">
        <f aca="false">C219+D218</f>
        <v>89.62</v>
      </c>
      <c r="E219" s="0" t="n">
        <f aca="false">D219*$C$295</f>
        <v>171.906264003897</v>
      </c>
    </row>
    <row r="220" customFormat="false" ht="15" hidden="false" customHeight="false" outlineLevel="0" collapsed="false">
      <c r="A220" s="7" t="n">
        <f aca="false">A219+(1/288)</f>
        <v>42915.9930555549</v>
      </c>
      <c r="B220" s="7" t="n">
        <f aca="false">A220+(2/(24))</f>
        <v>42916.0763888882</v>
      </c>
      <c r="C220" s="29" t="n">
        <v>0.12</v>
      </c>
      <c r="D220" s="10" t="n">
        <f aca="false">C220+D219</f>
        <v>89.74</v>
      </c>
      <c r="E220" s="0" t="n">
        <f aca="false">D220*$C$295</f>
        <v>172.136444227959</v>
      </c>
    </row>
    <row r="221" customFormat="false" ht="15" hidden="false" customHeight="false" outlineLevel="0" collapsed="false">
      <c r="A221" s="7" t="n">
        <f aca="false">A220+(1/288)</f>
        <v>42915.9965277771</v>
      </c>
      <c r="B221" s="7" t="n">
        <f aca="false">A221+(2/(24))</f>
        <v>42916.0798611104</v>
      </c>
      <c r="C221" s="29" t="n">
        <v>0.48</v>
      </c>
      <c r="D221" s="10" t="n">
        <f aca="false">C221+D220</f>
        <v>90.22</v>
      </c>
      <c r="E221" s="0" t="n">
        <f aca="false">D221*$C$295</f>
        <v>173.057165124209</v>
      </c>
    </row>
    <row r="222" customFormat="false" ht="15" hidden="false" customHeight="false" outlineLevel="0" collapsed="false">
      <c r="A222" s="7" t="n">
        <f aca="false">A221+(1/288)</f>
        <v>42915.9999999993</v>
      </c>
      <c r="B222" s="7" t="n">
        <f aca="false">A222+(2/(24))</f>
        <v>42916.0833333326</v>
      </c>
      <c r="C222" s="29" t="n">
        <v>0.23</v>
      </c>
      <c r="D222" s="10" t="n">
        <f aca="false">C222+D221</f>
        <v>90.45</v>
      </c>
      <c r="E222" s="0" t="n">
        <f aca="false">D222*$C$295</f>
        <v>173.498343886995</v>
      </c>
    </row>
    <row r="223" customFormat="false" ht="15" hidden="false" customHeight="false" outlineLevel="0" collapsed="false">
      <c r="A223" s="7" t="n">
        <f aca="false">A222+(1/288)</f>
        <v>42916.0034722215</v>
      </c>
      <c r="B223" s="7" t="n">
        <f aca="false">A223+(2/(24))</f>
        <v>42916.0868055549</v>
      </c>
      <c r="C223" s="29" t="n">
        <v>0.24</v>
      </c>
      <c r="D223" s="10" t="n">
        <f aca="false">C223+D222</f>
        <v>90.69</v>
      </c>
      <c r="E223" s="0" t="n">
        <f aca="false">D223*$C$295</f>
        <v>173.958704335119</v>
      </c>
    </row>
    <row r="224" customFormat="false" ht="15" hidden="false" customHeight="false" outlineLevel="0" collapsed="false">
      <c r="A224" s="7" t="n">
        <f aca="false">A223+(1/288)</f>
        <v>42916.0069444437</v>
      </c>
      <c r="B224" s="7" t="n">
        <f aca="false">A224+(2/(24))</f>
        <v>42916.0902777771</v>
      </c>
      <c r="C224" s="29" t="n">
        <v>0.34</v>
      </c>
      <c r="D224" s="10" t="n">
        <f aca="false">C224+D223</f>
        <v>91.03</v>
      </c>
      <c r="E224" s="0" t="n">
        <f aca="false">D224*$C$295</f>
        <v>174.610881636629</v>
      </c>
    </row>
    <row r="225" customFormat="false" ht="15" hidden="false" customHeight="false" outlineLevel="0" collapsed="false">
      <c r="A225" s="7" t="n">
        <f aca="false">A224+(1/288)</f>
        <v>42916.010416666</v>
      </c>
      <c r="B225" s="7" t="n">
        <f aca="false">A225+(2/(24))</f>
        <v>42916.0937499993</v>
      </c>
      <c r="C225" s="29" t="n">
        <v>0.52</v>
      </c>
      <c r="D225" s="10" t="n">
        <f aca="false">C225+D224</f>
        <v>91.55</v>
      </c>
      <c r="E225" s="0" t="n">
        <f aca="false">D225*$C$295</f>
        <v>175.608329274233</v>
      </c>
    </row>
    <row r="226" customFormat="false" ht="15" hidden="false" customHeight="false" outlineLevel="0" collapsed="false">
      <c r="A226" s="7" t="n">
        <f aca="false">A225+(1/288)</f>
        <v>42916.0138888882</v>
      </c>
      <c r="B226" s="7" t="n">
        <f aca="false">A226+(2/(24))</f>
        <v>42916.0972222215</v>
      </c>
      <c r="C226" s="29" t="n">
        <v>0.35</v>
      </c>
      <c r="D226" s="10" t="n">
        <f aca="false">C226+D225</f>
        <v>91.9</v>
      </c>
      <c r="E226" s="0" t="n">
        <f aca="false">D226*$C$295</f>
        <v>176.279688261081</v>
      </c>
    </row>
    <row r="227" customFormat="false" ht="15" hidden="false" customHeight="false" outlineLevel="0" collapsed="false">
      <c r="A227" s="7" t="n">
        <f aca="false">A226+(1/288)</f>
        <v>42916.0173611104</v>
      </c>
      <c r="B227" s="7" t="n">
        <f aca="false">A227+(2/(24))</f>
        <v>42916.1006944437</v>
      </c>
      <c r="C227" s="29" t="n">
        <v>0.25</v>
      </c>
      <c r="D227" s="10" t="n">
        <f aca="false">C227+D226</f>
        <v>92.15</v>
      </c>
      <c r="E227" s="0" t="n">
        <f aca="false">D227*$C$295</f>
        <v>176.759230394545</v>
      </c>
    </row>
    <row r="228" customFormat="false" ht="15" hidden="false" customHeight="false" outlineLevel="0" collapsed="false">
      <c r="A228" s="7" t="n">
        <f aca="false">A227+(1/288)</f>
        <v>42916.0208333326</v>
      </c>
      <c r="B228" s="7" t="n">
        <f aca="false">A228+(2/(24))</f>
        <v>42916.104166666</v>
      </c>
      <c r="C228" s="29" t="n">
        <v>0.33</v>
      </c>
      <c r="D228" s="10" t="n">
        <f aca="false">C228+D227</f>
        <v>92.48</v>
      </c>
      <c r="E228" s="0" t="n">
        <f aca="false">D228*$C$295</f>
        <v>177.392226010716</v>
      </c>
    </row>
    <row r="229" customFormat="false" ht="15" hidden="false" customHeight="false" outlineLevel="0" collapsed="false">
      <c r="A229" s="7" t="n">
        <f aca="false">A228+(1/288)</f>
        <v>42916.0243055548</v>
      </c>
      <c r="B229" s="7" t="n">
        <f aca="false">A229+(2/(24))</f>
        <v>42916.1076388882</v>
      </c>
      <c r="C229" s="29" t="n">
        <v>0.32</v>
      </c>
      <c r="D229" s="10" t="n">
        <f aca="false">C229+D228</f>
        <v>92.8</v>
      </c>
      <c r="E229" s="0" t="n">
        <f aca="false">D229*$C$295</f>
        <v>178.006039941549</v>
      </c>
    </row>
    <row r="230" customFormat="false" ht="15" hidden="false" customHeight="false" outlineLevel="0" collapsed="false">
      <c r="A230" s="7" t="n">
        <f aca="false">A229+(1/288)</f>
        <v>42916.0277777771</v>
      </c>
      <c r="B230" s="7" t="n">
        <f aca="false">A230+(2/(24))</f>
        <v>42916.1111111104</v>
      </c>
      <c r="C230" s="29" t="n">
        <v>0.45</v>
      </c>
      <c r="D230" s="10" t="n">
        <f aca="false">C230+D229</f>
        <v>93.25</v>
      </c>
      <c r="E230" s="0" t="n">
        <f aca="false">D230*$C$295</f>
        <v>178.869215781783</v>
      </c>
    </row>
    <row r="231" customFormat="false" ht="15" hidden="false" customHeight="false" outlineLevel="0" collapsed="false">
      <c r="A231" s="7" t="n">
        <f aca="false">A230+(1/288)</f>
        <v>42916.0312499993</v>
      </c>
      <c r="B231" s="7" t="n">
        <f aca="false">A231+(2/(24))</f>
        <v>42916.1145833326</v>
      </c>
      <c r="C231" s="29" t="n">
        <v>0.29</v>
      </c>
      <c r="D231" s="10" t="n">
        <f aca="false">C231+D230</f>
        <v>93.54</v>
      </c>
      <c r="E231" s="0" t="n">
        <f aca="false">D231*$C$295</f>
        <v>179.4254846566</v>
      </c>
    </row>
    <row r="232" customFormat="false" ht="15" hidden="false" customHeight="false" outlineLevel="0" collapsed="false">
      <c r="A232" s="7" t="n">
        <f aca="false">A231+(1/288)</f>
        <v>42916.0347222215</v>
      </c>
      <c r="B232" s="7" t="n">
        <f aca="false">A232+(2/(24))</f>
        <v>42916.1180555548</v>
      </c>
      <c r="C232" s="29" t="n">
        <v>0.23</v>
      </c>
      <c r="D232" s="10" t="n">
        <f aca="false">C232+D231</f>
        <v>93.77</v>
      </c>
      <c r="E232" s="0" t="n">
        <f aca="false">D232*$C$295</f>
        <v>179.866663419386</v>
      </c>
    </row>
    <row r="233" customFormat="false" ht="15" hidden="false" customHeight="false" outlineLevel="0" collapsed="false">
      <c r="A233" s="7" t="n">
        <f aca="false">A232+(1/288)</f>
        <v>42916.0381944437</v>
      </c>
      <c r="B233" s="7" t="n">
        <f aca="false">A233+(2/(24))</f>
        <v>42916.1215277771</v>
      </c>
      <c r="C233" s="29" t="n">
        <v>0.2</v>
      </c>
      <c r="D233" s="10" t="n">
        <f aca="false">C233+D232</f>
        <v>93.97</v>
      </c>
      <c r="E233" s="0" t="n">
        <f aca="false">D233*$C$295</f>
        <v>180.250297126157</v>
      </c>
    </row>
    <row r="234" customFormat="false" ht="15" hidden="false" customHeight="false" outlineLevel="0" collapsed="false">
      <c r="A234" s="7" t="n">
        <f aca="false">A233+(1/288)</f>
        <v>42916.0416666659</v>
      </c>
      <c r="B234" s="7" t="n">
        <f aca="false">A234+(2/(24))</f>
        <v>42916.1249999993</v>
      </c>
      <c r="C234" s="29" t="n">
        <v>0.27</v>
      </c>
      <c r="D234" s="10" t="n">
        <f aca="false">C234+D233</f>
        <v>94.24</v>
      </c>
      <c r="E234" s="0" t="n">
        <f aca="false">D234*$C$295</f>
        <v>180.768202630297</v>
      </c>
    </row>
    <row r="235" customFormat="false" ht="15" hidden="false" customHeight="false" outlineLevel="0" collapsed="false">
      <c r="A235" s="7" t="n">
        <f aca="false">A234+(1/288)</f>
        <v>42916.0451388881</v>
      </c>
      <c r="B235" s="7" t="n">
        <f aca="false">A235+(2/(24))</f>
        <v>42916.1284722215</v>
      </c>
      <c r="C235" s="29" t="n">
        <v>0.48</v>
      </c>
      <c r="D235" s="10" t="n">
        <f aca="false">C235+D234</f>
        <v>94.72</v>
      </c>
      <c r="E235" s="0" t="n">
        <f aca="false">D235*$C$295</f>
        <v>181.688923526547</v>
      </c>
    </row>
    <row r="236" customFormat="false" ht="15" hidden="false" customHeight="false" outlineLevel="0" collapsed="false">
      <c r="A236" s="7" t="n">
        <f aca="false">A235+(1/288)</f>
        <v>42916.0486111104</v>
      </c>
      <c r="B236" s="7" t="n">
        <f aca="false">A236+(2/(24))</f>
        <v>42916.1319444437</v>
      </c>
      <c r="C236" s="29" t="n">
        <v>0.46</v>
      </c>
      <c r="D236" s="10" t="n">
        <f aca="false">C236+D235</f>
        <v>95.18</v>
      </c>
      <c r="E236" s="0" t="n">
        <f aca="false">D236*$C$295</f>
        <v>182.571281052119</v>
      </c>
    </row>
    <row r="237" customFormat="false" ht="15" hidden="false" customHeight="false" outlineLevel="0" collapsed="false">
      <c r="A237" s="7" t="n">
        <f aca="false">A236+(1/288)</f>
        <v>42916.0520833326</v>
      </c>
      <c r="B237" s="7" t="n">
        <f aca="false">A237+(2/(24))</f>
        <v>42916.1354166659</v>
      </c>
      <c r="C237" s="29" t="n">
        <v>0.58</v>
      </c>
      <c r="D237" s="10" t="n">
        <f aca="false">C237+D236</f>
        <v>95.76</v>
      </c>
      <c r="E237" s="0" t="n">
        <f aca="false">D237*$C$295</f>
        <v>183.683818801754</v>
      </c>
    </row>
    <row r="238" customFormat="false" ht="15" hidden="false" customHeight="false" outlineLevel="0" collapsed="false">
      <c r="A238" s="7" t="n">
        <f aca="false">A237+(1/288)</f>
        <v>42916.0555555548</v>
      </c>
      <c r="B238" s="7" t="n">
        <f aca="false">A238+(2/(24))</f>
        <v>42916.1388888881</v>
      </c>
      <c r="C238" s="29" t="n">
        <v>0.14</v>
      </c>
      <c r="D238" s="10" t="n">
        <f aca="false">C238+D237</f>
        <v>95.9</v>
      </c>
      <c r="E238" s="0" t="n">
        <f aca="false">D238*$C$295</f>
        <v>183.952362396493</v>
      </c>
    </row>
    <row r="239" customFormat="false" ht="15" hidden="false" customHeight="false" outlineLevel="0" collapsed="false">
      <c r="A239" s="7" t="n">
        <f aca="false">A238+(1/288)</f>
        <v>42916.059027777</v>
      </c>
      <c r="B239" s="7" t="n">
        <f aca="false">A239+(2/(24))</f>
        <v>42916.1423611104</v>
      </c>
      <c r="C239" s="29" t="n">
        <v>0.24</v>
      </c>
      <c r="D239" s="10" t="n">
        <f aca="false">C239+D238</f>
        <v>96.14</v>
      </c>
      <c r="E239" s="0" t="n">
        <f aca="false">D239*$C$295</f>
        <v>184.412722844618</v>
      </c>
    </row>
    <row r="240" customFormat="false" ht="15" hidden="false" customHeight="false" outlineLevel="0" collapsed="false">
      <c r="A240" s="7" t="n">
        <f aca="false">A239+(1/288)</f>
        <v>42916.0624999992</v>
      </c>
      <c r="B240" s="7" t="n">
        <f aca="false">A240+(2/(24))</f>
        <v>42916.1458333326</v>
      </c>
      <c r="C240" s="29" t="n">
        <v>0.35</v>
      </c>
      <c r="D240" s="10" t="n">
        <f aca="false">C240+D239</f>
        <v>96.49</v>
      </c>
      <c r="E240" s="0" t="n">
        <f aca="false">D240*$C$295</f>
        <v>185.084081831466</v>
      </c>
    </row>
    <row r="241" customFormat="false" ht="15" hidden="false" customHeight="false" outlineLevel="0" collapsed="false">
      <c r="A241" s="7" t="n">
        <f aca="false">A240+(1/288)</f>
        <v>42916.0659722215</v>
      </c>
      <c r="B241" s="7" t="n">
        <f aca="false">A241+(2/(24))</f>
        <v>42916.1493055548</v>
      </c>
      <c r="C241" s="29" t="n">
        <v>0.11</v>
      </c>
      <c r="D241" s="10" t="n">
        <f aca="false">C241+D240</f>
        <v>96.6</v>
      </c>
      <c r="E241" s="0" t="n">
        <f aca="false">D241*$C$295</f>
        <v>185.29508037019</v>
      </c>
    </row>
    <row r="242" customFormat="false" ht="15" hidden="false" customHeight="false" outlineLevel="0" collapsed="false">
      <c r="A242" s="7" t="n">
        <f aca="false">A241+(1/288)</f>
        <v>42916.0694444437</v>
      </c>
      <c r="B242" s="7" t="n">
        <f aca="false">A242+(2/(24))</f>
        <v>42916.152777777</v>
      </c>
      <c r="C242" s="29" t="n">
        <v>0.06</v>
      </c>
      <c r="D242" s="10" t="n">
        <f aca="false">C242+D241</f>
        <v>96.66</v>
      </c>
      <c r="E242" s="0" t="n">
        <f aca="false">D242*$C$295</f>
        <v>185.410170482221</v>
      </c>
    </row>
    <row r="243" customFormat="false" ht="15" hidden="false" customHeight="false" outlineLevel="0" collapsed="false">
      <c r="A243" s="7" t="n">
        <f aca="false">A242+(1/288)</f>
        <v>42916.0729166659</v>
      </c>
      <c r="B243" s="7" t="n">
        <f aca="false">A243+(2/(24))</f>
        <v>42916.1562499992</v>
      </c>
      <c r="C243" s="29" t="n">
        <v>0.09</v>
      </c>
      <c r="D243" s="10" t="n">
        <f aca="false">C243+D242</f>
        <v>96.75</v>
      </c>
      <c r="E243" s="0" t="n">
        <f aca="false">D243*$C$295</f>
        <v>185.582805650268</v>
      </c>
    </row>
    <row r="244" customFormat="false" ht="15" hidden="false" customHeight="false" outlineLevel="0" collapsed="false">
      <c r="A244" s="7" t="n">
        <f aca="false">A243+(1/288)</f>
        <v>42916.0763888881</v>
      </c>
      <c r="B244" s="7" t="n">
        <f aca="false">A244+(2/(24))</f>
        <v>42916.1597222215</v>
      </c>
      <c r="C244" s="29" t="n">
        <v>0.1</v>
      </c>
      <c r="D244" s="10" t="n">
        <f aca="false">C244+D243</f>
        <v>96.85</v>
      </c>
      <c r="E244" s="0" t="n">
        <f aca="false">D244*$C$295</f>
        <v>185.774622503653</v>
      </c>
    </row>
    <row r="245" customFormat="false" ht="15" hidden="false" customHeight="false" outlineLevel="0" collapsed="false">
      <c r="A245" s="7" t="n">
        <f aca="false">A244+(1/288)</f>
        <v>42916.0798611103</v>
      </c>
      <c r="B245" s="7" t="n">
        <f aca="false">A245+(2/(24))</f>
        <v>42916.1631944437</v>
      </c>
      <c r="C245" s="29" t="n">
        <v>0.2</v>
      </c>
      <c r="D245" s="10" t="n">
        <f aca="false">C245+D244</f>
        <v>97.05</v>
      </c>
      <c r="E245" s="0" t="n">
        <f aca="false">D245*$C$295</f>
        <v>186.158256210424</v>
      </c>
    </row>
    <row r="246" customFormat="false" ht="15" hidden="false" customHeight="false" outlineLevel="0" collapsed="false">
      <c r="A246" s="7" t="n">
        <f aca="false">A245+(1/288)</f>
        <v>42916.0833333326</v>
      </c>
      <c r="B246" s="7" t="n">
        <f aca="false">A246+(2/(24))</f>
        <v>42916.1666666659</v>
      </c>
      <c r="C246" s="29" t="n">
        <v>0.15</v>
      </c>
      <c r="D246" s="10" t="n">
        <f aca="false">C246+D245</f>
        <v>97.2</v>
      </c>
      <c r="E246" s="0" t="n">
        <f aca="false">D246*$C$295</f>
        <v>186.445981490502</v>
      </c>
    </row>
    <row r="247" customFormat="false" ht="15" hidden="false" customHeight="false" outlineLevel="0" collapsed="false">
      <c r="A247" s="7" t="n">
        <f aca="false">A246+(1/288)</f>
        <v>42916.0868055548</v>
      </c>
      <c r="B247" s="7" t="n">
        <f aca="false">A247+(2/(24))</f>
        <v>42916.1701388881</v>
      </c>
      <c r="C247" s="29" t="n">
        <v>0.09</v>
      </c>
      <c r="D247" s="10" t="n">
        <f aca="false">C247+D246</f>
        <v>97.29</v>
      </c>
      <c r="E247" s="0" t="n">
        <f aca="false">D247*$C$295</f>
        <v>186.618616658549</v>
      </c>
    </row>
    <row r="248" customFormat="false" ht="15" hidden="false" customHeight="false" outlineLevel="0" collapsed="false">
      <c r="A248" s="7" t="n">
        <f aca="false">A247+(1/288)</f>
        <v>42916.090277777</v>
      </c>
      <c r="B248" s="7" t="n">
        <f aca="false">A248+(2/(24))</f>
        <v>42916.1736111103</v>
      </c>
      <c r="C248" s="29" t="n">
        <v>0.05</v>
      </c>
      <c r="D248" s="10" t="n">
        <f aca="false">C248+D247</f>
        <v>97.34</v>
      </c>
      <c r="E248" s="0" t="n">
        <f aca="false">D248*$C$295</f>
        <v>186.714525085241</v>
      </c>
    </row>
    <row r="249" customFormat="false" ht="15" hidden="false" customHeight="false" outlineLevel="0" collapsed="false">
      <c r="A249" s="7" t="n">
        <f aca="false">A248+(1/288)</f>
        <v>42916.0937499992</v>
      </c>
      <c r="B249" s="7" t="n">
        <f aca="false">A249+(2/(24))</f>
        <v>42916.1770833326</v>
      </c>
      <c r="C249" s="29" t="n">
        <v>0.03</v>
      </c>
      <c r="D249" s="10" t="n">
        <f aca="false">C249+D248</f>
        <v>97.37</v>
      </c>
      <c r="E249" s="0" t="n">
        <f aca="false">D249*$C$295</f>
        <v>186.772070141257</v>
      </c>
    </row>
    <row r="250" customFormat="false" ht="15" hidden="false" customHeight="false" outlineLevel="0" collapsed="false">
      <c r="A250" s="7" t="n">
        <f aca="false">A249+(1/288)</f>
        <v>42916.0972222214</v>
      </c>
      <c r="B250" s="7" t="n">
        <f aca="false">A250+(2/(24))</f>
        <v>42916.1805555548</v>
      </c>
      <c r="C250" s="29" t="n">
        <v>0.06</v>
      </c>
      <c r="D250" s="10" t="n">
        <f aca="false">C250+D249</f>
        <v>97.43</v>
      </c>
      <c r="E250" s="0" t="n">
        <f aca="false">D250*$C$295</f>
        <v>186.887160253288</v>
      </c>
    </row>
    <row r="251" customFormat="false" ht="15" hidden="false" customHeight="false" outlineLevel="0" collapsed="false">
      <c r="A251" s="7" t="n">
        <f aca="false">A250+(1/288)</f>
        <v>42916.1006944437</v>
      </c>
      <c r="B251" s="7" t="n">
        <f aca="false">A251+(2/(24))</f>
        <v>42916.184027777</v>
      </c>
      <c r="C251" s="29" t="n">
        <v>0.03</v>
      </c>
      <c r="D251" s="10" t="n">
        <f aca="false">C251+D250</f>
        <v>97.46</v>
      </c>
      <c r="E251" s="0" t="n">
        <f aca="false">D251*$C$295</f>
        <v>186.944705309304</v>
      </c>
    </row>
    <row r="252" customFormat="false" ht="15" hidden="false" customHeight="false" outlineLevel="0" collapsed="false">
      <c r="A252" s="7" t="n">
        <f aca="false">A251+(1/288)</f>
        <v>42916.1041666659</v>
      </c>
      <c r="B252" s="7" t="n">
        <f aca="false">A252+(2/(24))</f>
        <v>42916.1874999992</v>
      </c>
      <c r="C252" s="29" t="n">
        <v>0.06</v>
      </c>
      <c r="D252" s="10" t="n">
        <f aca="false">C252+D251</f>
        <v>97.52</v>
      </c>
      <c r="E252" s="0" t="n">
        <f aca="false">D252*$C$295</f>
        <v>187.059795421335</v>
      </c>
    </row>
    <row r="253" customFormat="false" ht="15" hidden="false" customHeight="false" outlineLevel="0" collapsed="false">
      <c r="A253" s="7" t="n">
        <f aca="false">A252+(1/288)</f>
        <v>42916.1076388881</v>
      </c>
      <c r="B253" s="7" t="n">
        <f aca="false">A253+(2/(24))</f>
        <v>42916.1909722214</v>
      </c>
      <c r="C253" s="29" t="n">
        <v>0.06</v>
      </c>
      <c r="D253" s="10" t="n">
        <f aca="false">C253+D252</f>
        <v>97.58</v>
      </c>
      <c r="E253" s="0" t="n">
        <f aca="false">D253*$C$295</f>
        <v>187.174885533366</v>
      </c>
    </row>
    <row r="254" customFormat="false" ht="15" hidden="false" customHeight="false" outlineLevel="0" collapsed="false">
      <c r="A254" s="7" t="n">
        <f aca="false">A253+(1/288)</f>
        <v>42916.1111111103</v>
      </c>
      <c r="B254" s="7" t="n">
        <f aca="false">A254+(2/(24))</f>
        <v>42916.1944444437</v>
      </c>
      <c r="C254" s="29" t="n">
        <v>0.07</v>
      </c>
      <c r="D254" s="10" t="n">
        <f aca="false">C254+D253</f>
        <v>97.65</v>
      </c>
      <c r="E254" s="0" t="n">
        <f aca="false">D254*$C$295</f>
        <v>187.309157330736</v>
      </c>
    </row>
    <row r="255" customFormat="false" ht="15" hidden="false" customHeight="false" outlineLevel="0" collapsed="false">
      <c r="A255" s="7" t="n">
        <f aca="false">A254+(1/288)</f>
        <v>42916.1145833325</v>
      </c>
      <c r="B255" s="7" t="n">
        <f aca="false">A255+(2/(24))</f>
        <v>42916.1979166659</v>
      </c>
      <c r="C255" s="29" t="n">
        <v>0.05</v>
      </c>
      <c r="D255" s="10" t="n">
        <f aca="false">C255+D254</f>
        <v>97.7</v>
      </c>
      <c r="E255" s="0" t="n">
        <f aca="false">D255*$C$295</f>
        <v>187.405065757428</v>
      </c>
    </row>
    <row r="256" customFormat="false" ht="15" hidden="false" customHeight="false" outlineLevel="0" collapsed="false">
      <c r="A256" s="7" t="n">
        <f aca="false">A255+(1/288)</f>
        <v>42916.1180555547</v>
      </c>
      <c r="B256" s="7" t="n">
        <f aca="false">A256+(2/(24))</f>
        <v>42916.2013888881</v>
      </c>
      <c r="C256" s="29" t="n">
        <v>0.06</v>
      </c>
      <c r="D256" s="10" t="n">
        <f aca="false">C256+D255</f>
        <v>97.76</v>
      </c>
      <c r="E256" s="0" t="n">
        <f aca="false">D256*$C$295</f>
        <v>187.520155869459</v>
      </c>
    </row>
    <row r="257" customFormat="false" ht="15" hidden="false" customHeight="false" outlineLevel="0" collapsed="false">
      <c r="A257" s="7" t="n">
        <f aca="false">A256+(1/288)</f>
        <v>42916.121527777</v>
      </c>
      <c r="B257" s="7" t="n">
        <f aca="false">A257+(2/(24))</f>
        <v>42916.2048611103</v>
      </c>
      <c r="C257" s="29" t="n">
        <v>0.05</v>
      </c>
      <c r="D257" s="10" t="n">
        <f aca="false">C257+D256</f>
        <v>97.81</v>
      </c>
      <c r="E257" s="0" t="n">
        <f aca="false">D257*$C$295</f>
        <v>187.616064296152</v>
      </c>
    </row>
    <row r="258" customFormat="false" ht="15" hidden="false" customHeight="false" outlineLevel="0" collapsed="false">
      <c r="A258" s="7" t="n">
        <f aca="false">A257+(1/288)</f>
        <v>42916.1249999992</v>
      </c>
      <c r="B258" s="7" t="n">
        <f aca="false">A258+(2/(24))</f>
        <v>42916.2083333325</v>
      </c>
      <c r="C258" s="29" t="n">
        <v>0.03</v>
      </c>
      <c r="D258" s="10" t="n">
        <f aca="false">C258+D257</f>
        <v>97.84</v>
      </c>
      <c r="E258" s="0" t="n">
        <f aca="false">D258*$C$295</f>
        <v>187.673609352168</v>
      </c>
    </row>
    <row r="259" customFormat="false" ht="15" hidden="false" customHeight="false" outlineLevel="0" collapsed="false">
      <c r="A259" s="7" t="n">
        <f aca="false">A258+(1/288)</f>
        <v>42916.1284722214</v>
      </c>
      <c r="B259" s="7" t="n">
        <f aca="false">A259+(2/(24))</f>
        <v>42916.2118055547</v>
      </c>
      <c r="C259" s="29" t="n">
        <v>0.03</v>
      </c>
      <c r="D259" s="10" t="n">
        <f aca="false">C259+D258</f>
        <v>97.87</v>
      </c>
      <c r="E259" s="0" t="n">
        <f aca="false">D259*$C$295</f>
        <v>187.731154408183</v>
      </c>
    </row>
    <row r="260" customFormat="false" ht="15" hidden="false" customHeight="false" outlineLevel="0" collapsed="false">
      <c r="A260" s="7" t="n">
        <f aca="false">A259+(1/288)</f>
        <v>42916.1319444436</v>
      </c>
      <c r="B260" s="7" t="n">
        <f aca="false">A260+(2/(24))</f>
        <v>42916.215277777</v>
      </c>
      <c r="C260" s="29" t="n">
        <v>0.05</v>
      </c>
      <c r="D260" s="10" t="n">
        <f aca="false">C260+D259</f>
        <v>97.92</v>
      </c>
      <c r="E260" s="0" t="n">
        <f aca="false">D260*$C$295</f>
        <v>187.827062834876</v>
      </c>
    </row>
    <row r="261" customFormat="false" ht="15" hidden="false" customHeight="false" outlineLevel="0" collapsed="false">
      <c r="A261" s="7" t="n">
        <f aca="false">A260+(1/288)</f>
        <v>42916.1354166658</v>
      </c>
      <c r="B261" s="7" t="n">
        <f aca="false">A261+(2/(24))</f>
        <v>42916.2187499992</v>
      </c>
      <c r="C261" s="29" t="n">
        <v>0.07</v>
      </c>
      <c r="D261" s="10" t="n">
        <f aca="false">C261+D260</f>
        <v>97.99</v>
      </c>
      <c r="E261" s="0" t="n">
        <f aca="false">D261*$C$295</f>
        <v>187.961334632246</v>
      </c>
    </row>
    <row r="262" customFormat="false" ht="15" hidden="false" customHeight="false" outlineLevel="0" collapsed="false">
      <c r="A262" s="7" t="n">
        <f aca="false">A261+(1/288)</f>
        <v>42916.1388888881</v>
      </c>
      <c r="B262" s="7" t="n">
        <f aca="false">A262+(2/(24))</f>
        <v>42916.2222222214</v>
      </c>
      <c r="C262" s="29" t="n">
        <v>0.08</v>
      </c>
      <c r="D262" s="10" t="n">
        <f aca="false">C262+D261</f>
        <v>98.07</v>
      </c>
      <c r="E262" s="0" t="n">
        <f aca="false">D262*$C$295</f>
        <v>188.114788114954</v>
      </c>
    </row>
    <row r="263" customFormat="false" ht="15" hidden="false" customHeight="false" outlineLevel="0" collapsed="false">
      <c r="A263" s="7" t="n">
        <f aca="false">A262+(1/288)</f>
        <v>42916.1423611103</v>
      </c>
      <c r="B263" s="7" t="n">
        <f aca="false">A263+(2/(24))</f>
        <v>42916.2256944436</v>
      </c>
      <c r="C263" s="29" t="n">
        <v>0.06</v>
      </c>
      <c r="D263" s="10" t="n">
        <f aca="false">C263+D262</f>
        <v>98.13</v>
      </c>
      <c r="E263" s="0" t="n">
        <f aca="false">D263*$C$295</f>
        <v>188.229878226985</v>
      </c>
    </row>
    <row r="264" customFormat="false" ht="15" hidden="false" customHeight="false" outlineLevel="0" collapsed="false">
      <c r="A264" s="7" t="n">
        <f aca="false">A263+(1/288)</f>
        <v>42916.1458333325</v>
      </c>
      <c r="B264" s="7" t="n">
        <f aca="false">A264+(2/(24))</f>
        <v>42916.2291666658</v>
      </c>
      <c r="C264" s="29" t="n">
        <v>0.08</v>
      </c>
      <c r="D264" s="10" t="n">
        <f aca="false">C264+D263</f>
        <v>98.21</v>
      </c>
      <c r="E264" s="0" t="n">
        <f aca="false">D264*$C$295</f>
        <v>188.383331709693</v>
      </c>
    </row>
    <row r="265" customFormat="false" ht="15" hidden="false" customHeight="false" outlineLevel="0" collapsed="false">
      <c r="A265" s="7" t="n">
        <f aca="false">A264+(1/288)</f>
        <v>42916.1493055547</v>
      </c>
      <c r="B265" s="7" t="n">
        <f aca="false">A265+(2/(24))</f>
        <v>42916.2326388881</v>
      </c>
      <c r="C265" s="29" t="n">
        <v>0.08</v>
      </c>
      <c r="D265" s="10" t="n">
        <f aca="false">C265+D264</f>
        <v>98.29</v>
      </c>
      <c r="E265" s="0" t="n">
        <f aca="false">D265*$C$295</f>
        <v>188.536785192401</v>
      </c>
    </row>
    <row r="266" customFormat="false" ht="15" hidden="false" customHeight="false" outlineLevel="0" collapsed="false">
      <c r="A266" s="7" t="n">
        <f aca="false">A265+(1/288)</f>
        <v>42916.1527777769</v>
      </c>
      <c r="B266" s="7" t="n">
        <f aca="false">A266+(2/(24))</f>
        <v>42916.2361111103</v>
      </c>
      <c r="C266" s="29" t="n">
        <v>0.05</v>
      </c>
      <c r="D266" s="10" t="n">
        <f aca="false">C266+D265</f>
        <v>98.34</v>
      </c>
      <c r="E266" s="0" t="n">
        <f aca="false">D266*$C$295</f>
        <v>188.632693619094</v>
      </c>
    </row>
    <row r="267" customFormat="false" ht="15" hidden="false" customHeight="false" outlineLevel="0" collapsed="false">
      <c r="A267" s="7" t="n">
        <f aca="false">A266+(1/288)</f>
        <v>42916.1562499992</v>
      </c>
      <c r="B267" s="7" t="n">
        <f aca="false">A267+(2/(24))</f>
        <v>42916.2395833325</v>
      </c>
      <c r="C267" s="29" t="n">
        <v>0.04</v>
      </c>
      <c r="D267" s="10" t="n">
        <f aca="false">C267+D266</f>
        <v>98.38</v>
      </c>
      <c r="E267" s="0" t="n">
        <f aca="false">D267*$C$295</f>
        <v>188.709420360448</v>
      </c>
    </row>
    <row r="268" customFormat="false" ht="15" hidden="false" customHeight="false" outlineLevel="0" collapsed="false">
      <c r="A268" s="7" t="n">
        <f aca="false">A267+(1/288)</f>
        <v>42916.1597222214</v>
      </c>
      <c r="B268" s="7" t="n">
        <f aca="false">A268+(2/(24))</f>
        <v>42916.2430555547</v>
      </c>
      <c r="C268" s="29" t="n">
        <v>0.04</v>
      </c>
      <c r="D268" s="10" t="n">
        <f aca="false">C268+D267</f>
        <v>98.42</v>
      </c>
      <c r="E268" s="0" t="n">
        <f aca="false">D268*$C$295</f>
        <v>188.786147101802</v>
      </c>
    </row>
    <row r="269" customFormat="false" ht="15" hidden="false" customHeight="false" outlineLevel="0" collapsed="false">
      <c r="A269" s="7" t="n">
        <f aca="false">A268+(1/288)</f>
        <v>42916.1631944436</v>
      </c>
      <c r="B269" s="7" t="n">
        <f aca="false">A269+(2/(24))</f>
        <v>42916.2465277769</v>
      </c>
      <c r="C269" s="29" t="n">
        <v>0.05</v>
      </c>
      <c r="D269" s="10" t="n">
        <f aca="false">C269+D268</f>
        <v>98.47</v>
      </c>
      <c r="E269" s="0" t="n">
        <f aca="false">D269*$C$295</f>
        <v>188.882055528495</v>
      </c>
    </row>
    <row r="270" customFormat="false" ht="15" hidden="false" customHeight="false" outlineLevel="0" collapsed="false">
      <c r="A270" s="7" t="n">
        <f aca="false">A269+(1/288)</f>
        <v>42916.1666666658</v>
      </c>
      <c r="B270" s="7" t="n">
        <f aca="false">A270+(2/(24))</f>
        <v>42916.2499999991</v>
      </c>
      <c r="C270" s="29" t="n">
        <v>0.05</v>
      </c>
      <c r="D270" s="10" t="n">
        <f aca="false">C270+D269</f>
        <v>98.52</v>
      </c>
      <c r="E270" s="0" t="n">
        <f aca="false">D270*$C$295</f>
        <v>188.977963955188</v>
      </c>
    </row>
    <row r="271" customFormat="false" ht="15" hidden="false" customHeight="false" outlineLevel="0" collapsed="false">
      <c r="A271" s="7" t="n">
        <f aca="false">A270+(1/288)</f>
        <v>42916.170138888</v>
      </c>
      <c r="B271" s="7" t="n">
        <f aca="false">A271+(2/(24))</f>
        <v>42916.2534722214</v>
      </c>
      <c r="C271" s="29" t="n">
        <v>0.06</v>
      </c>
      <c r="D271" s="10" t="n">
        <f aca="false">C271+D270</f>
        <v>98.58</v>
      </c>
      <c r="E271" s="0" t="n">
        <f aca="false">D271*$C$295</f>
        <v>189.093054067219</v>
      </c>
    </row>
    <row r="272" customFormat="false" ht="15" hidden="false" customHeight="false" outlineLevel="0" collapsed="false">
      <c r="A272" s="7" t="n">
        <f aca="false">A271+(1/288)</f>
        <v>42916.1736111103</v>
      </c>
      <c r="B272" s="7" t="n">
        <f aca="false">A272+(2/(24))</f>
        <v>42916.2569444436</v>
      </c>
      <c r="C272" s="29" t="n">
        <v>0.06</v>
      </c>
      <c r="D272" s="10" t="n">
        <f aca="false">C272+D271</f>
        <v>98.64</v>
      </c>
      <c r="E272" s="0" t="n">
        <f aca="false">D272*$C$295</f>
        <v>189.20814417925</v>
      </c>
    </row>
    <row r="273" customFormat="false" ht="15" hidden="false" customHeight="false" outlineLevel="0" collapsed="false">
      <c r="A273" s="7" t="n">
        <f aca="false">A272+(1/288)</f>
        <v>42916.1770833325</v>
      </c>
      <c r="B273" s="7" t="n">
        <f aca="false">A273+(2/(24))</f>
        <v>42916.2604166658</v>
      </c>
      <c r="C273" s="29" t="n">
        <v>0.07</v>
      </c>
      <c r="D273" s="10" t="n">
        <f aca="false">C273+D272</f>
        <v>98.71</v>
      </c>
      <c r="E273" s="0" t="n">
        <f aca="false">D273*$C$295</f>
        <v>189.34241597662</v>
      </c>
    </row>
    <row r="274" customFormat="false" ht="15" hidden="false" customHeight="false" outlineLevel="0" collapsed="false">
      <c r="A274" s="7" t="n">
        <f aca="false">A273+(1/288)</f>
        <v>42916.1805555547</v>
      </c>
      <c r="B274" s="7" t="n">
        <f aca="false">A274+(2/(24))</f>
        <v>42916.263888888</v>
      </c>
      <c r="C274" s="29" t="n">
        <v>0.11</v>
      </c>
      <c r="D274" s="10" t="n">
        <f aca="false">C274+D273</f>
        <v>98.82</v>
      </c>
      <c r="E274" s="0" t="n">
        <f aca="false">D274*$C$295</f>
        <v>189.553414515343</v>
      </c>
    </row>
    <row r="275" customFormat="false" ht="15" hidden="false" customHeight="false" outlineLevel="0" collapsed="false">
      <c r="A275" s="7" t="n">
        <f aca="false">A274+(1/288)</f>
        <v>42916.1840277769</v>
      </c>
      <c r="B275" s="7" t="n">
        <f aca="false">A275+(2/(24))</f>
        <v>42916.2673611102</v>
      </c>
      <c r="C275" s="29" t="n">
        <v>0.1</v>
      </c>
      <c r="D275" s="10" t="n">
        <f aca="false">C275+D274</f>
        <v>98.92</v>
      </c>
      <c r="E275" s="0" t="n">
        <f aca="false">D275*$C$295</f>
        <v>189.745231368729</v>
      </c>
    </row>
    <row r="276" customFormat="false" ht="15" hidden="false" customHeight="false" outlineLevel="0" collapsed="false">
      <c r="A276" s="7" t="n">
        <f aca="false">A275+(1/288)</f>
        <v>42916.1874999991</v>
      </c>
      <c r="B276" s="7" t="n">
        <f aca="false">A276+(2/(24))</f>
        <v>42916.2708333325</v>
      </c>
      <c r="C276" s="29" t="n">
        <v>0.15</v>
      </c>
      <c r="D276" s="10" t="n">
        <f aca="false">C276+D275</f>
        <v>99.07</v>
      </c>
      <c r="E276" s="0" t="n">
        <f aca="false">D276*$C$295</f>
        <v>190.032956648807</v>
      </c>
    </row>
    <row r="277" customFormat="false" ht="15" hidden="false" customHeight="false" outlineLevel="0" collapsed="false">
      <c r="A277" s="7" t="n">
        <f aca="false">A276+(1/288)</f>
        <v>42916.1909722213</v>
      </c>
      <c r="B277" s="7" t="n">
        <f aca="false">A277+(2/(24))</f>
        <v>42916.2743055547</v>
      </c>
      <c r="C277" s="29" t="n">
        <v>0.18</v>
      </c>
      <c r="D277" s="10" t="n">
        <f aca="false">C277+D276</f>
        <v>99.25</v>
      </c>
      <c r="E277" s="0" t="n">
        <f aca="false">D277*$C$295</f>
        <v>190.3782269849</v>
      </c>
    </row>
    <row r="278" customFormat="false" ht="15" hidden="false" customHeight="false" outlineLevel="0" collapsed="false">
      <c r="A278" s="7" t="n">
        <f aca="false">A277+(1/288)</f>
        <v>42916.1944444436</v>
      </c>
      <c r="B278" s="7" t="n">
        <f aca="false">A278+(2/(24))</f>
        <v>42916.2777777769</v>
      </c>
      <c r="C278" s="29" t="n">
        <v>0.21</v>
      </c>
      <c r="D278" s="10" t="n">
        <f aca="false">C278+D277</f>
        <v>99.46</v>
      </c>
      <c r="E278" s="0" t="n">
        <f aca="false">D278*$C$295</f>
        <v>190.781042377009</v>
      </c>
    </row>
    <row r="279" customFormat="false" ht="15" hidden="false" customHeight="false" outlineLevel="0" collapsed="false">
      <c r="A279" s="7" t="n">
        <f aca="false">A278+(1/288)</f>
        <v>42916.1979166658</v>
      </c>
      <c r="B279" s="7" t="n">
        <f aca="false">A279+(2/(24))</f>
        <v>42916.2812499991</v>
      </c>
      <c r="C279" s="29" t="n">
        <v>0.19</v>
      </c>
      <c r="D279" s="10" t="n">
        <f aca="false">C279+D278</f>
        <v>99.65</v>
      </c>
      <c r="E279" s="0" t="n">
        <f aca="false">D279*$C$295</f>
        <v>191.145494398441</v>
      </c>
    </row>
    <row r="280" customFormat="false" ht="15" hidden="false" customHeight="false" outlineLevel="0" collapsed="false">
      <c r="A280" s="7" t="n">
        <f aca="false">A279+(1/288)</f>
        <v>42916.201388888</v>
      </c>
      <c r="B280" s="7" t="n">
        <f aca="false">A280+(2/(24))</f>
        <v>42916.2847222213</v>
      </c>
      <c r="C280" s="29" t="n">
        <v>0.23</v>
      </c>
      <c r="D280" s="10" t="n">
        <f aca="false">C280+D279</f>
        <v>99.88</v>
      </c>
      <c r="E280" s="0" t="n">
        <f aca="false">D280*$C$295</f>
        <v>191.586673161227</v>
      </c>
    </row>
    <row r="281" customFormat="false" ht="15" hidden="false" customHeight="false" outlineLevel="0" collapsed="false">
      <c r="A281" s="7" t="n">
        <f aca="false">A280+(1/288)</f>
        <v>42916.2048611102</v>
      </c>
      <c r="B281" s="7" t="n">
        <f aca="false">A281+(2/(24))</f>
        <v>42916.2881944436</v>
      </c>
      <c r="C281" s="29" t="n">
        <v>0.31</v>
      </c>
      <c r="D281" s="10" t="n">
        <f aca="false">C281+D280</f>
        <v>100.19</v>
      </c>
      <c r="E281" s="0" t="n">
        <f aca="false">D281*$C$295</f>
        <v>192.181305406722</v>
      </c>
    </row>
    <row r="282" customFormat="false" ht="15" hidden="false" customHeight="false" outlineLevel="0" collapsed="false">
      <c r="A282" s="7" t="n">
        <f aca="false">A281+(1/288)</f>
        <v>42916.2083333324</v>
      </c>
      <c r="B282" s="7" t="n">
        <f aca="false">A282+(2/(24))</f>
        <v>42916.2916666658</v>
      </c>
      <c r="C282" s="29" t="n">
        <v>0.27</v>
      </c>
      <c r="D282" s="10" t="n">
        <f aca="false">C282+D281</f>
        <v>100.46</v>
      </c>
      <c r="E282" s="0" t="n">
        <f aca="false">D282*$C$295</f>
        <v>192.699210910862</v>
      </c>
    </row>
    <row r="283" customFormat="false" ht="15" hidden="false" customHeight="false" outlineLevel="0" collapsed="false">
      <c r="A283" s="7" t="n">
        <f aca="false">A282+(1/288)</f>
        <v>42916.2118055547</v>
      </c>
      <c r="B283" s="7" t="n">
        <f aca="false">A283+(2/(24))</f>
        <v>42916.295138888</v>
      </c>
      <c r="C283" s="29" t="n">
        <v>0.29</v>
      </c>
      <c r="D283" s="10" t="n">
        <f aca="false">C283+D282</f>
        <v>100.75</v>
      </c>
      <c r="E283" s="0" t="n">
        <f aca="false">D283*$C$295</f>
        <v>193.25547978568</v>
      </c>
    </row>
    <row r="284" customFormat="false" ht="15" hidden="false" customHeight="false" outlineLevel="0" collapsed="false">
      <c r="A284" s="7" t="n">
        <f aca="false">A283+(1/288)</f>
        <v>42916.2152777769</v>
      </c>
      <c r="B284" s="7" t="n">
        <f aca="false">A284+(2/(24))</f>
        <v>42916.2986111102</v>
      </c>
      <c r="C284" s="29" t="n">
        <v>0.22</v>
      </c>
      <c r="D284" s="10" t="n">
        <f aca="false">C284+D283</f>
        <v>100.97</v>
      </c>
      <c r="E284" s="0" t="n">
        <f aca="false">D284*$C$295</f>
        <v>193.677476863127</v>
      </c>
    </row>
    <row r="285" customFormat="false" ht="15" hidden="false" customHeight="false" outlineLevel="0" collapsed="false">
      <c r="A285" s="7" t="n">
        <f aca="false">A284+(1/288)</f>
        <v>42916.2187499991</v>
      </c>
      <c r="B285" s="7" t="n">
        <f aca="false">A285+(2/(24))</f>
        <v>42916.3020833324</v>
      </c>
      <c r="C285" s="29" t="n">
        <v>0.2</v>
      </c>
      <c r="D285" s="10" t="n">
        <f aca="false">C285+D284</f>
        <v>101.17</v>
      </c>
      <c r="E285" s="0" t="n">
        <f aca="false">D285*$C$295</f>
        <v>194.061110569898</v>
      </c>
    </row>
    <row r="286" customFormat="false" ht="15" hidden="false" customHeight="false" outlineLevel="0" collapsed="false">
      <c r="A286" s="7" t="n">
        <f aca="false">A285+(1/288)</f>
        <v>42916.2222222213</v>
      </c>
      <c r="B286" s="7" t="n">
        <f aca="false">A286+(2/(24))</f>
        <v>42916.3055555547</v>
      </c>
      <c r="C286" s="29" t="n">
        <v>0.17</v>
      </c>
      <c r="D286" s="10" t="n">
        <f aca="false">C286+D285</f>
        <v>101.34</v>
      </c>
      <c r="E286" s="0" t="n">
        <f aca="false">D286*$C$295</f>
        <v>194.387199220653</v>
      </c>
    </row>
    <row r="287" customFormat="false" ht="15" hidden="false" customHeight="false" outlineLevel="0" collapsed="false">
      <c r="A287" s="7" t="n">
        <f aca="false">A286+(1/288)</f>
        <v>42916.2256944435</v>
      </c>
      <c r="B287" s="7" t="n">
        <f aca="false">A287+(2/(24))</f>
        <v>42916.3090277769</v>
      </c>
      <c r="C287" s="29" t="n">
        <v>0.12</v>
      </c>
      <c r="D287" s="10" t="n">
        <f aca="false">C287+D286</f>
        <v>101.46</v>
      </c>
      <c r="E287" s="0" t="n">
        <f aca="false">D287*$C$295</f>
        <v>194.617379444715</v>
      </c>
    </row>
    <row r="288" customFormat="false" ht="15" hidden="false" customHeight="false" outlineLevel="0" collapsed="false">
      <c r="A288" s="7" t="n">
        <f aca="false">A287+(1/288)</f>
        <v>42916.2291666658</v>
      </c>
      <c r="B288" s="7" t="n">
        <f aca="false">A288+(2/(24))</f>
        <v>42916.3124999991</v>
      </c>
      <c r="C288" s="29" t="n">
        <v>0.14</v>
      </c>
      <c r="D288" s="10" t="n">
        <f aca="false">C288+D287</f>
        <v>101.6</v>
      </c>
      <c r="E288" s="0" t="n">
        <f aca="false">D288*$C$295</f>
        <v>194.885923039455</v>
      </c>
    </row>
    <row r="289" customFormat="false" ht="15" hidden="false" customHeight="false" outlineLevel="0" collapsed="false">
      <c r="A289" s="7" t="n">
        <f aca="false">A288+(1/288)</f>
        <v>42916.232638888</v>
      </c>
      <c r="B289" s="7" t="n">
        <f aca="false">A289+(2/(24))</f>
        <v>42916.3159722213</v>
      </c>
      <c r="C289" s="29" t="n">
        <v>0.16</v>
      </c>
      <c r="D289" s="10" t="n">
        <f aca="false">C289+D288</f>
        <v>101.76</v>
      </c>
      <c r="E289" s="0" t="n">
        <f aca="false">D289*$C$295</f>
        <v>195.192830004871</v>
      </c>
    </row>
    <row r="290" customFormat="false" ht="15" hidden="false" customHeight="false" outlineLevel="0" collapsed="false">
      <c r="A290" s="7" t="n">
        <f aca="false">A289+(1/288)</f>
        <v>42916.2361111102</v>
      </c>
      <c r="B290" s="7" t="n">
        <f aca="false">A290+(2/(24))</f>
        <v>42916.3194444435</v>
      </c>
      <c r="C290" s="29" t="n">
        <v>0.25</v>
      </c>
      <c r="D290" s="10" t="n">
        <f aca="false">C290+D289</f>
        <v>102.01</v>
      </c>
      <c r="E290" s="0" t="n">
        <f aca="false">D290*$C$295</f>
        <v>195.672372138334</v>
      </c>
    </row>
    <row r="291" customFormat="false" ht="15" hidden="false" customHeight="false" outlineLevel="0" collapsed="false">
      <c r="A291" s="7" t="n">
        <f aca="false">A290+(1/288)</f>
        <v>42916.2395833324</v>
      </c>
      <c r="B291" s="7" t="n">
        <f aca="false">A291+(2/(24))</f>
        <v>42916.3229166657</v>
      </c>
      <c r="C291" s="29" t="n">
        <v>0.27</v>
      </c>
      <c r="D291" s="10" t="n">
        <f aca="false">C291+D290</f>
        <v>102.28</v>
      </c>
      <c r="E291" s="0" t="n">
        <f aca="false">D291*$C$295</f>
        <v>196.190277642474</v>
      </c>
    </row>
    <row r="292" customFormat="false" ht="15" hidden="false" customHeight="false" outlineLevel="0" collapsed="false">
      <c r="A292" s="7" t="n">
        <f aca="false">A291+(1/288)</f>
        <v>42916.2430555546</v>
      </c>
      <c r="B292" s="7" t="n">
        <f aca="false">A292+(2/(24))</f>
        <v>42916.326388888</v>
      </c>
      <c r="C292" s="29" t="n">
        <v>0.24</v>
      </c>
      <c r="D292" s="10" t="n">
        <f aca="false">C292+D291</f>
        <v>102.52</v>
      </c>
      <c r="E292" s="0" t="n">
        <f aca="false">D292*$C$295</f>
        <v>196.650638090599</v>
      </c>
    </row>
    <row r="293" customFormat="false" ht="15" hidden="false" customHeight="false" outlineLevel="0" collapsed="false">
      <c r="A293" s="7" t="n">
        <f aca="false">A292+(1/288)</f>
        <v>42916.2465277769</v>
      </c>
      <c r="B293" s="7" t="n">
        <f aca="false">A293+(2/(24))</f>
        <v>42916.3298611102</v>
      </c>
      <c r="C293" s="29" t="n">
        <v>0.13</v>
      </c>
      <c r="D293" s="10" t="n">
        <f aca="false">C293+D292</f>
        <v>102.65</v>
      </c>
      <c r="E293" s="0" t="n">
        <f aca="false">D293*$C$295</f>
        <v>196.9</v>
      </c>
    </row>
    <row r="294" customFormat="false" ht="15" hidden="false" customHeight="false" outlineLevel="0" collapsed="false">
      <c r="B294" s="7"/>
      <c r="C294" s="10" t="n">
        <f aca="false">SUM(C6:C293)</f>
        <v>102.65</v>
      </c>
      <c r="D294" s="10"/>
      <c r="E294" s="0" t="n">
        <f aca="false">D294*$C$295</f>
        <v>0</v>
      </c>
    </row>
    <row r="295" customFormat="false" ht="15" hidden="false" customHeight="false" outlineLevel="0" collapsed="false">
      <c r="C295" s="10" t="n">
        <f aca="false">196.9/'RY-RADKLIM'!C294</f>
        <v>1.9181685338529</v>
      </c>
      <c r="E295" s="0" t="n">
        <f aca="false">D295*$C$295</f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94"/>
  <sheetViews>
    <sheetView showFormulas="false" showGridLines="true" showRowColHeaders="true" showZeros="true" rightToLeft="false" tabSelected="false" showOutlineSymbols="true" defaultGridColor="true" view="normal" topLeftCell="A280" colorId="64" zoomScale="100" zoomScaleNormal="100" zoomScalePageLayoutView="100" workbookViewId="0">
      <selection pane="topLeft" activeCell="C294" activeCellId="0" sqref="C294"/>
    </sheetView>
  </sheetViews>
  <sheetFormatPr defaultRowHeight="15" zeroHeight="false" outlineLevelRow="0" outlineLevelCol="0"/>
  <cols>
    <col collapsed="false" customWidth="true" hidden="false" outlineLevel="0" max="2" min="1" style="18" width="17.86"/>
    <col collapsed="false" customWidth="true" hidden="false" outlineLevel="0" max="3" min="3" style="10" width="12.71"/>
    <col collapsed="false" customWidth="true" hidden="false" outlineLevel="0" max="1025" min="4" style="0" width="10.67"/>
  </cols>
  <sheetData>
    <row r="1" customFormat="false" ht="15.75" hidden="false" customHeight="false" outlineLevel="0" collapsed="false">
      <c r="A1" s="1" t="s">
        <v>0</v>
      </c>
      <c r="B1" s="2" t="s">
        <v>12</v>
      </c>
    </row>
    <row r="2" customFormat="false" ht="15.75" hidden="false" customHeight="false" outlineLevel="0" collapsed="false">
      <c r="A2" s="3" t="s">
        <v>2</v>
      </c>
      <c r="B2" s="2" t="n">
        <v>385368.31</v>
      </c>
    </row>
    <row r="3" customFormat="false" ht="15.75" hidden="false" customHeight="false" outlineLevel="0" collapsed="false">
      <c r="A3" s="3" t="s">
        <v>3</v>
      </c>
      <c r="B3" s="2" t="n">
        <v>5825158.92</v>
      </c>
      <c r="D3" s="0" t="n">
        <f aca="false">SQRT((B3-'BWB 05.02 Spa II'!B3)^2+('DWD Tegel'!B2-'BWB 05.02 Spa II'!B2)^2)</f>
        <v>5930.60374047194</v>
      </c>
    </row>
    <row r="4" customFormat="false" ht="15.75" hidden="false" customHeight="false" outlineLevel="0" collapsed="false">
      <c r="A4" s="4" t="s">
        <v>4</v>
      </c>
      <c r="B4" s="2" t="s">
        <v>13</v>
      </c>
    </row>
    <row r="5" customFormat="false" ht="15" hidden="false" customHeight="false" outlineLevel="0" collapsed="false">
      <c r="A5" s="19" t="s">
        <v>14</v>
      </c>
      <c r="B5" s="19" t="s">
        <v>15</v>
      </c>
      <c r="C5" s="8" t="s">
        <v>7</v>
      </c>
      <c r="D5" s="0" t="s">
        <v>8</v>
      </c>
    </row>
    <row r="6" customFormat="false" ht="15" hidden="false" customHeight="false" outlineLevel="0" collapsed="false">
      <c r="A6" s="7" t="n">
        <v>42915.25</v>
      </c>
      <c r="B6" s="7" t="n">
        <f aca="false">A6+(2/(24))</f>
        <v>42915.3333333333</v>
      </c>
      <c r="C6" s="20" t="n">
        <v>0</v>
      </c>
      <c r="D6" s="10" t="n">
        <f aca="false">C6</f>
        <v>0</v>
      </c>
    </row>
    <row r="7" customFormat="false" ht="15" hidden="false" customHeight="false" outlineLevel="0" collapsed="false">
      <c r="A7" s="7" t="n">
        <f aca="false">A6+(1/288)</f>
        <v>42915.2534722222</v>
      </c>
      <c r="B7" s="7" t="n">
        <f aca="false">A7+(2/(24))</f>
        <v>42915.3368055556</v>
      </c>
      <c r="C7" s="20" t="n">
        <v>0</v>
      </c>
      <c r="D7" s="10" t="n">
        <f aca="false">C7+D6</f>
        <v>0</v>
      </c>
    </row>
    <row r="8" customFormat="false" ht="15" hidden="false" customHeight="false" outlineLevel="0" collapsed="false">
      <c r="A8" s="7" t="n">
        <f aca="false">A7+(1/288)</f>
        <v>42915.2569444444</v>
      </c>
      <c r="B8" s="7" t="n">
        <f aca="false">A8+(2/(24))</f>
        <v>42915.3402777778</v>
      </c>
      <c r="C8" s="20" t="n">
        <v>0</v>
      </c>
      <c r="D8" s="10" t="n">
        <f aca="false">C8+D7</f>
        <v>0</v>
      </c>
    </row>
    <row r="9" customFormat="false" ht="15" hidden="false" customHeight="false" outlineLevel="0" collapsed="false">
      <c r="A9" s="7" t="n">
        <f aca="false">A8+(1/288)</f>
        <v>42915.2604166667</v>
      </c>
      <c r="B9" s="7" t="n">
        <f aca="false">A9+(2/(24))</f>
        <v>42915.34375</v>
      </c>
      <c r="C9" s="20" t="n">
        <v>0</v>
      </c>
      <c r="D9" s="10" t="n">
        <f aca="false">C9+D8</f>
        <v>0</v>
      </c>
    </row>
    <row r="10" customFormat="false" ht="15" hidden="false" customHeight="false" outlineLevel="0" collapsed="false">
      <c r="A10" s="7" t="n">
        <f aca="false">A9+(1/288)</f>
        <v>42915.2638888889</v>
      </c>
      <c r="B10" s="7" t="n">
        <f aca="false">A10+(2/(24))</f>
        <v>42915.3472222222</v>
      </c>
      <c r="C10" s="20" t="n">
        <v>0</v>
      </c>
      <c r="D10" s="10" t="n">
        <f aca="false">C10+D9</f>
        <v>0</v>
      </c>
    </row>
    <row r="11" customFormat="false" ht="15" hidden="false" customHeight="false" outlineLevel="0" collapsed="false">
      <c r="A11" s="7" t="n">
        <f aca="false">A10+(1/288)</f>
        <v>42915.2673611111</v>
      </c>
      <c r="B11" s="7" t="n">
        <f aca="false">A11+(2/(24))</f>
        <v>42915.3506944444</v>
      </c>
      <c r="C11" s="20" t="n">
        <v>0</v>
      </c>
      <c r="D11" s="10" t="n">
        <f aca="false">C11+D10</f>
        <v>0</v>
      </c>
    </row>
    <row r="12" customFormat="false" ht="15" hidden="false" customHeight="false" outlineLevel="0" collapsed="false">
      <c r="A12" s="7" t="n">
        <f aca="false">A11+(1/288)</f>
        <v>42915.2708333333</v>
      </c>
      <c r="B12" s="7" t="n">
        <f aca="false">A12+(2/(24))</f>
        <v>42915.3541666667</v>
      </c>
      <c r="C12" s="20" t="n">
        <v>0</v>
      </c>
      <c r="D12" s="10" t="n">
        <f aca="false">C12+D11</f>
        <v>0</v>
      </c>
    </row>
    <row r="13" customFormat="false" ht="15" hidden="false" customHeight="false" outlineLevel="0" collapsed="false">
      <c r="A13" s="7" t="n">
        <f aca="false">A12+(1/288)</f>
        <v>42915.2743055555</v>
      </c>
      <c r="B13" s="7" t="n">
        <f aca="false">A13+(2/(24))</f>
        <v>42915.3576388889</v>
      </c>
      <c r="C13" s="20" t="n">
        <v>0</v>
      </c>
      <c r="D13" s="10" t="n">
        <f aca="false">C13+D12</f>
        <v>0</v>
      </c>
    </row>
    <row r="14" customFormat="false" ht="15" hidden="false" customHeight="false" outlineLevel="0" collapsed="false">
      <c r="A14" s="7" t="n">
        <f aca="false">A13+(1/288)</f>
        <v>42915.2777777778</v>
      </c>
      <c r="B14" s="7" t="n">
        <f aca="false">A14+(2/(24))</f>
        <v>42915.3611111111</v>
      </c>
      <c r="C14" s="20" t="n">
        <v>0</v>
      </c>
      <c r="D14" s="10" t="n">
        <f aca="false">C14+D13</f>
        <v>0</v>
      </c>
    </row>
    <row r="15" customFormat="false" ht="15" hidden="false" customHeight="false" outlineLevel="0" collapsed="false">
      <c r="A15" s="7" t="n">
        <f aca="false">A14+(1/288)</f>
        <v>42915.28125</v>
      </c>
      <c r="B15" s="7" t="n">
        <f aca="false">A15+(2/(24))</f>
        <v>42915.3645833333</v>
      </c>
      <c r="C15" s="20" t="n">
        <v>0</v>
      </c>
      <c r="D15" s="10" t="n">
        <f aca="false">C15+D14</f>
        <v>0</v>
      </c>
    </row>
    <row r="16" customFormat="false" ht="15" hidden="false" customHeight="false" outlineLevel="0" collapsed="false">
      <c r="A16" s="7" t="n">
        <f aca="false">A15+(1/288)</f>
        <v>42915.2847222222</v>
      </c>
      <c r="B16" s="7" t="n">
        <f aca="false">A16+(2/(24))</f>
        <v>42915.3680555555</v>
      </c>
      <c r="C16" s="20" t="n">
        <v>0</v>
      </c>
      <c r="D16" s="10" t="n">
        <f aca="false">C16+D15</f>
        <v>0</v>
      </c>
    </row>
    <row r="17" customFormat="false" ht="15" hidden="false" customHeight="false" outlineLevel="0" collapsed="false">
      <c r="A17" s="7" t="n">
        <f aca="false">A16+(1/288)</f>
        <v>42915.2881944444</v>
      </c>
      <c r="B17" s="7" t="n">
        <f aca="false">A17+(2/(24))</f>
        <v>42915.3715277777</v>
      </c>
      <c r="C17" s="20" t="n">
        <v>0</v>
      </c>
      <c r="D17" s="10" t="n">
        <f aca="false">C17+D16</f>
        <v>0</v>
      </c>
    </row>
    <row r="18" customFormat="false" ht="15" hidden="false" customHeight="false" outlineLevel="0" collapsed="false">
      <c r="A18" s="7" t="n">
        <f aca="false">A17+(1/288)</f>
        <v>42915.2916666666</v>
      </c>
      <c r="B18" s="7" t="n">
        <f aca="false">A18+(2/(24))</f>
        <v>42915.375</v>
      </c>
      <c r="C18" s="20" t="n">
        <v>0</v>
      </c>
      <c r="D18" s="10" t="n">
        <f aca="false">C18+D17</f>
        <v>0</v>
      </c>
    </row>
    <row r="19" customFormat="false" ht="15" hidden="false" customHeight="false" outlineLevel="0" collapsed="false">
      <c r="A19" s="7" t="n">
        <f aca="false">A18+(1/288)</f>
        <v>42915.2951388889</v>
      </c>
      <c r="B19" s="7" t="n">
        <f aca="false">A19+(2/(24))</f>
        <v>42915.3784722222</v>
      </c>
      <c r="C19" s="20" t="n">
        <v>0</v>
      </c>
      <c r="D19" s="10" t="n">
        <f aca="false">C19+D18</f>
        <v>0</v>
      </c>
    </row>
    <row r="20" customFormat="false" ht="15" hidden="false" customHeight="false" outlineLevel="0" collapsed="false">
      <c r="A20" s="7" t="n">
        <f aca="false">A19+(1/288)</f>
        <v>42915.2986111111</v>
      </c>
      <c r="B20" s="7" t="n">
        <f aca="false">A20+(2/(24))</f>
        <v>42915.3819444444</v>
      </c>
      <c r="C20" s="20" t="n">
        <v>0</v>
      </c>
      <c r="D20" s="10" t="n">
        <f aca="false">C20+D19</f>
        <v>0</v>
      </c>
    </row>
    <row r="21" customFormat="false" ht="15" hidden="false" customHeight="false" outlineLevel="0" collapsed="false">
      <c r="A21" s="7" t="n">
        <f aca="false">A20+(1/288)</f>
        <v>42915.3020833333</v>
      </c>
      <c r="B21" s="7" t="n">
        <f aca="false">A21+(2/(24))</f>
        <v>42915.3854166666</v>
      </c>
      <c r="C21" s="20" t="n">
        <v>0</v>
      </c>
      <c r="D21" s="10" t="n">
        <f aca="false">C21+D20</f>
        <v>0</v>
      </c>
    </row>
    <row r="22" customFormat="false" ht="15" hidden="false" customHeight="false" outlineLevel="0" collapsed="false">
      <c r="A22" s="7" t="n">
        <f aca="false">A21+(1/288)</f>
        <v>42915.3055555555</v>
      </c>
      <c r="B22" s="7" t="n">
        <f aca="false">A22+(2/(24))</f>
        <v>42915.3888888888</v>
      </c>
      <c r="C22" s="20" t="n">
        <v>0</v>
      </c>
      <c r="D22" s="10" t="n">
        <f aca="false">C22+D21</f>
        <v>0</v>
      </c>
    </row>
    <row r="23" customFormat="false" ht="15" hidden="false" customHeight="false" outlineLevel="0" collapsed="false">
      <c r="A23" s="7" t="n">
        <f aca="false">A22+(1/288)</f>
        <v>42915.3090277777</v>
      </c>
      <c r="B23" s="7" t="n">
        <f aca="false">A23+(2/(24))</f>
        <v>42915.3923611111</v>
      </c>
      <c r="C23" s="20" t="n">
        <v>0</v>
      </c>
      <c r="D23" s="10" t="n">
        <f aca="false">C23+D22</f>
        <v>0</v>
      </c>
    </row>
    <row r="24" customFormat="false" ht="15" hidden="false" customHeight="false" outlineLevel="0" collapsed="false">
      <c r="A24" s="7" t="n">
        <f aca="false">A23+(1/288)</f>
        <v>42915.3124999999</v>
      </c>
      <c r="B24" s="7" t="n">
        <f aca="false">A24+(2/(24))</f>
        <v>42915.3958333333</v>
      </c>
      <c r="C24" s="20" t="n">
        <v>0</v>
      </c>
      <c r="D24" s="10" t="n">
        <f aca="false">C24+D23</f>
        <v>0</v>
      </c>
    </row>
    <row r="25" customFormat="false" ht="15" hidden="false" customHeight="false" outlineLevel="0" collapsed="false">
      <c r="A25" s="7" t="n">
        <f aca="false">A24+(1/288)</f>
        <v>42915.3159722222</v>
      </c>
      <c r="B25" s="7" t="n">
        <f aca="false">A25+(2/(24))</f>
        <v>42915.3993055555</v>
      </c>
      <c r="C25" s="20" t="n">
        <v>0</v>
      </c>
      <c r="D25" s="10" t="n">
        <f aca="false">C25+D24</f>
        <v>0</v>
      </c>
    </row>
    <row r="26" customFormat="false" ht="15" hidden="false" customHeight="false" outlineLevel="0" collapsed="false">
      <c r="A26" s="7" t="n">
        <f aca="false">A25+(1/288)</f>
        <v>42915.3194444444</v>
      </c>
      <c r="B26" s="7" t="n">
        <f aca="false">A26+(2/(24))</f>
        <v>42915.4027777777</v>
      </c>
      <c r="C26" s="20" t="n">
        <v>0</v>
      </c>
      <c r="D26" s="10" t="n">
        <f aca="false">C26+D25</f>
        <v>0</v>
      </c>
    </row>
    <row r="27" customFormat="false" ht="15" hidden="false" customHeight="false" outlineLevel="0" collapsed="false">
      <c r="A27" s="7" t="n">
        <f aca="false">A26+(1/288)</f>
        <v>42915.3229166666</v>
      </c>
      <c r="B27" s="7" t="n">
        <f aca="false">A27+(2/(24))</f>
        <v>42915.4062499999</v>
      </c>
      <c r="C27" s="20" t="n">
        <v>0</v>
      </c>
      <c r="D27" s="10" t="n">
        <f aca="false">C27+D26</f>
        <v>0</v>
      </c>
    </row>
    <row r="28" customFormat="false" ht="15" hidden="false" customHeight="false" outlineLevel="0" collapsed="false">
      <c r="A28" s="7" t="n">
        <f aca="false">A27+(1/288)</f>
        <v>42915.3263888888</v>
      </c>
      <c r="B28" s="7" t="n">
        <f aca="false">A28+(2/(24))</f>
        <v>42915.4097222222</v>
      </c>
      <c r="C28" s="20" t="n">
        <v>0</v>
      </c>
      <c r="D28" s="10" t="n">
        <f aca="false">C28+D27</f>
        <v>0</v>
      </c>
    </row>
    <row r="29" customFormat="false" ht="15" hidden="false" customHeight="false" outlineLevel="0" collapsed="false">
      <c r="A29" s="7" t="n">
        <f aca="false">A28+(1/288)</f>
        <v>42915.329861111</v>
      </c>
      <c r="B29" s="7" t="n">
        <f aca="false">A29+(2/(24))</f>
        <v>42915.4131944444</v>
      </c>
      <c r="C29" s="20" t="n">
        <v>0</v>
      </c>
      <c r="D29" s="10" t="n">
        <f aca="false">C29+D28</f>
        <v>0</v>
      </c>
    </row>
    <row r="30" customFormat="false" ht="15" hidden="false" customHeight="false" outlineLevel="0" collapsed="false">
      <c r="A30" s="7" t="n">
        <f aca="false">A29+(1/288)</f>
        <v>42915.3333333333</v>
      </c>
      <c r="B30" s="7" t="n">
        <f aca="false">A30+(2/(24))</f>
        <v>42915.4166666666</v>
      </c>
      <c r="C30" s="20" t="n">
        <v>0</v>
      </c>
      <c r="D30" s="10" t="n">
        <f aca="false">C30+D29</f>
        <v>0</v>
      </c>
    </row>
    <row r="31" customFormat="false" ht="15" hidden="false" customHeight="false" outlineLevel="0" collapsed="false">
      <c r="A31" s="7" t="n">
        <f aca="false">A30+(1/288)</f>
        <v>42915.3368055555</v>
      </c>
      <c r="B31" s="7" t="n">
        <f aca="false">A31+(2/(24))</f>
        <v>42915.4201388888</v>
      </c>
      <c r="C31" s="20" t="n">
        <v>0</v>
      </c>
      <c r="D31" s="10" t="n">
        <f aca="false">C31+D30</f>
        <v>0</v>
      </c>
    </row>
    <row r="32" customFormat="false" ht="15" hidden="false" customHeight="false" outlineLevel="0" collapsed="false">
      <c r="A32" s="7" t="n">
        <f aca="false">A31+(1/288)</f>
        <v>42915.3402777777</v>
      </c>
      <c r="B32" s="7" t="n">
        <f aca="false">A32+(2/(24))</f>
        <v>42915.423611111</v>
      </c>
      <c r="C32" s="20" t="n">
        <v>0</v>
      </c>
      <c r="D32" s="10" t="n">
        <f aca="false">C32+D31</f>
        <v>0</v>
      </c>
    </row>
    <row r="33" customFormat="false" ht="15" hidden="false" customHeight="false" outlineLevel="0" collapsed="false">
      <c r="A33" s="7" t="n">
        <f aca="false">A32+(1/288)</f>
        <v>42915.3437499999</v>
      </c>
      <c r="B33" s="7" t="n">
        <f aca="false">A33+(2/(24))</f>
        <v>42915.4270833333</v>
      </c>
      <c r="C33" s="20" t="n">
        <v>0</v>
      </c>
      <c r="D33" s="10" t="n">
        <f aca="false">C33+D32</f>
        <v>0</v>
      </c>
    </row>
    <row r="34" customFormat="false" ht="15" hidden="false" customHeight="false" outlineLevel="0" collapsed="false">
      <c r="A34" s="7" t="n">
        <f aca="false">A33+(1/288)</f>
        <v>42915.3472222221</v>
      </c>
      <c r="B34" s="7" t="n">
        <f aca="false">A34+(2/(24))</f>
        <v>42915.4305555555</v>
      </c>
      <c r="C34" s="20" t="n">
        <v>0</v>
      </c>
      <c r="D34" s="10" t="n">
        <f aca="false">C34+D33</f>
        <v>0</v>
      </c>
    </row>
    <row r="35" customFormat="false" ht="15" hidden="false" customHeight="false" outlineLevel="0" collapsed="false">
      <c r="A35" s="7" t="n">
        <f aca="false">A34+(1/288)</f>
        <v>42915.3506944444</v>
      </c>
      <c r="B35" s="7" t="n">
        <f aca="false">A35+(2/(24))</f>
        <v>42915.4340277777</v>
      </c>
      <c r="C35" s="20" t="n">
        <v>0</v>
      </c>
      <c r="D35" s="10" t="n">
        <f aca="false">C35+D34</f>
        <v>0</v>
      </c>
    </row>
    <row r="36" customFormat="false" ht="15" hidden="false" customHeight="false" outlineLevel="0" collapsed="false">
      <c r="A36" s="7" t="n">
        <f aca="false">A35+(1/288)</f>
        <v>42915.3541666666</v>
      </c>
      <c r="B36" s="7" t="n">
        <f aca="false">A36+(2/(24))</f>
        <v>42915.4374999999</v>
      </c>
      <c r="C36" s="20" t="n">
        <v>0</v>
      </c>
      <c r="D36" s="10" t="n">
        <f aca="false">C36+D35</f>
        <v>0</v>
      </c>
    </row>
    <row r="37" customFormat="false" ht="15" hidden="false" customHeight="false" outlineLevel="0" collapsed="false">
      <c r="A37" s="7" t="n">
        <f aca="false">A36+(1/288)</f>
        <v>42915.3576388888</v>
      </c>
      <c r="B37" s="7" t="n">
        <f aca="false">A37+(2/(24))</f>
        <v>42915.4409722221</v>
      </c>
      <c r="C37" s="20" t="n">
        <v>0</v>
      </c>
      <c r="D37" s="10" t="n">
        <f aca="false">C37+D36</f>
        <v>0</v>
      </c>
    </row>
    <row r="38" customFormat="false" ht="15" hidden="false" customHeight="false" outlineLevel="0" collapsed="false">
      <c r="A38" s="7" t="n">
        <f aca="false">A37+(1/288)</f>
        <v>42915.361111111</v>
      </c>
      <c r="B38" s="7" t="n">
        <f aca="false">A38+(2/(24))</f>
        <v>42915.4444444443</v>
      </c>
      <c r="C38" s="20" t="n">
        <v>0</v>
      </c>
      <c r="D38" s="10" t="n">
        <f aca="false">C38+D37</f>
        <v>0</v>
      </c>
    </row>
    <row r="39" customFormat="false" ht="15" hidden="false" customHeight="false" outlineLevel="0" collapsed="false">
      <c r="A39" s="7" t="n">
        <f aca="false">A38+(1/288)</f>
        <v>42915.3645833332</v>
      </c>
      <c r="B39" s="7" t="n">
        <f aca="false">A39+(2/(24))</f>
        <v>42915.4479166666</v>
      </c>
      <c r="C39" s="20" t="n">
        <v>0</v>
      </c>
      <c r="D39" s="10" t="n">
        <f aca="false">C39+D38</f>
        <v>0</v>
      </c>
    </row>
    <row r="40" customFormat="false" ht="15" hidden="false" customHeight="false" outlineLevel="0" collapsed="false">
      <c r="A40" s="7" t="n">
        <f aca="false">A39+(1/288)</f>
        <v>42915.3680555555</v>
      </c>
      <c r="B40" s="7" t="n">
        <f aca="false">A40+(2/(24))</f>
        <v>42915.4513888888</v>
      </c>
      <c r="C40" s="20" t="n">
        <v>0</v>
      </c>
      <c r="D40" s="10" t="n">
        <f aca="false">C40+D39</f>
        <v>0</v>
      </c>
    </row>
    <row r="41" customFormat="false" ht="15" hidden="false" customHeight="false" outlineLevel="0" collapsed="false">
      <c r="A41" s="7" t="n">
        <f aca="false">A40+(1/288)</f>
        <v>42915.3715277777</v>
      </c>
      <c r="B41" s="7" t="n">
        <f aca="false">A41+(2/(24))</f>
        <v>42915.454861111</v>
      </c>
      <c r="C41" s="20" t="n">
        <v>0</v>
      </c>
      <c r="D41" s="10" t="n">
        <f aca="false">C41+D40</f>
        <v>0</v>
      </c>
    </row>
    <row r="42" customFormat="false" ht="15" hidden="false" customHeight="false" outlineLevel="0" collapsed="false">
      <c r="A42" s="7" t="n">
        <f aca="false">A41+(1/288)</f>
        <v>42915.3749999999</v>
      </c>
      <c r="B42" s="7" t="n">
        <f aca="false">A42+(2/(24))</f>
        <v>42915.4583333332</v>
      </c>
      <c r="C42" s="20" t="n">
        <v>0</v>
      </c>
      <c r="D42" s="10" t="n">
        <f aca="false">C42+D41</f>
        <v>0</v>
      </c>
    </row>
    <row r="43" customFormat="false" ht="15" hidden="false" customHeight="false" outlineLevel="0" collapsed="false">
      <c r="A43" s="7" t="n">
        <f aca="false">A42+(1/288)</f>
        <v>42915.3784722221</v>
      </c>
      <c r="B43" s="7" t="n">
        <f aca="false">A43+(2/(24))</f>
        <v>42915.4618055554</v>
      </c>
      <c r="C43" s="20" t="n">
        <v>0</v>
      </c>
      <c r="D43" s="10" t="n">
        <f aca="false">C43+D42</f>
        <v>0</v>
      </c>
    </row>
    <row r="44" customFormat="false" ht="15" hidden="false" customHeight="false" outlineLevel="0" collapsed="false">
      <c r="A44" s="7" t="n">
        <f aca="false">A43+(1/288)</f>
        <v>42915.3819444443</v>
      </c>
      <c r="B44" s="7" t="n">
        <f aca="false">A44+(2/(24))</f>
        <v>42915.4652777777</v>
      </c>
      <c r="C44" s="20" t="n">
        <v>0</v>
      </c>
      <c r="D44" s="10" t="n">
        <f aca="false">C44+D43</f>
        <v>0</v>
      </c>
    </row>
    <row r="45" customFormat="false" ht="15" hidden="false" customHeight="false" outlineLevel="0" collapsed="false">
      <c r="A45" s="7" t="n">
        <f aca="false">A44+(1/288)</f>
        <v>42915.3854166665</v>
      </c>
      <c r="B45" s="7" t="n">
        <f aca="false">A45+(2/(24))</f>
        <v>42915.4687499999</v>
      </c>
      <c r="C45" s="20" t="n">
        <v>0</v>
      </c>
      <c r="D45" s="10" t="n">
        <f aca="false">C45+D44</f>
        <v>0</v>
      </c>
    </row>
    <row r="46" customFormat="false" ht="15" hidden="false" customHeight="false" outlineLevel="0" collapsed="false">
      <c r="A46" s="7" t="n">
        <f aca="false">A45+(1/288)</f>
        <v>42915.3888888888</v>
      </c>
      <c r="B46" s="7" t="n">
        <f aca="false">A46+(2/(24))</f>
        <v>42915.4722222221</v>
      </c>
      <c r="C46" s="20" t="n">
        <v>0</v>
      </c>
      <c r="D46" s="10" t="n">
        <f aca="false">C46+D45</f>
        <v>0</v>
      </c>
    </row>
    <row r="47" customFormat="false" ht="15" hidden="false" customHeight="false" outlineLevel="0" collapsed="false">
      <c r="A47" s="7" t="n">
        <f aca="false">A46+(1/288)</f>
        <v>42915.392361111</v>
      </c>
      <c r="B47" s="7" t="n">
        <f aca="false">A47+(2/(24))</f>
        <v>42915.4756944443</v>
      </c>
      <c r="C47" s="20" t="n">
        <v>0.02</v>
      </c>
      <c r="D47" s="10" t="n">
        <f aca="false">C47+D46</f>
        <v>0.02</v>
      </c>
    </row>
    <row r="48" customFormat="false" ht="15" hidden="false" customHeight="false" outlineLevel="0" collapsed="false">
      <c r="A48" s="7" t="n">
        <f aca="false">A47+(1/288)</f>
        <v>42915.3958333332</v>
      </c>
      <c r="B48" s="7" t="n">
        <f aca="false">A48+(2/(24))</f>
        <v>42915.4791666665</v>
      </c>
      <c r="C48" s="20" t="n">
        <v>0.08</v>
      </c>
      <c r="D48" s="10" t="n">
        <f aca="false">C48+D47</f>
        <v>0.1</v>
      </c>
    </row>
    <row r="49" customFormat="false" ht="15" hidden="false" customHeight="false" outlineLevel="0" collapsed="false">
      <c r="A49" s="7" t="n">
        <f aca="false">A48+(1/288)</f>
        <v>42915.3993055554</v>
      </c>
      <c r="B49" s="7" t="n">
        <f aca="false">A49+(2/(24))</f>
        <v>42915.4826388888</v>
      </c>
      <c r="C49" s="20" t="n">
        <v>0.01</v>
      </c>
      <c r="D49" s="10" t="n">
        <f aca="false">C49+D48</f>
        <v>0.11</v>
      </c>
    </row>
    <row r="50" customFormat="false" ht="15" hidden="false" customHeight="false" outlineLevel="0" collapsed="false">
      <c r="A50" s="7" t="n">
        <f aca="false">A49+(1/288)</f>
        <v>42915.4027777776</v>
      </c>
      <c r="B50" s="7" t="n">
        <f aca="false">A50+(2/(24))</f>
        <v>42915.486111111</v>
      </c>
      <c r="C50" s="20" t="n">
        <v>0.03</v>
      </c>
      <c r="D50" s="10" t="n">
        <f aca="false">C50+D49</f>
        <v>0.14</v>
      </c>
    </row>
    <row r="51" customFormat="false" ht="15" hidden="false" customHeight="false" outlineLevel="0" collapsed="false">
      <c r="A51" s="7" t="n">
        <f aca="false">A50+(1/288)</f>
        <v>42915.4062499999</v>
      </c>
      <c r="B51" s="7" t="n">
        <f aca="false">A51+(2/(24))</f>
        <v>42915.4895833332</v>
      </c>
      <c r="C51" s="20" t="n">
        <v>0.18</v>
      </c>
      <c r="D51" s="10" t="n">
        <f aca="false">C51+D50</f>
        <v>0.32</v>
      </c>
    </row>
    <row r="52" customFormat="false" ht="15" hidden="false" customHeight="false" outlineLevel="0" collapsed="false">
      <c r="A52" s="7" t="n">
        <f aca="false">A51+(1/288)</f>
        <v>42915.4097222221</v>
      </c>
      <c r="B52" s="7" t="n">
        <f aca="false">A52+(2/(24))</f>
        <v>42915.4930555554</v>
      </c>
      <c r="C52" s="20" t="n">
        <v>1.53</v>
      </c>
      <c r="D52" s="10" t="n">
        <f aca="false">C52+D51</f>
        <v>1.85</v>
      </c>
    </row>
    <row r="53" customFormat="false" ht="15" hidden="false" customHeight="false" outlineLevel="0" collapsed="false">
      <c r="A53" s="7" t="n">
        <f aca="false">A52+(1/288)</f>
        <v>42915.4131944443</v>
      </c>
      <c r="B53" s="7" t="n">
        <f aca="false">A53+(2/(24))</f>
        <v>42915.4965277776</v>
      </c>
      <c r="C53" s="20" t="n">
        <v>2.51</v>
      </c>
      <c r="D53" s="10" t="n">
        <f aca="false">C53+D52</f>
        <v>4.36</v>
      </c>
    </row>
    <row r="54" customFormat="false" ht="15" hidden="false" customHeight="false" outlineLevel="0" collapsed="false">
      <c r="A54" s="7" t="n">
        <f aca="false">A53+(1/288)</f>
        <v>42915.4166666665</v>
      </c>
      <c r="B54" s="7" t="n">
        <f aca="false">A54+(2/(24))</f>
        <v>42915.4999999999</v>
      </c>
      <c r="C54" s="20" t="n">
        <v>2.35</v>
      </c>
      <c r="D54" s="10" t="n">
        <f aca="false">C54+D53</f>
        <v>6.71</v>
      </c>
    </row>
    <row r="55" customFormat="false" ht="15" hidden="false" customHeight="false" outlineLevel="0" collapsed="false">
      <c r="A55" s="7" t="n">
        <f aca="false">A54+(1/288)</f>
        <v>42915.4201388887</v>
      </c>
      <c r="B55" s="7" t="n">
        <f aca="false">A55+(2/(24))</f>
        <v>42915.5034722221</v>
      </c>
      <c r="C55" s="20" t="n">
        <v>1.28</v>
      </c>
      <c r="D55" s="10" t="n">
        <f aca="false">C55+D54</f>
        <v>7.99</v>
      </c>
    </row>
    <row r="56" customFormat="false" ht="15" hidden="false" customHeight="false" outlineLevel="0" collapsed="false">
      <c r="A56" s="7" t="n">
        <f aca="false">A55+(1/288)</f>
        <v>42915.4236111109</v>
      </c>
      <c r="B56" s="7" t="n">
        <f aca="false">A56+(2/(24))</f>
        <v>42915.5069444443</v>
      </c>
      <c r="C56" s="20" t="n">
        <v>0.94</v>
      </c>
      <c r="D56" s="10" t="n">
        <f aca="false">C56+D55</f>
        <v>8.93</v>
      </c>
    </row>
    <row r="57" customFormat="false" ht="15" hidden="false" customHeight="false" outlineLevel="0" collapsed="false">
      <c r="A57" s="7" t="n">
        <f aca="false">A56+(1/288)</f>
        <v>42915.4270833332</v>
      </c>
      <c r="B57" s="7" t="n">
        <f aca="false">A57+(2/(24))</f>
        <v>42915.5104166665</v>
      </c>
      <c r="C57" s="20" t="n">
        <v>0.57</v>
      </c>
      <c r="D57" s="10" t="n">
        <f aca="false">C57+D56</f>
        <v>9.5</v>
      </c>
    </row>
    <row r="58" customFormat="false" ht="15" hidden="false" customHeight="false" outlineLevel="0" collapsed="false">
      <c r="A58" s="7" t="n">
        <f aca="false">A57+(1/288)</f>
        <v>42915.4305555554</v>
      </c>
      <c r="B58" s="7" t="n">
        <f aca="false">A58+(2/(24))</f>
        <v>42915.5138888887</v>
      </c>
      <c r="C58" s="20" t="n">
        <v>0.78</v>
      </c>
      <c r="D58" s="10" t="n">
        <f aca="false">C58+D57</f>
        <v>10.28</v>
      </c>
    </row>
    <row r="59" customFormat="false" ht="15" hidden="false" customHeight="false" outlineLevel="0" collapsed="false">
      <c r="A59" s="7" t="n">
        <f aca="false">A58+(1/288)</f>
        <v>42915.4340277776</v>
      </c>
      <c r="B59" s="7" t="n">
        <f aca="false">A59+(2/(24))</f>
        <v>42915.5173611109</v>
      </c>
      <c r="C59" s="20" t="n">
        <v>0.81</v>
      </c>
      <c r="D59" s="10" t="n">
        <f aca="false">C59+D58</f>
        <v>11.09</v>
      </c>
    </row>
    <row r="60" customFormat="false" ht="15" hidden="false" customHeight="false" outlineLevel="0" collapsed="false">
      <c r="A60" s="7" t="n">
        <f aca="false">A59+(1/288)</f>
        <v>42915.4374999998</v>
      </c>
      <c r="B60" s="7" t="n">
        <f aca="false">A60+(2/(24))</f>
        <v>42915.5208333332</v>
      </c>
      <c r="C60" s="20" t="n">
        <v>0.84</v>
      </c>
      <c r="D60" s="10" t="n">
        <f aca="false">C60+D59</f>
        <v>11.93</v>
      </c>
    </row>
    <row r="61" customFormat="false" ht="15" hidden="false" customHeight="false" outlineLevel="0" collapsed="false">
      <c r="A61" s="7" t="n">
        <f aca="false">A60+(1/288)</f>
        <v>42915.440972222</v>
      </c>
      <c r="B61" s="7" t="n">
        <f aca="false">A61+(2/(24))</f>
        <v>42915.5243055554</v>
      </c>
      <c r="C61" s="20" t="n">
        <v>0.9</v>
      </c>
      <c r="D61" s="10" t="n">
        <f aca="false">C61+D60</f>
        <v>12.83</v>
      </c>
    </row>
    <row r="62" customFormat="false" ht="15" hidden="false" customHeight="false" outlineLevel="0" collapsed="false">
      <c r="A62" s="7" t="n">
        <f aca="false">A61+(1/288)</f>
        <v>42915.4444444443</v>
      </c>
      <c r="B62" s="7" t="n">
        <f aca="false">A62+(2/(24))</f>
        <v>42915.5277777776</v>
      </c>
      <c r="C62" s="20" t="n">
        <v>1.02</v>
      </c>
      <c r="D62" s="10" t="n">
        <f aca="false">C62+D61</f>
        <v>13.85</v>
      </c>
    </row>
    <row r="63" customFormat="false" ht="15" hidden="false" customHeight="false" outlineLevel="0" collapsed="false">
      <c r="A63" s="7" t="n">
        <f aca="false">A62+(1/288)</f>
        <v>42915.4479166665</v>
      </c>
      <c r="B63" s="7" t="n">
        <f aca="false">A63+(2/(24))</f>
        <v>42915.5312499998</v>
      </c>
      <c r="C63" s="20" t="n">
        <v>1.03</v>
      </c>
      <c r="D63" s="10" t="n">
        <f aca="false">C63+D62</f>
        <v>14.88</v>
      </c>
    </row>
    <row r="64" customFormat="false" ht="15" hidden="false" customHeight="false" outlineLevel="0" collapsed="false">
      <c r="A64" s="7" t="n">
        <f aca="false">A63+(1/288)</f>
        <v>42915.4513888887</v>
      </c>
      <c r="B64" s="7" t="n">
        <f aca="false">A64+(2/(24))</f>
        <v>42915.534722222</v>
      </c>
      <c r="C64" s="20" t="n">
        <v>1.18</v>
      </c>
      <c r="D64" s="10" t="n">
        <f aca="false">C64+D63</f>
        <v>16.06</v>
      </c>
    </row>
    <row r="65" customFormat="false" ht="15" hidden="false" customHeight="false" outlineLevel="0" collapsed="false">
      <c r="A65" s="7" t="n">
        <f aca="false">A64+(1/288)</f>
        <v>42915.4548611109</v>
      </c>
      <c r="B65" s="7" t="n">
        <f aca="false">A65+(2/(24))</f>
        <v>42915.5381944443</v>
      </c>
      <c r="C65" s="20" t="n">
        <v>1.25</v>
      </c>
      <c r="D65" s="10" t="n">
        <f aca="false">C65+D64</f>
        <v>17.31</v>
      </c>
    </row>
    <row r="66" customFormat="false" ht="15" hidden="false" customHeight="false" outlineLevel="0" collapsed="false">
      <c r="A66" s="7" t="n">
        <f aca="false">A65+(1/288)</f>
        <v>42915.4583333331</v>
      </c>
      <c r="B66" s="7" t="n">
        <f aca="false">A66+(2/(24))</f>
        <v>42915.5416666665</v>
      </c>
      <c r="C66" s="20" t="n">
        <v>1.29</v>
      </c>
      <c r="D66" s="10" t="n">
        <f aca="false">C66+D65</f>
        <v>18.6</v>
      </c>
    </row>
    <row r="67" customFormat="false" ht="15" hidden="false" customHeight="false" outlineLevel="0" collapsed="false">
      <c r="A67" s="7" t="n">
        <f aca="false">A66+(1/288)</f>
        <v>42915.4618055554</v>
      </c>
      <c r="B67" s="7" t="n">
        <f aca="false">A67+(2/(24))</f>
        <v>42915.5451388887</v>
      </c>
      <c r="C67" s="20" t="n">
        <v>1.33</v>
      </c>
      <c r="D67" s="10" t="n">
        <f aca="false">C67+D66</f>
        <v>19.93</v>
      </c>
    </row>
    <row r="68" customFormat="false" ht="15" hidden="false" customHeight="false" outlineLevel="0" collapsed="false">
      <c r="A68" s="7" t="n">
        <f aca="false">A67+(1/288)</f>
        <v>42915.4652777776</v>
      </c>
      <c r="B68" s="7" t="n">
        <f aca="false">A68+(2/(24))</f>
        <v>42915.5486111109</v>
      </c>
      <c r="C68" s="20" t="n">
        <v>1.18</v>
      </c>
      <c r="D68" s="10" t="n">
        <f aca="false">C68+D67</f>
        <v>21.11</v>
      </c>
    </row>
    <row r="69" customFormat="false" ht="15" hidden="false" customHeight="false" outlineLevel="0" collapsed="false">
      <c r="A69" s="7" t="n">
        <f aca="false">A68+(1/288)</f>
        <v>42915.4687499998</v>
      </c>
      <c r="B69" s="7" t="n">
        <f aca="false">A69+(2/(24))</f>
        <v>42915.5520833331</v>
      </c>
      <c r="C69" s="20" t="n">
        <v>1.31</v>
      </c>
      <c r="D69" s="10" t="n">
        <f aca="false">C69+D68</f>
        <v>22.42</v>
      </c>
    </row>
    <row r="70" customFormat="false" ht="15" hidden="false" customHeight="false" outlineLevel="0" collapsed="false">
      <c r="A70" s="7" t="n">
        <f aca="false">A69+(1/288)</f>
        <v>42915.472222222</v>
      </c>
      <c r="B70" s="7" t="n">
        <f aca="false">A70+(2/(24))</f>
        <v>42915.5555555554</v>
      </c>
      <c r="C70" s="20" t="n">
        <v>1.25</v>
      </c>
      <c r="D70" s="10" t="n">
        <f aca="false">C70+D69</f>
        <v>23.67</v>
      </c>
    </row>
    <row r="71" customFormat="false" ht="15" hidden="false" customHeight="false" outlineLevel="0" collapsed="false">
      <c r="A71" s="7" t="n">
        <f aca="false">A70+(1/288)</f>
        <v>42915.4756944442</v>
      </c>
      <c r="B71" s="7" t="n">
        <f aca="false">A71+(2/(24))</f>
        <v>42915.5590277776</v>
      </c>
      <c r="C71" s="20" t="n">
        <v>0.95</v>
      </c>
      <c r="D71" s="10" t="n">
        <f aca="false">C71+D70</f>
        <v>24.62</v>
      </c>
    </row>
    <row r="72" customFormat="false" ht="15" hidden="false" customHeight="false" outlineLevel="0" collapsed="false">
      <c r="A72" s="7" t="n">
        <f aca="false">A71+(1/288)</f>
        <v>42915.4791666665</v>
      </c>
      <c r="B72" s="7" t="n">
        <f aca="false">A72+(2/(24))</f>
        <v>42915.5624999998</v>
      </c>
      <c r="C72" s="20" t="n">
        <v>0.83</v>
      </c>
      <c r="D72" s="10" t="n">
        <f aca="false">C72+D71</f>
        <v>25.45</v>
      </c>
    </row>
    <row r="73" customFormat="false" ht="15" hidden="false" customHeight="false" outlineLevel="0" collapsed="false">
      <c r="A73" s="7" t="n">
        <f aca="false">A72+(1/288)</f>
        <v>42915.4826388887</v>
      </c>
      <c r="B73" s="7" t="n">
        <f aca="false">A73+(2/(24))</f>
        <v>42915.565972222</v>
      </c>
      <c r="C73" s="20" t="n">
        <v>1.02</v>
      </c>
      <c r="D73" s="10" t="n">
        <f aca="false">C73+D72</f>
        <v>26.47</v>
      </c>
    </row>
    <row r="74" customFormat="false" ht="15" hidden="false" customHeight="false" outlineLevel="0" collapsed="false">
      <c r="A74" s="7" t="n">
        <f aca="false">A73+(1/288)</f>
        <v>42915.4861111109</v>
      </c>
      <c r="B74" s="7" t="n">
        <f aca="false">A74+(2/(24))</f>
        <v>42915.5694444442</v>
      </c>
      <c r="C74" s="20" t="n">
        <v>1.24</v>
      </c>
      <c r="D74" s="10" t="n">
        <f aca="false">C74+D73</f>
        <v>27.71</v>
      </c>
    </row>
    <row r="75" customFormat="false" ht="15" hidden="false" customHeight="false" outlineLevel="0" collapsed="false">
      <c r="A75" s="7" t="n">
        <f aca="false">A74+(1/288)</f>
        <v>42915.4895833331</v>
      </c>
      <c r="B75" s="7" t="n">
        <f aca="false">A75+(2/(24))</f>
        <v>42915.5729166665</v>
      </c>
      <c r="C75" s="20" t="n">
        <v>1.25</v>
      </c>
      <c r="D75" s="10" t="n">
        <f aca="false">C75+D74</f>
        <v>28.96</v>
      </c>
    </row>
    <row r="76" customFormat="false" ht="15" hidden="false" customHeight="false" outlineLevel="0" collapsed="false">
      <c r="A76" s="7" t="n">
        <f aca="false">A75+(1/288)</f>
        <v>42915.4930555553</v>
      </c>
      <c r="B76" s="7" t="n">
        <f aca="false">A76+(2/(24))</f>
        <v>42915.5763888887</v>
      </c>
      <c r="C76" s="20" t="n">
        <v>1.04</v>
      </c>
      <c r="D76" s="10" t="n">
        <f aca="false">C76+D75</f>
        <v>30</v>
      </c>
    </row>
    <row r="77" customFormat="false" ht="15" hidden="false" customHeight="false" outlineLevel="0" collapsed="false">
      <c r="A77" s="7" t="n">
        <f aca="false">A76+(1/288)</f>
        <v>42915.4965277776</v>
      </c>
      <c r="B77" s="7" t="n">
        <f aca="false">A77+(2/(24))</f>
        <v>42915.5798611109</v>
      </c>
      <c r="C77" s="20" t="n">
        <v>0.94</v>
      </c>
      <c r="D77" s="10" t="n">
        <f aca="false">C77+D76</f>
        <v>30.94</v>
      </c>
    </row>
    <row r="78" customFormat="false" ht="15" hidden="false" customHeight="false" outlineLevel="0" collapsed="false">
      <c r="A78" s="7" t="n">
        <f aca="false">A77+(1/288)</f>
        <v>42915.4999999998</v>
      </c>
      <c r="B78" s="7" t="n">
        <f aca="false">A78+(2/(24))</f>
        <v>42915.5833333331</v>
      </c>
      <c r="C78" s="20" t="n">
        <v>0.98</v>
      </c>
      <c r="D78" s="10" t="n">
        <f aca="false">C78+D77</f>
        <v>31.92</v>
      </c>
    </row>
    <row r="79" customFormat="false" ht="15" hidden="false" customHeight="false" outlineLevel="0" collapsed="false">
      <c r="A79" s="7" t="n">
        <f aca="false">A78+(1/288)</f>
        <v>42915.503472222</v>
      </c>
      <c r="B79" s="7" t="n">
        <f aca="false">A79+(2/(24))</f>
        <v>42915.5868055553</v>
      </c>
      <c r="C79" s="20" t="n">
        <v>0.49</v>
      </c>
      <c r="D79" s="10" t="n">
        <f aca="false">C79+D78</f>
        <v>32.41</v>
      </c>
    </row>
    <row r="80" customFormat="false" ht="15" hidden="false" customHeight="false" outlineLevel="0" collapsed="false">
      <c r="A80" s="7" t="n">
        <f aca="false">A79+(1/288)</f>
        <v>42915.5069444442</v>
      </c>
      <c r="B80" s="7" t="n">
        <f aca="false">A80+(2/(24))</f>
        <v>42915.5902777775</v>
      </c>
      <c r="C80" s="20" t="n">
        <v>0.4</v>
      </c>
      <c r="D80" s="10" t="n">
        <f aca="false">C80+D79</f>
        <v>32.81</v>
      </c>
    </row>
    <row r="81" customFormat="false" ht="15" hidden="false" customHeight="false" outlineLevel="0" collapsed="false">
      <c r="A81" s="7" t="n">
        <f aca="false">A80+(1/288)</f>
        <v>42915.5104166664</v>
      </c>
      <c r="B81" s="7" t="n">
        <f aca="false">A81+(2/(24))</f>
        <v>42915.5937499998</v>
      </c>
      <c r="C81" s="20" t="n">
        <v>0.48</v>
      </c>
      <c r="D81" s="10" t="n">
        <f aca="false">C81+D80</f>
        <v>33.29</v>
      </c>
    </row>
    <row r="82" customFormat="false" ht="15" hidden="false" customHeight="false" outlineLevel="0" collapsed="false">
      <c r="A82" s="7" t="n">
        <f aca="false">A81+(1/288)</f>
        <v>42915.5138888886</v>
      </c>
      <c r="B82" s="7" t="n">
        <f aca="false">A82+(2/(24))</f>
        <v>42915.597222222</v>
      </c>
      <c r="C82" s="20" t="n">
        <v>0.89</v>
      </c>
      <c r="D82" s="10" t="n">
        <f aca="false">C82+D81</f>
        <v>34.18</v>
      </c>
    </row>
    <row r="83" customFormat="false" ht="15" hidden="false" customHeight="false" outlineLevel="0" collapsed="false">
      <c r="A83" s="7" t="n">
        <f aca="false">A82+(1/288)</f>
        <v>42915.5173611109</v>
      </c>
      <c r="B83" s="7" t="n">
        <f aca="false">A83+(2/(24))</f>
        <v>42915.6006944442</v>
      </c>
      <c r="C83" s="20" t="n">
        <v>1.23</v>
      </c>
      <c r="D83" s="10" t="n">
        <f aca="false">C83+D82</f>
        <v>35.41</v>
      </c>
    </row>
    <row r="84" customFormat="false" ht="15" hidden="false" customHeight="false" outlineLevel="0" collapsed="false">
      <c r="A84" s="7" t="n">
        <f aca="false">A83+(1/288)</f>
        <v>42915.5208333331</v>
      </c>
      <c r="B84" s="7" t="n">
        <f aca="false">A84+(2/(24))</f>
        <v>42915.6041666664</v>
      </c>
      <c r="C84" s="20" t="n">
        <v>1.07</v>
      </c>
      <c r="D84" s="10" t="n">
        <f aca="false">C84+D83</f>
        <v>36.48</v>
      </c>
    </row>
    <row r="85" customFormat="false" ht="15" hidden="false" customHeight="false" outlineLevel="0" collapsed="false">
      <c r="A85" s="7" t="n">
        <f aca="false">A84+(1/288)</f>
        <v>42915.5243055553</v>
      </c>
      <c r="B85" s="7" t="n">
        <f aca="false">A85+(2/(24))</f>
        <v>42915.6076388886</v>
      </c>
      <c r="C85" s="20" t="n">
        <v>0.96</v>
      </c>
      <c r="D85" s="10" t="n">
        <f aca="false">C85+D84</f>
        <v>37.44</v>
      </c>
    </row>
    <row r="86" customFormat="false" ht="15" hidden="false" customHeight="false" outlineLevel="0" collapsed="false">
      <c r="A86" s="7" t="n">
        <f aca="false">A85+(1/288)</f>
        <v>42915.5277777775</v>
      </c>
      <c r="B86" s="7" t="n">
        <f aca="false">A86+(2/(24))</f>
        <v>42915.6111111109</v>
      </c>
      <c r="C86" s="20" t="n">
        <v>0.66</v>
      </c>
      <c r="D86" s="10" t="n">
        <f aca="false">C86+D85</f>
        <v>38.1</v>
      </c>
    </row>
    <row r="87" customFormat="false" ht="15" hidden="false" customHeight="false" outlineLevel="0" collapsed="false">
      <c r="A87" s="7" t="n">
        <f aca="false">A86+(1/288)</f>
        <v>42915.5312499997</v>
      </c>
      <c r="B87" s="7" t="n">
        <f aca="false">A87+(2/(24))</f>
        <v>42915.6145833331</v>
      </c>
      <c r="C87" s="20" t="n">
        <v>1.04</v>
      </c>
      <c r="D87" s="10" t="n">
        <f aca="false">C87+D86</f>
        <v>39.14</v>
      </c>
    </row>
    <row r="88" customFormat="false" ht="15" hidden="false" customHeight="false" outlineLevel="0" collapsed="false">
      <c r="A88" s="7" t="n">
        <f aca="false">A87+(1/288)</f>
        <v>42915.534722222</v>
      </c>
      <c r="B88" s="7" t="n">
        <f aca="false">A88+(2/(24))</f>
        <v>42915.6180555553</v>
      </c>
      <c r="C88" s="20" t="n">
        <v>0.59</v>
      </c>
      <c r="D88" s="10" t="n">
        <f aca="false">C88+D87</f>
        <v>39.73</v>
      </c>
    </row>
    <row r="89" customFormat="false" ht="15" hidden="false" customHeight="false" outlineLevel="0" collapsed="false">
      <c r="A89" s="7" t="n">
        <f aca="false">A88+(1/288)</f>
        <v>42915.5381944442</v>
      </c>
      <c r="B89" s="7" t="n">
        <f aca="false">A89+(2/(24))</f>
        <v>42915.6215277775</v>
      </c>
      <c r="C89" s="20" t="n">
        <v>0.27</v>
      </c>
      <c r="D89" s="10" t="n">
        <f aca="false">C89+D88</f>
        <v>40</v>
      </c>
    </row>
    <row r="90" customFormat="false" ht="15" hidden="false" customHeight="false" outlineLevel="0" collapsed="false">
      <c r="A90" s="7" t="n">
        <f aca="false">A89+(1/288)</f>
        <v>42915.5416666664</v>
      </c>
      <c r="B90" s="7" t="n">
        <f aca="false">A90+(2/(24))</f>
        <v>42915.6249999997</v>
      </c>
      <c r="C90" s="20" t="n">
        <v>0.23</v>
      </c>
      <c r="D90" s="10" t="n">
        <f aca="false">C90+D89</f>
        <v>40.23</v>
      </c>
    </row>
    <row r="91" customFormat="false" ht="15" hidden="false" customHeight="false" outlineLevel="0" collapsed="false">
      <c r="A91" s="7" t="n">
        <f aca="false">A90+(1/288)</f>
        <v>42915.5451388886</v>
      </c>
      <c r="B91" s="7" t="n">
        <f aca="false">A91+(2/(24))</f>
        <v>42915.628472222</v>
      </c>
      <c r="C91" s="20" t="n">
        <v>0.06</v>
      </c>
      <c r="D91" s="10" t="n">
        <f aca="false">C91+D90</f>
        <v>40.29</v>
      </c>
    </row>
    <row r="92" customFormat="false" ht="15" hidden="false" customHeight="false" outlineLevel="0" collapsed="false">
      <c r="A92" s="7" t="n">
        <f aca="false">A91+(1/288)</f>
        <v>42915.5486111108</v>
      </c>
      <c r="B92" s="7" t="n">
        <f aca="false">A92+(2/(24))</f>
        <v>42915.6319444442</v>
      </c>
      <c r="C92" s="20" t="n">
        <v>0.04</v>
      </c>
      <c r="D92" s="10" t="n">
        <f aca="false">C92+D91</f>
        <v>40.33</v>
      </c>
    </row>
    <row r="93" customFormat="false" ht="15" hidden="false" customHeight="false" outlineLevel="0" collapsed="false">
      <c r="A93" s="7" t="n">
        <f aca="false">A92+(1/288)</f>
        <v>42915.5520833331</v>
      </c>
      <c r="B93" s="7" t="n">
        <f aca="false">A93+(2/(24))</f>
        <v>42915.6354166664</v>
      </c>
      <c r="C93" s="20" t="n">
        <v>0.01</v>
      </c>
      <c r="D93" s="10" t="n">
        <f aca="false">C93+D92</f>
        <v>40.34</v>
      </c>
    </row>
    <row r="94" customFormat="false" ht="15" hidden="false" customHeight="false" outlineLevel="0" collapsed="false">
      <c r="A94" s="7" t="n">
        <f aca="false">A93+(1/288)</f>
        <v>42915.5555555553</v>
      </c>
      <c r="B94" s="7" t="n">
        <f aca="false">A94+(2/(24))</f>
        <v>42915.6388888886</v>
      </c>
      <c r="C94" s="20" t="n">
        <v>0.07</v>
      </c>
      <c r="D94" s="10" t="n">
        <f aca="false">C94+D93</f>
        <v>40.41</v>
      </c>
    </row>
    <row r="95" customFormat="false" ht="15" hidden="false" customHeight="false" outlineLevel="0" collapsed="false">
      <c r="A95" s="7" t="n">
        <f aca="false">A94+(1/288)</f>
        <v>42915.5590277775</v>
      </c>
      <c r="B95" s="7" t="n">
        <f aca="false">A95+(2/(24))</f>
        <v>42915.6423611108</v>
      </c>
      <c r="C95" s="20" t="n">
        <v>0.24</v>
      </c>
      <c r="D95" s="10" t="n">
        <f aca="false">C95+D94</f>
        <v>40.65</v>
      </c>
    </row>
    <row r="96" customFormat="false" ht="15" hidden="false" customHeight="false" outlineLevel="0" collapsed="false">
      <c r="A96" s="7" t="n">
        <f aca="false">A95+(1/288)</f>
        <v>42915.5624999997</v>
      </c>
      <c r="B96" s="7" t="n">
        <f aca="false">A96+(2/(24))</f>
        <v>42915.645833333</v>
      </c>
      <c r="C96" s="20" t="n">
        <v>0.48</v>
      </c>
      <c r="D96" s="10" t="n">
        <f aca="false">C96+D95</f>
        <v>41.13</v>
      </c>
    </row>
    <row r="97" customFormat="false" ht="15" hidden="false" customHeight="false" outlineLevel="0" collapsed="false">
      <c r="A97" s="7" t="n">
        <f aca="false">A96+(1/288)</f>
        <v>42915.5659722219</v>
      </c>
      <c r="B97" s="7" t="n">
        <f aca="false">A97+(2/(24))</f>
        <v>42915.6493055553</v>
      </c>
      <c r="C97" s="20" t="n">
        <v>0.66</v>
      </c>
      <c r="D97" s="10" t="n">
        <f aca="false">C97+D96</f>
        <v>41.79</v>
      </c>
    </row>
    <row r="98" customFormat="false" ht="15" hidden="false" customHeight="false" outlineLevel="0" collapsed="false">
      <c r="A98" s="7" t="n">
        <f aca="false">A97+(1/288)</f>
        <v>42915.5694444442</v>
      </c>
      <c r="B98" s="7" t="n">
        <f aca="false">A98+(2/(24))</f>
        <v>42915.6527777775</v>
      </c>
      <c r="C98" s="20" t="n">
        <v>0.59</v>
      </c>
      <c r="D98" s="10" t="n">
        <f aca="false">C98+D97</f>
        <v>42.38</v>
      </c>
    </row>
    <row r="99" customFormat="false" ht="15" hidden="false" customHeight="false" outlineLevel="0" collapsed="false">
      <c r="A99" s="7" t="n">
        <f aca="false">A98+(1/288)</f>
        <v>42915.5729166664</v>
      </c>
      <c r="B99" s="7" t="n">
        <f aca="false">A99+(2/(24))</f>
        <v>42915.6562499997</v>
      </c>
      <c r="C99" s="20" t="n">
        <v>0.38</v>
      </c>
      <c r="D99" s="10" t="n">
        <f aca="false">C99+D98</f>
        <v>42.76</v>
      </c>
    </row>
    <row r="100" customFormat="false" ht="15" hidden="false" customHeight="false" outlineLevel="0" collapsed="false">
      <c r="A100" s="7" t="n">
        <f aca="false">A99+(1/288)</f>
        <v>42915.5763888886</v>
      </c>
      <c r="B100" s="7" t="n">
        <f aca="false">A100+(2/(24))</f>
        <v>42915.6597222219</v>
      </c>
      <c r="C100" s="20" t="n">
        <v>0.42</v>
      </c>
      <c r="D100" s="10" t="n">
        <f aca="false">C100+D99</f>
        <v>43.18</v>
      </c>
    </row>
    <row r="101" customFormat="false" ht="15" hidden="false" customHeight="false" outlineLevel="0" collapsed="false">
      <c r="A101" s="7" t="n">
        <f aca="false">A100+(1/288)</f>
        <v>42915.5798611108</v>
      </c>
      <c r="B101" s="7" t="n">
        <f aca="false">A101+(2/(24))</f>
        <v>42915.6631944441</v>
      </c>
      <c r="C101" s="20" t="n">
        <v>0.69</v>
      </c>
      <c r="D101" s="10" t="n">
        <f aca="false">C101+D100</f>
        <v>43.87</v>
      </c>
    </row>
    <row r="102" customFormat="false" ht="15" hidden="false" customHeight="false" outlineLevel="0" collapsed="false">
      <c r="A102" s="7" t="n">
        <f aca="false">A101+(1/288)</f>
        <v>42915.583333333</v>
      </c>
      <c r="B102" s="7" t="n">
        <f aca="false">A102+(2/(24))</f>
        <v>42915.6666666664</v>
      </c>
      <c r="C102" s="20" t="n">
        <v>1.02</v>
      </c>
      <c r="D102" s="10" t="n">
        <f aca="false">C102+D101</f>
        <v>44.89</v>
      </c>
    </row>
    <row r="103" customFormat="false" ht="15" hidden="false" customHeight="false" outlineLevel="0" collapsed="false">
      <c r="A103" s="7" t="n">
        <f aca="false">A102+(1/288)</f>
        <v>42915.5868055552</v>
      </c>
      <c r="B103" s="7" t="n">
        <f aca="false">A103+(2/(24))</f>
        <v>42915.6701388886</v>
      </c>
      <c r="C103" s="20" t="n">
        <v>1.15</v>
      </c>
      <c r="D103" s="10" t="n">
        <f aca="false">C103+D102</f>
        <v>46.04</v>
      </c>
    </row>
    <row r="104" customFormat="false" ht="15" hidden="false" customHeight="false" outlineLevel="0" collapsed="false">
      <c r="A104" s="7" t="n">
        <f aca="false">A103+(1/288)</f>
        <v>42915.5902777775</v>
      </c>
      <c r="B104" s="7" t="n">
        <f aca="false">A104+(2/(24))</f>
        <v>42915.6736111108</v>
      </c>
      <c r="C104" s="20" t="n">
        <v>0.58</v>
      </c>
      <c r="D104" s="10" t="n">
        <f aca="false">C104+D103</f>
        <v>46.62</v>
      </c>
    </row>
    <row r="105" customFormat="false" ht="15" hidden="false" customHeight="false" outlineLevel="0" collapsed="false">
      <c r="A105" s="7" t="n">
        <f aca="false">A104+(1/288)</f>
        <v>42915.5937499997</v>
      </c>
      <c r="B105" s="7" t="n">
        <f aca="false">A105+(2/(24))</f>
        <v>42915.677083333</v>
      </c>
      <c r="C105" s="20" t="n">
        <v>0.47</v>
      </c>
      <c r="D105" s="10" t="n">
        <f aca="false">C105+D104</f>
        <v>47.09</v>
      </c>
    </row>
    <row r="106" customFormat="false" ht="15" hidden="false" customHeight="false" outlineLevel="0" collapsed="false">
      <c r="A106" s="7" t="n">
        <f aca="false">A105+(1/288)</f>
        <v>42915.5972222219</v>
      </c>
      <c r="B106" s="7" t="n">
        <f aca="false">A106+(2/(24))</f>
        <v>42915.6805555552</v>
      </c>
      <c r="C106" s="20" t="n">
        <v>0.6</v>
      </c>
      <c r="D106" s="10" t="n">
        <f aca="false">C106+D105</f>
        <v>47.69</v>
      </c>
    </row>
    <row r="107" customFormat="false" ht="15" hidden="false" customHeight="false" outlineLevel="0" collapsed="false">
      <c r="A107" s="7" t="n">
        <f aca="false">A106+(1/288)</f>
        <v>42915.6006944441</v>
      </c>
      <c r="B107" s="7" t="n">
        <f aca="false">A107+(2/(24))</f>
        <v>42915.6840277775</v>
      </c>
      <c r="C107" s="20" t="n">
        <v>0.59</v>
      </c>
      <c r="D107" s="10" t="n">
        <f aca="false">C107+D106</f>
        <v>48.28</v>
      </c>
    </row>
    <row r="108" customFormat="false" ht="15" hidden="false" customHeight="false" outlineLevel="0" collapsed="false">
      <c r="A108" s="7" t="n">
        <f aca="false">A107+(1/288)</f>
        <v>42915.6041666663</v>
      </c>
      <c r="B108" s="7" t="n">
        <f aca="false">A108+(2/(24))</f>
        <v>42915.6874999997</v>
      </c>
      <c r="C108" s="20" t="n">
        <v>0.7</v>
      </c>
      <c r="D108" s="10" t="n">
        <f aca="false">C108+D107</f>
        <v>48.98</v>
      </c>
    </row>
    <row r="109" customFormat="false" ht="15" hidden="false" customHeight="false" outlineLevel="0" collapsed="false">
      <c r="A109" s="7" t="n">
        <f aca="false">A108+(1/288)</f>
        <v>42915.6076388886</v>
      </c>
      <c r="B109" s="7" t="n">
        <f aca="false">A109+(2/(24))</f>
        <v>42915.6909722219</v>
      </c>
      <c r="C109" s="20" t="n">
        <v>0.77</v>
      </c>
      <c r="D109" s="10" t="n">
        <f aca="false">C109+D108</f>
        <v>49.75</v>
      </c>
    </row>
    <row r="110" customFormat="false" ht="15" hidden="false" customHeight="false" outlineLevel="0" collapsed="false">
      <c r="A110" s="7" t="n">
        <f aca="false">A109+(1/288)</f>
        <v>42915.6111111108</v>
      </c>
      <c r="B110" s="7" t="n">
        <f aca="false">A110+(2/(24))</f>
        <v>42915.6944444441</v>
      </c>
      <c r="C110" s="20" t="n">
        <v>0.68</v>
      </c>
      <c r="D110" s="10" t="n">
        <f aca="false">C110+D109</f>
        <v>50.43</v>
      </c>
    </row>
    <row r="111" customFormat="false" ht="15" hidden="false" customHeight="false" outlineLevel="0" collapsed="false">
      <c r="A111" s="7" t="n">
        <f aca="false">A110+(1/288)</f>
        <v>42915.614583333</v>
      </c>
      <c r="B111" s="7" t="n">
        <f aca="false">A111+(2/(24))</f>
        <v>42915.6979166663</v>
      </c>
      <c r="C111" s="20" t="n">
        <v>0.66</v>
      </c>
      <c r="D111" s="10" t="n">
        <f aca="false">C111+D110</f>
        <v>51.09</v>
      </c>
    </row>
    <row r="112" customFormat="false" ht="15" hidden="false" customHeight="false" outlineLevel="0" collapsed="false">
      <c r="A112" s="7" t="n">
        <f aca="false">A111+(1/288)</f>
        <v>42915.6180555552</v>
      </c>
      <c r="B112" s="7" t="n">
        <f aca="false">A112+(2/(24))</f>
        <v>42915.7013888886</v>
      </c>
      <c r="C112" s="20" t="n">
        <v>0.97</v>
      </c>
      <c r="D112" s="10" t="n">
        <f aca="false">C112+D111</f>
        <v>52.06</v>
      </c>
    </row>
    <row r="113" customFormat="false" ht="15" hidden="false" customHeight="false" outlineLevel="0" collapsed="false">
      <c r="A113" s="7" t="n">
        <f aca="false">A112+(1/288)</f>
        <v>42915.6215277774</v>
      </c>
      <c r="B113" s="7" t="n">
        <f aca="false">A113+(2/(24))</f>
        <v>42915.7048611108</v>
      </c>
      <c r="C113" s="20" t="n">
        <v>0.7</v>
      </c>
      <c r="D113" s="10" t="n">
        <f aca="false">C113+D112</f>
        <v>52.76</v>
      </c>
    </row>
    <row r="114" customFormat="false" ht="15" hidden="false" customHeight="false" outlineLevel="0" collapsed="false">
      <c r="A114" s="7" t="n">
        <f aca="false">A113+(1/288)</f>
        <v>42915.6249999997</v>
      </c>
      <c r="B114" s="7" t="n">
        <f aca="false">A114+(2/(24))</f>
        <v>42915.708333333</v>
      </c>
      <c r="C114" s="20" t="n">
        <v>0.4</v>
      </c>
      <c r="D114" s="10" t="n">
        <f aca="false">C114+D113</f>
        <v>53.16</v>
      </c>
    </row>
    <row r="115" customFormat="false" ht="15" hidden="false" customHeight="false" outlineLevel="0" collapsed="false">
      <c r="A115" s="7" t="n">
        <f aca="false">A114+(1/288)</f>
        <v>42915.6284722219</v>
      </c>
      <c r="B115" s="7" t="n">
        <f aca="false">A115+(2/(24))</f>
        <v>42915.7118055552</v>
      </c>
      <c r="C115" s="20" t="n">
        <v>0.86</v>
      </c>
      <c r="D115" s="10" t="n">
        <f aca="false">C115+D114</f>
        <v>54.02</v>
      </c>
    </row>
    <row r="116" customFormat="false" ht="15" hidden="false" customHeight="false" outlineLevel="0" collapsed="false">
      <c r="A116" s="7" t="n">
        <f aca="false">A115+(1/288)</f>
        <v>42915.6319444441</v>
      </c>
      <c r="B116" s="7" t="n">
        <f aca="false">A116+(2/(24))</f>
        <v>42915.7152777774</v>
      </c>
      <c r="C116" s="20" t="n">
        <v>0.61</v>
      </c>
      <c r="D116" s="10" t="n">
        <f aca="false">C116+D115</f>
        <v>54.63</v>
      </c>
    </row>
    <row r="117" customFormat="false" ht="15" hidden="false" customHeight="false" outlineLevel="0" collapsed="false">
      <c r="A117" s="7" t="n">
        <f aca="false">A116+(1/288)</f>
        <v>42915.6354166663</v>
      </c>
      <c r="B117" s="7" t="n">
        <f aca="false">A117+(2/(24))</f>
        <v>42915.7187499996</v>
      </c>
      <c r="C117" s="20" t="n">
        <v>0.92</v>
      </c>
      <c r="D117" s="10" t="n">
        <f aca="false">C117+D116</f>
        <v>55.55</v>
      </c>
    </row>
    <row r="118" customFormat="false" ht="15" hidden="false" customHeight="false" outlineLevel="0" collapsed="false">
      <c r="A118" s="7" t="n">
        <f aca="false">A117+(1/288)</f>
        <v>42915.6388888885</v>
      </c>
      <c r="B118" s="7" t="n">
        <f aca="false">A118+(2/(24))</f>
        <v>42915.7222222219</v>
      </c>
      <c r="C118" s="20" t="n">
        <v>0.82</v>
      </c>
      <c r="D118" s="10" t="n">
        <f aca="false">C118+D117</f>
        <v>56.37</v>
      </c>
    </row>
    <row r="119" customFormat="false" ht="15" hidden="false" customHeight="false" outlineLevel="0" collapsed="false">
      <c r="A119" s="7" t="n">
        <f aca="false">A118+(1/288)</f>
        <v>42915.6423611108</v>
      </c>
      <c r="B119" s="7" t="n">
        <f aca="false">A119+(2/(24))</f>
        <v>42915.7256944441</v>
      </c>
      <c r="C119" s="20" t="n">
        <v>0.4</v>
      </c>
      <c r="D119" s="10" t="n">
        <f aca="false">C119+D118</f>
        <v>56.77</v>
      </c>
    </row>
    <row r="120" customFormat="false" ht="15" hidden="false" customHeight="false" outlineLevel="0" collapsed="false">
      <c r="A120" s="7" t="n">
        <f aca="false">A119+(1/288)</f>
        <v>42915.645833333</v>
      </c>
      <c r="B120" s="7" t="n">
        <f aca="false">A120+(2/(24))</f>
        <v>42915.7291666663</v>
      </c>
      <c r="C120" s="20" t="n">
        <v>0.27</v>
      </c>
      <c r="D120" s="10" t="n">
        <f aca="false">C120+D119</f>
        <v>57.04</v>
      </c>
    </row>
    <row r="121" customFormat="false" ht="15" hidden="false" customHeight="false" outlineLevel="0" collapsed="false">
      <c r="A121" s="7" t="n">
        <f aca="false">A120+(1/288)</f>
        <v>42915.6493055552</v>
      </c>
      <c r="B121" s="7" t="n">
        <f aca="false">A121+(2/(24))</f>
        <v>42915.7326388885</v>
      </c>
      <c r="C121" s="20" t="n">
        <v>0.37</v>
      </c>
      <c r="D121" s="10" t="n">
        <f aca="false">C121+D120</f>
        <v>57.41</v>
      </c>
    </row>
    <row r="122" customFormat="false" ht="15" hidden="false" customHeight="false" outlineLevel="0" collapsed="false">
      <c r="A122" s="7" t="n">
        <f aca="false">A121+(1/288)</f>
        <v>42915.6527777774</v>
      </c>
      <c r="B122" s="7" t="n">
        <f aca="false">A122+(2/(24))</f>
        <v>42915.7361111107</v>
      </c>
      <c r="C122" s="20" t="n">
        <v>0.54</v>
      </c>
      <c r="D122" s="10" t="n">
        <f aca="false">C122+D121</f>
        <v>57.95</v>
      </c>
    </row>
    <row r="123" customFormat="false" ht="15" hidden="false" customHeight="false" outlineLevel="0" collapsed="false">
      <c r="A123" s="7" t="n">
        <f aca="false">A122+(1/288)</f>
        <v>42915.6562499996</v>
      </c>
      <c r="B123" s="7" t="n">
        <f aca="false">A123+(2/(24))</f>
        <v>42915.739583333</v>
      </c>
      <c r="C123" s="20" t="n">
        <v>0.98</v>
      </c>
      <c r="D123" s="10" t="n">
        <f aca="false">C123+D122</f>
        <v>58.93</v>
      </c>
    </row>
    <row r="124" customFormat="false" ht="15" hidden="false" customHeight="false" outlineLevel="0" collapsed="false">
      <c r="A124" s="7" t="n">
        <f aca="false">A123+(1/288)</f>
        <v>42915.6597222218</v>
      </c>
      <c r="B124" s="7" t="n">
        <f aca="false">A124+(2/(24))</f>
        <v>42915.7430555552</v>
      </c>
      <c r="C124" s="20" t="n">
        <v>1.57</v>
      </c>
      <c r="D124" s="10" t="n">
        <f aca="false">C124+D123</f>
        <v>60.5</v>
      </c>
    </row>
    <row r="125" customFormat="false" ht="15" hidden="false" customHeight="false" outlineLevel="0" collapsed="false">
      <c r="A125" s="7" t="n">
        <f aca="false">A124+(1/288)</f>
        <v>42915.6631944441</v>
      </c>
      <c r="B125" s="7" t="n">
        <f aca="false">A125+(2/(24))</f>
        <v>42915.7465277774</v>
      </c>
      <c r="C125" s="20" t="n">
        <v>1.74</v>
      </c>
      <c r="D125" s="10" t="n">
        <f aca="false">C125+D124</f>
        <v>62.24</v>
      </c>
    </row>
    <row r="126" customFormat="false" ht="15" hidden="false" customHeight="false" outlineLevel="0" collapsed="false">
      <c r="A126" s="7" t="n">
        <f aca="false">A125+(1/288)</f>
        <v>42915.6666666663</v>
      </c>
      <c r="B126" s="7" t="n">
        <f aca="false">A126+(2/(24))</f>
        <v>42915.7499999996</v>
      </c>
      <c r="C126" s="20" t="n">
        <v>1.5</v>
      </c>
      <c r="D126" s="10" t="n">
        <f aca="false">C126+D125</f>
        <v>63.74</v>
      </c>
    </row>
    <row r="127" customFormat="false" ht="15" hidden="false" customHeight="false" outlineLevel="0" collapsed="false">
      <c r="A127" s="7" t="n">
        <f aca="false">A126+(1/288)</f>
        <v>42915.6701388885</v>
      </c>
      <c r="B127" s="7" t="n">
        <f aca="false">A127+(2/(24))</f>
        <v>42915.7534722218</v>
      </c>
      <c r="C127" s="20" t="n">
        <v>1.2</v>
      </c>
      <c r="D127" s="10" t="n">
        <f aca="false">C127+D126</f>
        <v>64.94</v>
      </c>
    </row>
    <row r="128" customFormat="false" ht="15" hidden="false" customHeight="false" outlineLevel="0" collapsed="false">
      <c r="A128" s="7" t="n">
        <f aca="false">A127+(1/288)</f>
        <v>42915.6736111107</v>
      </c>
      <c r="B128" s="7" t="n">
        <f aca="false">A128+(2/(24))</f>
        <v>42915.7569444441</v>
      </c>
      <c r="C128" s="20" t="n">
        <v>1.07</v>
      </c>
      <c r="D128" s="10" t="n">
        <f aca="false">C128+D127</f>
        <v>66.01</v>
      </c>
    </row>
    <row r="129" customFormat="false" ht="15" hidden="false" customHeight="false" outlineLevel="0" collapsed="false">
      <c r="A129" s="7" t="n">
        <f aca="false">A128+(1/288)</f>
        <v>42915.6770833329</v>
      </c>
      <c r="B129" s="7" t="n">
        <f aca="false">A129+(2/(24))</f>
        <v>42915.7604166663</v>
      </c>
      <c r="C129" s="20" t="n">
        <v>1.23</v>
      </c>
      <c r="D129" s="10" t="n">
        <f aca="false">C129+D128</f>
        <v>67.24</v>
      </c>
    </row>
    <row r="130" customFormat="false" ht="15" hidden="false" customHeight="false" outlineLevel="0" collapsed="false">
      <c r="A130" s="7" t="n">
        <f aca="false">A129+(1/288)</f>
        <v>42915.6805555552</v>
      </c>
      <c r="B130" s="7" t="n">
        <f aca="false">A130+(2/(24))</f>
        <v>42915.7638888885</v>
      </c>
      <c r="C130" s="20" t="n">
        <v>1.22</v>
      </c>
      <c r="D130" s="10" t="n">
        <f aca="false">C130+D129</f>
        <v>68.46</v>
      </c>
    </row>
    <row r="131" customFormat="false" ht="15" hidden="false" customHeight="false" outlineLevel="0" collapsed="false">
      <c r="A131" s="7" t="n">
        <f aca="false">A130+(1/288)</f>
        <v>42915.6840277774</v>
      </c>
      <c r="B131" s="7" t="n">
        <f aca="false">A131+(2/(24))</f>
        <v>42915.7673611107</v>
      </c>
      <c r="C131" s="20" t="n">
        <v>1.25</v>
      </c>
      <c r="D131" s="10" t="n">
        <f aca="false">C131+D130</f>
        <v>69.71</v>
      </c>
    </row>
    <row r="132" customFormat="false" ht="15" hidden="false" customHeight="false" outlineLevel="0" collapsed="false">
      <c r="A132" s="7" t="n">
        <f aca="false">A131+(1/288)</f>
        <v>42915.6874999996</v>
      </c>
      <c r="B132" s="7" t="n">
        <f aca="false">A132+(2/(24))</f>
        <v>42915.7708333329</v>
      </c>
      <c r="C132" s="20" t="n">
        <v>1.03</v>
      </c>
      <c r="D132" s="10" t="n">
        <f aca="false">C132+D131</f>
        <v>70.74</v>
      </c>
    </row>
    <row r="133" customFormat="false" ht="15" hidden="false" customHeight="false" outlineLevel="0" collapsed="false">
      <c r="A133" s="7" t="n">
        <f aca="false">A132+(1/288)</f>
        <v>42915.6909722218</v>
      </c>
      <c r="B133" s="7" t="n">
        <f aca="false">A133+(2/(24))</f>
        <v>42915.7743055552</v>
      </c>
      <c r="C133" s="20" t="n">
        <v>1.14</v>
      </c>
      <c r="D133" s="10" t="n">
        <f aca="false">C133+D132</f>
        <v>71.88</v>
      </c>
    </row>
    <row r="134" customFormat="false" ht="15" hidden="false" customHeight="false" outlineLevel="0" collapsed="false">
      <c r="A134" s="7" t="n">
        <f aca="false">A133+(1/288)</f>
        <v>42915.694444444</v>
      </c>
      <c r="B134" s="7" t="n">
        <f aca="false">A134+(2/(24))</f>
        <v>42915.7777777774</v>
      </c>
      <c r="C134" s="20" t="n">
        <v>1.06</v>
      </c>
      <c r="D134" s="10" t="n">
        <f aca="false">C134+D133</f>
        <v>72.94</v>
      </c>
    </row>
    <row r="135" customFormat="false" ht="15" hidden="false" customHeight="false" outlineLevel="0" collapsed="false">
      <c r="A135" s="7" t="n">
        <f aca="false">A134+(1/288)</f>
        <v>42915.6979166662</v>
      </c>
      <c r="B135" s="7" t="n">
        <f aca="false">A135+(2/(24))</f>
        <v>42915.7812499996</v>
      </c>
      <c r="C135" s="20" t="n">
        <v>0.94</v>
      </c>
      <c r="D135" s="10" t="n">
        <f aca="false">C135+D134</f>
        <v>73.88</v>
      </c>
    </row>
    <row r="136" customFormat="false" ht="15" hidden="false" customHeight="false" outlineLevel="0" collapsed="false">
      <c r="A136" s="7" t="n">
        <f aca="false">A135+(1/288)</f>
        <v>42915.7013888885</v>
      </c>
      <c r="B136" s="7" t="n">
        <f aca="false">A136+(2/(24))</f>
        <v>42915.7847222218</v>
      </c>
      <c r="C136" s="20" t="n">
        <v>1.33</v>
      </c>
      <c r="D136" s="10" t="n">
        <f aca="false">C136+D135</f>
        <v>75.21</v>
      </c>
    </row>
    <row r="137" customFormat="false" ht="15" hidden="false" customHeight="false" outlineLevel="0" collapsed="false">
      <c r="A137" s="7" t="n">
        <f aca="false">A136+(1/288)</f>
        <v>42915.7048611107</v>
      </c>
      <c r="B137" s="7" t="n">
        <f aca="false">A137+(2/(24))</f>
        <v>42915.788194444</v>
      </c>
      <c r="C137" s="20" t="n">
        <v>1.38</v>
      </c>
      <c r="D137" s="10" t="n">
        <f aca="false">C137+D136</f>
        <v>76.59</v>
      </c>
    </row>
    <row r="138" customFormat="false" ht="15" hidden="false" customHeight="false" outlineLevel="0" collapsed="false">
      <c r="A138" s="7" t="n">
        <f aca="false">A137+(1/288)</f>
        <v>42915.7083333329</v>
      </c>
      <c r="B138" s="7" t="n">
        <f aca="false">A138+(2/(24))</f>
        <v>42915.7916666662</v>
      </c>
      <c r="C138" s="20" t="n">
        <v>1.58</v>
      </c>
      <c r="D138" s="10" t="n">
        <f aca="false">C138+D137</f>
        <v>78.17</v>
      </c>
    </row>
    <row r="139" customFormat="false" ht="15" hidden="false" customHeight="false" outlineLevel="0" collapsed="false">
      <c r="A139" s="7" t="n">
        <f aca="false">A138+(1/288)</f>
        <v>42915.7118055551</v>
      </c>
      <c r="B139" s="7" t="n">
        <f aca="false">A139+(2/(24))</f>
        <v>42915.7951388885</v>
      </c>
      <c r="C139" s="20" t="n">
        <v>2.15</v>
      </c>
      <c r="D139" s="10" t="n">
        <f aca="false">C139+D138</f>
        <v>80.32</v>
      </c>
    </row>
    <row r="140" customFormat="false" ht="15" hidden="false" customHeight="false" outlineLevel="0" collapsed="false">
      <c r="A140" s="7" t="n">
        <f aca="false">A139+(1/288)</f>
        <v>42915.7152777773</v>
      </c>
      <c r="B140" s="7" t="n">
        <f aca="false">A140+(2/(24))</f>
        <v>42915.7986111107</v>
      </c>
      <c r="C140" s="20" t="n">
        <v>2.61</v>
      </c>
      <c r="D140" s="10" t="n">
        <f aca="false">C140+D139</f>
        <v>82.93</v>
      </c>
    </row>
    <row r="141" customFormat="false" ht="15" hidden="false" customHeight="false" outlineLevel="0" collapsed="false">
      <c r="A141" s="7" t="n">
        <f aca="false">A140+(1/288)</f>
        <v>42915.7187499996</v>
      </c>
      <c r="B141" s="7" t="n">
        <f aca="false">A141+(2/(24))</f>
        <v>42915.8020833329</v>
      </c>
      <c r="C141" s="20" t="n">
        <v>1.69</v>
      </c>
      <c r="D141" s="10" t="n">
        <f aca="false">C141+D140</f>
        <v>84.62</v>
      </c>
    </row>
    <row r="142" customFormat="false" ht="15" hidden="false" customHeight="false" outlineLevel="0" collapsed="false">
      <c r="A142" s="7" t="n">
        <f aca="false">A141+(1/288)</f>
        <v>42915.7222222218</v>
      </c>
      <c r="B142" s="7" t="n">
        <f aca="false">A142+(2/(24))</f>
        <v>42915.8055555551</v>
      </c>
      <c r="C142" s="20" t="n">
        <v>1.34</v>
      </c>
      <c r="D142" s="10" t="n">
        <f aca="false">C142+D141</f>
        <v>85.96</v>
      </c>
    </row>
    <row r="143" customFormat="false" ht="15" hidden="false" customHeight="false" outlineLevel="0" collapsed="false">
      <c r="A143" s="7" t="n">
        <f aca="false">A142+(1/288)</f>
        <v>42915.725694444</v>
      </c>
      <c r="B143" s="7" t="n">
        <f aca="false">A143+(2/(24))</f>
        <v>42915.8090277773</v>
      </c>
      <c r="C143" s="20" t="n">
        <v>1.28</v>
      </c>
      <c r="D143" s="10" t="n">
        <f aca="false">C143+D142</f>
        <v>87.24</v>
      </c>
    </row>
    <row r="144" customFormat="false" ht="15" hidden="false" customHeight="false" outlineLevel="0" collapsed="false">
      <c r="A144" s="7" t="n">
        <f aca="false">A143+(1/288)</f>
        <v>42915.7291666662</v>
      </c>
      <c r="B144" s="7" t="n">
        <f aca="false">A144+(2/(24))</f>
        <v>42915.8124999996</v>
      </c>
      <c r="C144" s="20" t="n">
        <v>1.11</v>
      </c>
      <c r="D144" s="10" t="n">
        <f aca="false">C144+D143</f>
        <v>88.35</v>
      </c>
    </row>
    <row r="145" customFormat="false" ht="15" hidden="false" customHeight="false" outlineLevel="0" collapsed="false">
      <c r="A145" s="7" t="n">
        <f aca="false">A144+(1/288)</f>
        <v>42915.7326388884</v>
      </c>
      <c r="B145" s="7" t="n">
        <f aca="false">A145+(2/(24))</f>
        <v>42915.8159722218</v>
      </c>
      <c r="C145" s="20" t="n">
        <v>1.33</v>
      </c>
      <c r="D145" s="10" t="n">
        <f aca="false">C145+D144</f>
        <v>89.68</v>
      </c>
    </row>
    <row r="146" customFormat="false" ht="15" hidden="false" customHeight="false" outlineLevel="0" collapsed="false">
      <c r="A146" s="7" t="n">
        <f aca="false">A145+(1/288)</f>
        <v>42915.7361111107</v>
      </c>
      <c r="B146" s="7" t="n">
        <f aca="false">A146+(2/(24))</f>
        <v>42915.819444444</v>
      </c>
      <c r="C146" s="20" t="n">
        <v>1.3</v>
      </c>
      <c r="D146" s="10" t="n">
        <f aca="false">C146+D145</f>
        <v>90.98</v>
      </c>
    </row>
    <row r="147" customFormat="false" ht="15" hidden="false" customHeight="false" outlineLevel="0" collapsed="false">
      <c r="A147" s="7" t="n">
        <f aca="false">A146+(1/288)</f>
        <v>42915.7395833329</v>
      </c>
      <c r="B147" s="7" t="n">
        <f aca="false">A147+(2/(24))</f>
        <v>42915.8229166662</v>
      </c>
      <c r="C147" s="20" t="n">
        <v>1.27</v>
      </c>
      <c r="D147" s="10" t="n">
        <f aca="false">C147+D146</f>
        <v>92.25</v>
      </c>
    </row>
    <row r="148" customFormat="false" ht="15" hidden="false" customHeight="false" outlineLevel="0" collapsed="false">
      <c r="A148" s="7" t="n">
        <f aca="false">A147+(1/288)</f>
        <v>42915.7430555551</v>
      </c>
      <c r="B148" s="7" t="n">
        <f aca="false">A148+(2/(24))</f>
        <v>42915.8263888884</v>
      </c>
      <c r="C148" s="20" t="n">
        <v>1.25</v>
      </c>
      <c r="D148" s="10" t="n">
        <f aca="false">C148+D147</f>
        <v>93.5</v>
      </c>
    </row>
    <row r="149" customFormat="false" ht="15" hidden="false" customHeight="false" outlineLevel="0" collapsed="false">
      <c r="A149" s="7" t="n">
        <f aca="false">A148+(1/288)</f>
        <v>42915.7465277773</v>
      </c>
      <c r="B149" s="7" t="n">
        <f aca="false">A149+(2/(24))</f>
        <v>42915.8298611107</v>
      </c>
      <c r="C149" s="20" t="n">
        <v>1.33</v>
      </c>
      <c r="D149" s="10" t="n">
        <f aca="false">C149+D148</f>
        <v>94.83</v>
      </c>
    </row>
    <row r="150" customFormat="false" ht="15" hidden="false" customHeight="false" outlineLevel="0" collapsed="false">
      <c r="A150" s="7" t="n">
        <f aca="false">A149+(1/288)</f>
        <v>42915.7499999995</v>
      </c>
      <c r="B150" s="7" t="n">
        <f aca="false">A150+(2/(24))</f>
        <v>42915.8333333329</v>
      </c>
      <c r="C150" s="29" t="n">
        <v>1.16</v>
      </c>
      <c r="D150" s="10" t="n">
        <f aca="false">C150+D149</f>
        <v>95.99</v>
      </c>
    </row>
    <row r="151" customFormat="false" ht="15" hidden="false" customHeight="false" outlineLevel="0" collapsed="false">
      <c r="A151" s="7" t="n">
        <f aca="false">A150+(1/288)</f>
        <v>42915.7534722218</v>
      </c>
      <c r="B151" s="7" t="n">
        <f aca="false">A151+(2/(24))</f>
        <v>42915.8368055551</v>
      </c>
      <c r="C151" s="29" t="n">
        <v>0.87</v>
      </c>
      <c r="D151" s="10" t="n">
        <f aca="false">C151+D150</f>
        <v>96.86</v>
      </c>
    </row>
    <row r="152" customFormat="false" ht="15" hidden="false" customHeight="false" outlineLevel="0" collapsed="false">
      <c r="A152" s="7" t="n">
        <f aca="false">A151+(1/288)</f>
        <v>42915.756944444</v>
      </c>
      <c r="B152" s="7" t="n">
        <f aca="false">A152+(2/(24))</f>
        <v>42915.8402777773</v>
      </c>
      <c r="C152" s="29" t="n">
        <v>1.01</v>
      </c>
      <c r="D152" s="10" t="n">
        <f aca="false">C152+D151</f>
        <v>97.87</v>
      </c>
    </row>
    <row r="153" customFormat="false" ht="15" hidden="false" customHeight="false" outlineLevel="0" collapsed="false">
      <c r="A153" s="7" t="n">
        <f aca="false">A152+(1/288)</f>
        <v>42915.7604166662</v>
      </c>
      <c r="B153" s="7" t="n">
        <f aca="false">A153+(2/(24))</f>
        <v>42915.8437499995</v>
      </c>
      <c r="C153" s="29" t="n">
        <v>0.77</v>
      </c>
      <c r="D153" s="10" t="n">
        <f aca="false">C153+D152</f>
        <v>98.64</v>
      </c>
    </row>
    <row r="154" customFormat="false" ht="15" hidden="false" customHeight="false" outlineLevel="0" collapsed="false">
      <c r="A154" s="7" t="n">
        <f aca="false">A153+(1/288)</f>
        <v>42915.7638888884</v>
      </c>
      <c r="B154" s="7" t="n">
        <f aca="false">A154+(2/(24))</f>
        <v>42915.8472222218</v>
      </c>
      <c r="C154" s="29" t="n">
        <v>0.78</v>
      </c>
      <c r="D154" s="10" t="n">
        <f aca="false">C154+D153</f>
        <v>99.42</v>
      </c>
    </row>
    <row r="155" customFormat="false" ht="15" hidden="false" customHeight="false" outlineLevel="0" collapsed="false">
      <c r="A155" s="7" t="n">
        <f aca="false">A154+(1/288)</f>
        <v>42915.7673611106</v>
      </c>
      <c r="B155" s="7" t="n">
        <f aca="false">A155+(2/(24))</f>
        <v>42915.850694444</v>
      </c>
      <c r="C155" s="29" t="n">
        <v>0.9</v>
      </c>
      <c r="D155" s="10" t="n">
        <f aca="false">C155+D154</f>
        <v>100.32</v>
      </c>
    </row>
    <row r="156" customFormat="false" ht="15" hidden="false" customHeight="false" outlineLevel="0" collapsed="false">
      <c r="A156" s="7" t="n">
        <f aca="false">A155+(1/288)</f>
        <v>42915.7708333328</v>
      </c>
      <c r="B156" s="7" t="n">
        <f aca="false">A156+(2/(24))</f>
        <v>42915.8541666662</v>
      </c>
      <c r="C156" s="29" t="n">
        <v>0.95</v>
      </c>
      <c r="D156" s="10" t="n">
        <f aca="false">C156+D155</f>
        <v>101.27</v>
      </c>
    </row>
    <row r="157" customFormat="false" ht="15" hidden="false" customHeight="false" outlineLevel="0" collapsed="false">
      <c r="A157" s="7" t="n">
        <f aca="false">A156+(1/288)</f>
        <v>42915.7743055551</v>
      </c>
      <c r="B157" s="7" t="n">
        <f aca="false">A157+(2/(24))</f>
        <v>42915.8576388884</v>
      </c>
      <c r="C157" s="29" t="n">
        <v>1.1</v>
      </c>
      <c r="D157" s="10" t="n">
        <f aca="false">C157+D156</f>
        <v>102.37</v>
      </c>
    </row>
    <row r="158" customFormat="false" ht="15" hidden="false" customHeight="false" outlineLevel="0" collapsed="false">
      <c r="A158" s="7" t="n">
        <f aca="false">A157+(1/288)</f>
        <v>42915.7777777773</v>
      </c>
      <c r="B158" s="7" t="n">
        <f aca="false">A158+(2/(24))</f>
        <v>42915.8611111106</v>
      </c>
      <c r="C158" s="29" t="n">
        <v>1.31</v>
      </c>
      <c r="D158" s="10" t="n">
        <f aca="false">C158+D157</f>
        <v>103.68</v>
      </c>
    </row>
    <row r="159" customFormat="false" ht="15" hidden="false" customHeight="false" outlineLevel="0" collapsed="false">
      <c r="A159" s="7" t="n">
        <f aca="false">A158+(1/288)</f>
        <v>42915.7812499995</v>
      </c>
      <c r="B159" s="7" t="n">
        <f aca="false">A159+(2/(24))</f>
        <v>42915.8645833328</v>
      </c>
      <c r="C159" s="29" t="n">
        <v>1.06</v>
      </c>
      <c r="D159" s="10" t="n">
        <f aca="false">C159+D158</f>
        <v>104.74</v>
      </c>
    </row>
    <row r="160" customFormat="false" ht="15" hidden="false" customHeight="false" outlineLevel="0" collapsed="false">
      <c r="A160" s="7" t="n">
        <f aca="false">A159+(1/288)</f>
        <v>42915.7847222217</v>
      </c>
      <c r="B160" s="7" t="n">
        <f aca="false">A160+(2/(24))</f>
        <v>42915.8680555551</v>
      </c>
      <c r="C160" s="29" t="n">
        <v>0.92</v>
      </c>
      <c r="D160" s="10" t="n">
        <f aca="false">C160+D159</f>
        <v>105.66</v>
      </c>
    </row>
    <row r="161" customFormat="false" ht="15" hidden="false" customHeight="false" outlineLevel="0" collapsed="false">
      <c r="A161" s="7" t="n">
        <f aca="false">A160+(1/288)</f>
        <v>42915.7881944439</v>
      </c>
      <c r="B161" s="7" t="n">
        <f aca="false">A161+(2/(24))</f>
        <v>42915.8715277773</v>
      </c>
      <c r="C161" s="29" t="n">
        <v>1.3</v>
      </c>
      <c r="D161" s="10" t="n">
        <f aca="false">C161+D160</f>
        <v>106.96</v>
      </c>
    </row>
    <row r="162" customFormat="false" ht="15" hidden="false" customHeight="false" outlineLevel="0" collapsed="false">
      <c r="A162" s="7" t="n">
        <f aca="false">A161+(1/288)</f>
        <v>42915.7916666662</v>
      </c>
      <c r="B162" s="7" t="n">
        <f aca="false">A162+(2/(24))</f>
        <v>42915.8749999995</v>
      </c>
      <c r="C162" s="29" t="n">
        <v>1.22</v>
      </c>
      <c r="D162" s="10" t="n">
        <f aca="false">C162+D161</f>
        <v>108.18</v>
      </c>
    </row>
    <row r="163" customFormat="false" ht="15" hidden="false" customHeight="false" outlineLevel="0" collapsed="false">
      <c r="A163" s="7" t="n">
        <f aca="false">A162+(1/288)</f>
        <v>42915.7951388884</v>
      </c>
      <c r="B163" s="7" t="n">
        <f aca="false">A163+(2/(24))</f>
        <v>42915.8784722217</v>
      </c>
      <c r="C163" s="29" t="n">
        <v>1.14</v>
      </c>
      <c r="D163" s="10" t="n">
        <f aca="false">C163+D162</f>
        <v>109.32</v>
      </c>
    </row>
    <row r="164" customFormat="false" ht="15" hidden="false" customHeight="false" outlineLevel="0" collapsed="false">
      <c r="A164" s="7" t="n">
        <f aca="false">A163+(1/288)</f>
        <v>42915.7986111106</v>
      </c>
      <c r="B164" s="7" t="n">
        <f aca="false">A164+(2/(24))</f>
        <v>42915.8819444439</v>
      </c>
      <c r="C164" s="29" t="n">
        <v>1.39</v>
      </c>
      <c r="D164" s="10" t="n">
        <f aca="false">C164+D163</f>
        <v>110.71</v>
      </c>
    </row>
    <row r="165" customFormat="false" ht="15" hidden="false" customHeight="false" outlineLevel="0" collapsed="false">
      <c r="A165" s="7" t="n">
        <f aca="false">A164+(1/288)</f>
        <v>42915.8020833328</v>
      </c>
      <c r="B165" s="7" t="n">
        <f aca="false">A165+(2/(24))</f>
        <v>42915.8854166662</v>
      </c>
      <c r="C165" s="29" t="n">
        <v>1.32</v>
      </c>
      <c r="D165" s="10" t="n">
        <f aca="false">C165+D164</f>
        <v>112.03</v>
      </c>
    </row>
    <row r="166" customFormat="false" ht="15" hidden="false" customHeight="false" outlineLevel="0" collapsed="false">
      <c r="A166" s="7" t="n">
        <f aca="false">A165+(1/288)</f>
        <v>42915.805555555</v>
      </c>
      <c r="B166" s="7" t="n">
        <f aca="false">A166+(2/(24))</f>
        <v>42915.8888888884</v>
      </c>
      <c r="C166" s="29" t="n">
        <v>1.25</v>
      </c>
      <c r="D166" s="10" t="n">
        <f aca="false">C166+D165</f>
        <v>113.28</v>
      </c>
    </row>
    <row r="167" customFormat="false" ht="15" hidden="false" customHeight="false" outlineLevel="0" collapsed="false">
      <c r="A167" s="7" t="n">
        <f aca="false">A166+(1/288)</f>
        <v>42915.8090277773</v>
      </c>
      <c r="B167" s="7" t="n">
        <f aca="false">A167+(2/(24))</f>
        <v>42915.8923611106</v>
      </c>
      <c r="C167" s="29" t="n">
        <v>1.35</v>
      </c>
      <c r="D167" s="10" t="n">
        <f aca="false">C167+D166</f>
        <v>114.63</v>
      </c>
    </row>
    <row r="168" customFormat="false" ht="15" hidden="false" customHeight="false" outlineLevel="0" collapsed="false">
      <c r="A168" s="7" t="n">
        <f aca="false">A167+(1/288)</f>
        <v>42915.8124999995</v>
      </c>
      <c r="B168" s="7" t="n">
        <f aca="false">A168+(2/(24))</f>
        <v>42915.8958333328</v>
      </c>
      <c r="C168" s="29" t="n">
        <v>1.17</v>
      </c>
      <c r="D168" s="10" t="n">
        <f aca="false">C168+D167</f>
        <v>115.8</v>
      </c>
    </row>
    <row r="169" customFormat="false" ht="15" hidden="false" customHeight="false" outlineLevel="0" collapsed="false">
      <c r="A169" s="7" t="n">
        <f aca="false">A168+(1/288)</f>
        <v>42915.8159722217</v>
      </c>
      <c r="B169" s="7" t="n">
        <f aca="false">A169+(2/(24))</f>
        <v>42915.899305555</v>
      </c>
      <c r="C169" s="29" t="n">
        <v>1.25</v>
      </c>
      <c r="D169" s="10" t="n">
        <f aca="false">C169+D168</f>
        <v>117.05</v>
      </c>
    </row>
    <row r="170" customFormat="false" ht="15" hidden="false" customHeight="false" outlineLevel="0" collapsed="false">
      <c r="A170" s="7" t="n">
        <f aca="false">A169+(1/288)</f>
        <v>42915.8194444439</v>
      </c>
      <c r="B170" s="7" t="n">
        <f aca="false">A170+(2/(24))</f>
        <v>42915.9027777772</v>
      </c>
      <c r="C170" s="29" t="n">
        <v>0.91</v>
      </c>
      <c r="D170" s="10" t="n">
        <f aca="false">C170+D169</f>
        <v>117.96</v>
      </c>
    </row>
    <row r="171" customFormat="false" ht="15" hidden="false" customHeight="false" outlineLevel="0" collapsed="false">
      <c r="A171" s="7" t="n">
        <f aca="false">A170+(1/288)</f>
        <v>42915.8229166661</v>
      </c>
      <c r="B171" s="7" t="n">
        <f aca="false">A171+(2/(24))</f>
        <v>42915.9062499995</v>
      </c>
      <c r="C171" s="29" t="n">
        <v>0.5</v>
      </c>
      <c r="D171" s="10" t="n">
        <f aca="false">C171+D170</f>
        <v>118.46</v>
      </c>
    </row>
    <row r="172" customFormat="false" ht="15" hidden="false" customHeight="false" outlineLevel="0" collapsed="false">
      <c r="A172" s="7" t="n">
        <f aca="false">A171+(1/288)</f>
        <v>42915.8263888884</v>
      </c>
      <c r="B172" s="7" t="n">
        <f aca="false">A172+(2/(24))</f>
        <v>42915.9097222217</v>
      </c>
      <c r="C172" s="29" t="n">
        <v>0.59</v>
      </c>
      <c r="D172" s="10" t="n">
        <f aca="false">C172+D171</f>
        <v>119.05</v>
      </c>
    </row>
    <row r="173" customFormat="false" ht="15" hidden="false" customHeight="false" outlineLevel="0" collapsed="false">
      <c r="A173" s="7" t="n">
        <f aca="false">A172+(1/288)</f>
        <v>42915.8298611106</v>
      </c>
      <c r="B173" s="7" t="n">
        <f aca="false">A173+(2/(24))</f>
        <v>42915.9131944439</v>
      </c>
      <c r="C173" s="29" t="n">
        <v>0.85</v>
      </c>
      <c r="D173" s="10" t="n">
        <f aca="false">C173+D172</f>
        <v>119.9</v>
      </c>
    </row>
    <row r="174" customFormat="false" ht="15" hidden="false" customHeight="false" outlineLevel="0" collapsed="false">
      <c r="A174" s="7" t="n">
        <f aca="false">A173+(1/288)</f>
        <v>42915.8333333328</v>
      </c>
      <c r="B174" s="7" t="n">
        <f aca="false">A174+(2/(24))</f>
        <v>42915.9166666661</v>
      </c>
      <c r="C174" s="29" t="n">
        <v>0.77</v>
      </c>
      <c r="D174" s="10" t="n">
        <f aca="false">C174+D173</f>
        <v>120.67</v>
      </c>
    </row>
    <row r="175" customFormat="false" ht="15" hidden="false" customHeight="false" outlineLevel="0" collapsed="false">
      <c r="A175" s="7" t="n">
        <f aca="false">A174+(1/288)</f>
        <v>42915.836805555</v>
      </c>
      <c r="B175" s="7" t="n">
        <f aca="false">A175+(2/(24))</f>
        <v>42915.9201388883</v>
      </c>
      <c r="C175" s="29" t="n">
        <v>0.74</v>
      </c>
      <c r="D175" s="10" t="n">
        <f aca="false">C175+D174</f>
        <v>121.41</v>
      </c>
    </row>
    <row r="176" customFormat="false" ht="15" hidden="false" customHeight="false" outlineLevel="0" collapsed="false">
      <c r="A176" s="7" t="n">
        <f aca="false">A175+(1/288)</f>
        <v>42915.8402777772</v>
      </c>
      <c r="B176" s="7" t="n">
        <f aca="false">A176+(2/(24))</f>
        <v>42915.9236111106</v>
      </c>
      <c r="C176" s="29" t="n">
        <v>0.46</v>
      </c>
      <c r="D176" s="10" t="n">
        <f aca="false">C176+D175</f>
        <v>121.87</v>
      </c>
    </row>
    <row r="177" customFormat="false" ht="15" hidden="false" customHeight="false" outlineLevel="0" collapsed="false">
      <c r="A177" s="7" t="n">
        <f aca="false">A176+(1/288)</f>
        <v>42915.8437499994</v>
      </c>
      <c r="B177" s="7" t="n">
        <f aca="false">A177+(2/(24))</f>
        <v>42915.9270833328</v>
      </c>
      <c r="C177" s="29" t="n">
        <v>0.39</v>
      </c>
      <c r="D177" s="10" t="n">
        <f aca="false">C177+D176</f>
        <v>122.26</v>
      </c>
    </row>
    <row r="178" customFormat="false" ht="15" hidden="false" customHeight="false" outlineLevel="0" collapsed="false">
      <c r="A178" s="7" t="n">
        <f aca="false">A177+(1/288)</f>
        <v>42915.8472222217</v>
      </c>
      <c r="B178" s="7" t="n">
        <f aca="false">A178+(2/(24))</f>
        <v>42915.930555555</v>
      </c>
      <c r="C178" s="29" t="n">
        <v>0.3</v>
      </c>
      <c r="D178" s="10" t="n">
        <f aca="false">C178+D177</f>
        <v>122.56</v>
      </c>
    </row>
    <row r="179" customFormat="false" ht="15" hidden="false" customHeight="false" outlineLevel="0" collapsed="false">
      <c r="A179" s="7" t="n">
        <f aca="false">A178+(1/288)</f>
        <v>42915.8506944439</v>
      </c>
      <c r="B179" s="7" t="n">
        <f aca="false">A179+(2/(24))</f>
        <v>42915.9340277772</v>
      </c>
      <c r="C179" s="29" t="n">
        <v>0.35</v>
      </c>
      <c r="D179" s="10" t="n">
        <f aca="false">C179+D178</f>
        <v>122.91</v>
      </c>
    </row>
    <row r="180" customFormat="false" ht="15" hidden="false" customHeight="false" outlineLevel="0" collapsed="false">
      <c r="A180" s="7" t="n">
        <f aca="false">A179+(1/288)</f>
        <v>42915.8541666661</v>
      </c>
      <c r="B180" s="7" t="n">
        <f aca="false">A180+(2/(24))</f>
        <v>42915.9374999994</v>
      </c>
      <c r="C180" s="29" t="n">
        <v>0.4</v>
      </c>
      <c r="D180" s="10" t="n">
        <f aca="false">C180+D179</f>
        <v>123.31</v>
      </c>
    </row>
    <row r="181" customFormat="false" ht="15" hidden="false" customHeight="false" outlineLevel="0" collapsed="false">
      <c r="A181" s="7" t="n">
        <f aca="false">A180+(1/288)</f>
        <v>42915.8576388883</v>
      </c>
      <c r="B181" s="7" t="n">
        <f aca="false">A181+(2/(24))</f>
        <v>42915.9409722217</v>
      </c>
      <c r="C181" s="29" t="n">
        <v>0.33</v>
      </c>
      <c r="D181" s="10" t="n">
        <f aca="false">C181+D180</f>
        <v>123.64</v>
      </c>
    </row>
    <row r="182" customFormat="false" ht="15" hidden="false" customHeight="false" outlineLevel="0" collapsed="false">
      <c r="A182" s="7" t="n">
        <f aca="false">A181+(1/288)</f>
        <v>42915.8611111105</v>
      </c>
      <c r="B182" s="7" t="n">
        <f aca="false">A182+(2/(24))</f>
        <v>42915.9444444439</v>
      </c>
      <c r="C182" s="29" t="n">
        <v>0.31</v>
      </c>
      <c r="D182" s="10" t="n">
        <f aca="false">C182+D181</f>
        <v>123.95</v>
      </c>
    </row>
    <row r="183" customFormat="false" ht="15" hidden="false" customHeight="false" outlineLevel="0" collapsed="false">
      <c r="A183" s="7" t="n">
        <f aca="false">A182+(1/288)</f>
        <v>42915.8645833328</v>
      </c>
      <c r="B183" s="7" t="n">
        <f aca="false">A183+(2/(24))</f>
        <v>42915.9479166661</v>
      </c>
      <c r="C183" s="29" t="n">
        <v>0.34</v>
      </c>
      <c r="D183" s="10" t="n">
        <f aca="false">C183+D182</f>
        <v>124.29</v>
      </c>
    </row>
    <row r="184" customFormat="false" ht="15" hidden="false" customHeight="false" outlineLevel="0" collapsed="false">
      <c r="A184" s="7" t="n">
        <f aca="false">A183+(1/288)</f>
        <v>42915.868055555</v>
      </c>
      <c r="B184" s="7" t="n">
        <f aca="false">A184+(2/(24))</f>
        <v>42915.9513888883</v>
      </c>
      <c r="C184" s="29" t="n">
        <v>0.37</v>
      </c>
      <c r="D184" s="10" t="n">
        <f aca="false">C184+D183</f>
        <v>124.66</v>
      </c>
    </row>
    <row r="185" customFormat="false" ht="15" hidden="false" customHeight="false" outlineLevel="0" collapsed="false">
      <c r="A185" s="7" t="n">
        <f aca="false">A184+(1/288)</f>
        <v>42915.8715277772</v>
      </c>
      <c r="B185" s="7" t="n">
        <f aca="false">A185+(2/(24))</f>
        <v>42915.9548611105</v>
      </c>
      <c r="C185" s="29" t="n">
        <v>0.48</v>
      </c>
      <c r="D185" s="10" t="n">
        <f aca="false">C185+D184</f>
        <v>125.14</v>
      </c>
    </row>
    <row r="186" customFormat="false" ht="15" hidden="false" customHeight="false" outlineLevel="0" collapsed="false">
      <c r="A186" s="7" t="n">
        <f aca="false">A185+(1/288)</f>
        <v>42915.8749999994</v>
      </c>
      <c r="B186" s="7" t="n">
        <f aca="false">A186+(2/(24))</f>
        <v>42915.9583333328</v>
      </c>
      <c r="C186" s="29" t="n">
        <v>0.27</v>
      </c>
      <c r="D186" s="10" t="n">
        <f aca="false">C186+D185</f>
        <v>125.41</v>
      </c>
    </row>
    <row r="187" customFormat="false" ht="15" hidden="false" customHeight="false" outlineLevel="0" collapsed="false">
      <c r="A187" s="7" t="n">
        <f aca="false">A186+(1/288)</f>
        <v>42915.8784722216</v>
      </c>
      <c r="B187" s="7" t="n">
        <f aca="false">A187+(2/(24))</f>
        <v>42915.961805555</v>
      </c>
      <c r="C187" s="29" t="n">
        <v>0.22</v>
      </c>
      <c r="D187" s="10" t="n">
        <f aca="false">C187+D186</f>
        <v>125.63</v>
      </c>
    </row>
    <row r="188" customFormat="false" ht="15" hidden="false" customHeight="false" outlineLevel="0" collapsed="false">
      <c r="A188" s="7" t="n">
        <f aca="false">A187+(1/288)</f>
        <v>42915.8819444439</v>
      </c>
      <c r="B188" s="7" t="n">
        <f aca="false">A188+(2/(24))</f>
        <v>42915.9652777772</v>
      </c>
      <c r="C188" s="29" t="n">
        <v>0.3</v>
      </c>
      <c r="D188" s="10" t="n">
        <f aca="false">C188+D187</f>
        <v>125.93</v>
      </c>
    </row>
    <row r="189" customFormat="false" ht="15" hidden="false" customHeight="false" outlineLevel="0" collapsed="false">
      <c r="A189" s="7" t="n">
        <f aca="false">A188+(1/288)</f>
        <v>42915.8854166661</v>
      </c>
      <c r="B189" s="7" t="n">
        <f aca="false">A189+(2/(24))</f>
        <v>42915.9687499994</v>
      </c>
      <c r="C189" s="29" t="n">
        <v>0.34</v>
      </c>
      <c r="D189" s="10" t="n">
        <f aca="false">C189+D188</f>
        <v>126.27</v>
      </c>
    </row>
    <row r="190" customFormat="false" ht="15" hidden="false" customHeight="false" outlineLevel="0" collapsed="false">
      <c r="A190" s="7" t="n">
        <f aca="false">A189+(1/288)</f>
        <v>42915.8888888883</v>
      </c>
      <c r="B190" s="7" t="n">
        <f aca="false">A190+(2/(24))</f>
        <v>42915.9722222216</v>
      </c>
      <c r="C190" s="29" t="n">
        <v>0.23</v>
      </c>
      <c r="D190" s="10" t="n">
        <f aca="false">C190+D189</f>
        <v>126.5</v>
      </c>
    </row>
    <row r="191" customFormat="false" ht="15" hidden="false" customHeight="false" outlineLevel="0" collapsed="false">
      <c r="A191" s="7" t="n">
        <f aca="false">A190+(1/288)</f>
        <v>42915.8923611105</v>
      </c>
      <c r="B191" s="7" t="n">
        <f aca="false">A191+(2/(24))</f>
        <v>42915.9756944438</v>
      </c>
      <c r="C191" s="29" t="n">
        <v>0.1</v>
      </c>
      <c r="D191" s="10" t="n">
        <f aca="false">C191+D190</f>
        <v>126.6</v>
      </c>
    </row>
    <row r="192" customFormat="false" ht="15" hidden="false" customHeight="false" outlineLevel="0" collapsed="false">
      <c r="A192" s="7" t="n">
        <f aca="false">A191+(1/288)</f>
        <v>42915.8958333327</v>
      </c>
      <c r="B192" s="7" t="n">
        <f aca="false">A192+(2/(24))</f>
        <v>42915.9791666661</v>
      </c>
      <c r="C192" s="29" t="n">
        <v>0.13</v>
      </c>
      <c r="D192" s="10" t="n">
        <f aca="false">C192+D191</f>
        <v>126.73</v>
      </c>
    </row>
    <row r="193" customFormat="false" ht="15" hidden="false" customHeight="false" outlineLevel="0" collapsed="false">
      <c r="A193" s="7" t="n">
        <f aca="false">A192+(1/288)</f>
        <v>42915.899305555</v>
      </c>
      <c r="B193" s="7" t="n">
        <f aca="false">A193+(2/(24))</f>
        <v>42915.9826388883</v>
      </c>
      <c r="C193" s="29" t="n">
        <v>0.12</v>
      </c>
      <c r="D193" s="10" t="n">
        <f aca="false">C193+D192</f>
        <v>126.85</v>
      </c>
    </row>
    <row r="194" customFormat="false" ht="15" hidden="false" customHeight="false" outlineLevel="0" collapsed="false">
      <c r="A194" s="7" t="n">
        <f aca="false">A193+(1/288)</f>
        <v>42915.9027777772</v>
      </c>
      <c r="B194" s="7" t="n">
        <f aca="false">A194+(2/(24))</f>
        <v>42915.9861111105</v>
      </c>
      <c r="C194" s="29" t="n">
        <v>0.12</v>
      </c>
      <c r="D194" s="10" t="n">
        <f aca="false">C194+D193</f>
        <v>126.97</v>
      </c>
    </row>
    <row r="195" customFormat="false" ht="15" hidden="false" customHeight="false" outlineLevel="0" collapsed="false">
      <c r="A195" s="7" t="n">
        <f aca="false">A194+(1/288)</f>
        <v>42915.9062499994</v>
      </c>
      <c r="B195" s="7" t="n">
        <f aca="false">A195+(2/(24))</f>
        <v>42915.9895833327</v>
      </c>
      <c r="C195" s="29" t="n">
        <v>0.17</v>
      </c>
      <c r="D195" s="10" t="n">
        <f aca="false">C195+D194</f>
        <v>127.14</v>
      </c>
    </row>
    <row r="196" customFormat="false" ht="15" hidden="false" customHeight="false" outlineLevel="0" collapsed="false">
      <c r="A196" s="7" t="n">
        <f aca="false">A195+(1/288)</f>
        <v>42915.9097222216</v>
      </c>
      <c r="B196" s="7" t="n">
        <f aca="false">A196+(2/(24))</f>
        <v>42915.9930555549</v>
      </c>
      <c r="C196" s="29" t="n">
        <v>0.26</v>
      </c>
      <c r="D196" s="10" t="n">
        <f aca="false">C196+D195</f>
        <v>127.4</v>
      </c>
    </row>
    <row r="197" customFormat="false" ht="15" hidden="false" customHeight="false" outlineLevel="0" collapsed="false">
      <c r="A197" s="7" t="n">
        <f aca="false">A196+(1/288)</f>
        <v>42915.9131944438</v>
      </c>
      <c r="B197" s="7" t="n">
        <f aca="false">A197+(2/(24))</f>
        <v>42915.9965277772</v>
      </c>
      <c r="C197" s="29" t="n">
        <v>0.58</v>
      </c>
      <c r="D197" s="10" t="n">
        <f aca="false">C197+D196</f>
        <v>127.98</v>
      </c>
    </row>
    <row r="198" customFormat="false" ht="15" hidden="false" customHeight="false" outlineLevel="0" collapsed="false">
      <c r="A198" s="7" t="n">
        <f aca="false">A197+(1/288)</f>
        <v>42915.9166666661</v>
      </c>
      <c r="B198" s="7" t="n">
        <f aca="false">A198+(2/(24))</f>
        <v>42915.9999999994</v>
      </c>
      <c r="C198" s="29" t="n">
        <v>0.25</v>
      </c>
      <c r="D198" s="10" t="n">
        <f aca="false">C198+D197</f>
        <v>128.23</v>
      </c>
    </row>
    <row r="199" customFormat="false" ht="15" hidden="false" customHeight="false" outlineLevel="0" collapsed="false">
      <c r="A199" s="7" t="n">
        <f aca="false">A198+(1/288)</f>
        <v>42915.9201388883</v>
      </c>
      <c r="B199" s="7" t="n">
        <f aca="false">A199+(2/(24))</f>
        <v>42916.0034722216</v>
      </c>
      <c r="C199" s="29" t="n">
        <v>0.18</v>
      </c>
      <c r="D199" s="10" t="n">
        <f aca="false">C199+D198</f>
        <v>128.41</v>
      </c>
    </row>
    <row r="200" customFormat="false" ht="15" hidden="false" customHeight="false" outlineLevel="0" collapsed="false">
      <c r="A200" s="7" t="n">
        <f aca="false">A199+(1/288)</f>
        <v>42915.9236111105</v>
      </c>
      <c r="B200" s="7" t="n">
        <f aca="false">A200+(2/(24))</f>
        <v>42916.0069444438</v>
      </c>
      <c r="C200" s="29" t="n">
        <v>0.12</v>
      </c>
      <c r="D200" s="10" t="n">
        <f aca="false">C200+D199</f>
        <v>128.53</v>
      </c>
    </row>
    <row r="201" customFormat="false" ht="15" hidden="false" customHeight="false" outlineLevel="0" collapsed="false">
      <c r="A201" s="7" t="n">
        <f aca="false">A200+(1/288)</f>
        <v>42915.9270833327</v>
      </c>
      <c r="B201" s="7" t="n">
        <f aca="false">A201+(2/(24))</f>
        <v>42916.010416666</v>
      </c>
      <c r="C201" s="29" t="n">
        <v>0.16</v>
      </c>
      <c r="D201" s="10" t="n">
        <f aca="false">C201+D200</f>
        <v>128.69</v>
      </c>
    </row>
    <row r="202" customFormat="false" ht="15" hidden="false" customHeight="false" outlineLevel="0" collapsed="false">
      <c r="A202" s="7" t="n">
        <f aca="false">A201+(1/288)</f>
        <v>42915.9305555549</v>
      </c>
      <c r="B202" s="7" t="n">
        <f aca="false">A202+(2/(24))</f>
        <v>42916.0138888883</v>
      </c>
      <c r="C202" s="29" t="n">
        <v>0.18</v>
      </c>
      <c r="D202" s="10" t="n">
        <f aca="false">C202+D201</f>
        <v>128.87</v>
      </c>
    </row>
    <row r="203" customFormat="false" ht="15" hidden="false" customHeight="false" outlineLevel="0" collapsed="false">
      <c r="A203" s="7" t="n">
        <f aca="false">A202+(1/288)</f>
        <v>42915.9340277771</v>
      </c>
      <c r="B203" s="7" t="n">
        <f aca="false">A203+(2/(24))</f>
        <v>42916.0173611105</v>
      </c>
      <c r="C203" s="29" t="n">
        <v>0.36</v>
      </c>
      <c r="D203" s="10" t="n">
        <f aca="false">C203+D202</f>
        <v>129.23</v>
      </c>
    </row>
    <row r="204" customFormat="false" ht="15" hidden="false" customHeight="false" outlineLevel="0" collapsed="false">
      <c r="A204" s="7" t="n">
        <f aca="false">A203+(1/288)</f>
        <v>42915.9374999994</v>
      </c>
      <c r="B204" s="7" t="n">
        <f aca="false">A204+(2/(24))</f>
        <v>42916.0208333327</v>
      </c>
      <c r="C204" s="29" t="n">
        <v>0.75</v>
      </c>
      <c r="D204" s="10" t="n">
        <f aca="false">C204+D203</f>
        <v>129.98</v>
      </c>
    </row>
    <row r="205" customFormat="false" ht="15" hidden="false" customHeight="false" outlineLevel="0" collapsed="false">
      <c r="A205" s="7" t="n">
        <f aca="false">A204+(1/288)</f>
        <v>42915.9409722216</v>
      </c>
      <c r="B205" s="7" t="n">
        <f aca="false">A205+(2/(24))</f>
        <v>42916.0243055549</v>
      </c>
      <c r="C205" s="29" t="n">
        <v>1.14</v>
      </c>
      <c r="D205" s="10" t="n">
        <f aca="false">C205+D204</f>
        <v>131.12</v>
      </c>
    </row>
    <row r="206" customFormat="false" ht="15" hidden="false" customHeight="false" outlineLevel="0" collapsed="false">
      <c r="A206" s="7" t="n">
        <f aca="false">A205+(1/288)</f>
        <v>42915.9444444438</v>
      </c>
      <c r="B206" s="7" t="n">
        <f aca="false">A206+(2/(24))</f>
        <v>42916.0277777771</v>
      </c>
      <c r="C206" s="29" t="n">
        <v>1.19</v>
      </c>
      <c r="D206" s="10" t="n">
        <f aca="false">C206+D205</f>
        <v>132.31</v>
      </c>
    </row>
    <row r="207" customFormat="false" ht="15" hidden="false" customHeight="false" outlineLevel="0" collapsed="false">
      <c r="A207" s="7" t="n">
        <f aca="false">A206+(1/288)</f>
        <v>42915.947916666</v>
      </c>
      <c r="B207" s="7" t="n">
        <f aca="false">A207+(2/(24))</f>
        <v>42916.0312499994</v>
      </c>
      <c r="C207" s="29" t="n">
        <v>1.12</v>
      </c>
      <c r="D207" s="10" t="n">
        <f aca="false">C207+D206</f>
        <v>133.43</v>
      </c>
    </row>
    <row r="208" customFormat="false" ht="15" hidden="false" customHeight="false" outlineLevel="0" collapsed="false">
      <c r="A208" s="7" t="n">
        <f aca="false">A207+(1/288)</f>
        <v>42915.9513888882</v>
      </c>
      <c r="B208" s="7" t="n">
        <f aca="false">A208+(2/(24))</f>
        <v>42916.0347222216</v>
      </c>
      <c r="C208" s="29" t="n">
        <v>0.94</v>
      </c>
      <c r="D208" s="10" t="n">
        <f aca="false">C208+D207</f>
        <v>134.37</v>
      </c>
    </row>
    <row r="209" customFormat="false" ht="15" hidden="false" customHeight="false" outlineLevel="0" collapsed="false">
      <c r="A209" s="7" t="n">
        <f aca="false">A208+(1/288)</f>
        <v>42915.9548611105</v>
      </c>
      <c r="B209" s="7" t="n">
        <f aca="false">A209+(2/(24))</f>
        <v>42916.0381944438</v>
      </c>
      <c r="C209" s="29" t="n">
        <v>1.18</v>
      </c>
      <c r="D209" s="10" t="n">
        <f aca="false">C209+D208</f>
        <v>135.55</v>
      </c>
    </row>
    <row r="210" customFormat="false" ht="15" hidden="false" customHeight="false" outlineLevel="0" collapsed="false">
      <c r="A210" s="7" t="n">
        <f aca="false">A209+(1/288)</f>
        <v>42915.9583333327</v>
      </c>
      <c r="B210" s="7" t="n">
        <f aca="false">A210+(2/(24))</f>
        <v>42916.041666666</v>
      </c>
      <c r="C210" s="29" t="n">
        <v>1.3</v>
      </c>
      <c r="D210" s="10" t="n">
        <f aca="false">C210+D209</f>
        <v>136.85</v>
      </c>
    </row>
    <row r="211" customFormat="false" ht="15" hidden="false" customHeight="false" outlineLevel="0" collapsed="false">
      <c r="A211" s="7" t="n">
        <f aca="false">A210+(1/288)</f>
        <v>42915.9618055549</v>
      </c>
      <c r="B211" s="7" t="n">
        <f aca="false">A211+(2/(24))</f>
        <v>42916.0451388882</v>
      </c>
      <c r="C211" s="29" t="n">
        <v>1.11</v>
      </c>
      <c r="D211" s="10" t="n">
        <f aca="false">C211+D210</f>
        <v>137.96</v>
      </c>
    </row>
    <row r="212" customFormat="false" ht="15" hidden="false" customHeight="false" outlineLevel="0" collapsed="false">
      <c r="A212" s="7" t="n">
        <f aca="false">A211+(1/288)</f>
        <v>42915.9652777771</v>
      </c>
      <c r="B212" s="7" t="n">
        <f aca="false">A212+(2/(24))</f>
        <v>42916.0486111105</v>
      </c>
      <c r="C212" s="29" t="n">
        <v>1.29</v>
      </c>
      <c r="D212" s="10" t="n">
        <f aca="false">C212+D211</f>
        <v>139.25</v>
      </c>
    </row>
    <row r="213" customFormat="false" ht="15" hidden="false" customHeight="false" outlineLevel="0" collapsed="false">
      <c r="A213" s="7" t="n">
        <f aca="false">A212+(1/288)</f>
        <v>42915.9687499993</v>
      </c>
      <c r="B213" s="7" t="n">
        <f aca="false">A213+(2/(24))</f>
        <v>42916.0520833327</v>
      </c>
      <c r="C213" s="29" t="n">
        <v>0.79</v>
      </c>
      <c r="D213" s="10" t="n">
        <f aca="false">C213+D212</f>
        <v>140.04</v>
      </c>
    </row>
    <row r="214" customFormat="false" ht="15" hidden="false" customHeight="false" outlineLevel="0" collapsed="false">
      <c r="A214" s="7" t="n">
        <f aca="false">A213+(1/288)</f>
        <v>42915.9722222216</v>
      </c>
      <c r="B214" s="7" t="n">
        <f aca="false">A214+(2/(24))</f>
        <v>42916.0555555549</v>
      </c>
      <c r="C214" s="29" t="n">
        <v>0.81</v>
      </c>
      <c r="D214" s="10" t="n">
        <f aca="false">C214+D213</f>
        <v>140.85</v>
      </c>
    </row>
    <row r="215" customFormat="false" ht="15" hidden="false" customHeight="false" outlineLevel="0" collapsed="false">
      <c r="A215" s="7" t="n">
        <f aca="false">A214+(1/288)</f>
        <v>42915.9756944438</v>
      </c>
      <c r="B215" s="7" t="n">
        <f aca="false">A215+(2/(24))</f>
        <v>42916.0590277771</v>
      </c>
      <c r="C215" s="29" t="n">
        <v>0.75</v>
      </c>
      <c r="D215" s="10" t="n">
        <f aca="false">C215+D214</f>
        <v>141.6</v>
      </c>
    </row>
    <row r="216" customFormat="false" ht="15" hidden="false" customHeight="false" outlineLevel="0" collapsed="false">
      <c r="A216" s="7" t="n">
        <f aca="false">A215+(1/288)</f>
        <v>42915.979166666</v>
      </c>
      <c r="B216" s="7" t="n">
        <f aca="false">A216+(2/(24))</f>
        <v>42916.0624999993</v>
      </c>
      <c r="C216" s="29" t="n">
        <v>0.39</v>
      </c>
      <c r="D216" s="10" t="n">
        <f aca="false">C216+D215</f>
        <v>141.99</v>
      </c>
    </row>
    <row r="217" customFormat="false" ht="15" hidden="false" customHeight="false" outlineLevel="0" collapsed="false">
      <c r="A217" s="7" t="n">
        <f aca="false">A216+(1/288)</f>
        <v>42915.9826388882</v>
      </c>
      <c r="B217" s="7" t="n">
        <f aca="false">A217+(2/(24))</f>
        <v>42916.0659722215</v>
      </c>
      <c r="C217" s="29" t="n">
        <v>0.52</v>
      </c>
      <c r="D217" s="10" t="n">
        <f aca="false">C217+D216</f>
        <v>142.51</v>
      </c>
    </row>
    <row r="218" customFormat="false" ht="15" hidden="false" customHeight="false" outlineLevel="0" collapsed="false">
      <c r="A218" s="7" t="n">
        <f aca="false">A217+(1/288)</f>
        <v>42915.9861111104</v>
      </c>
      <c r="B218" s="7" t="n">
        <f aca="false">A218+(2/(24))</f>
        <v>42916.0694444438</v>
      </c>
      <c r="C218" s="29" t="n">
        <v>0.53</v>
      </c>
      <c r="D218" s="10" t="n">
        <f aca="false">C218+D217</f>
        <v>143.04</v>
      </c>
    </row>
    <row r="219" customFormat="false" ht="15" hidden="false" customHeight="false" outlineLevel="0" collapsed="false">
      <c r="A219" s="7" t="n">
        <f aca="false">A218+(1/288)</f>
        <v>42915.9895833327</v>
      </c>
      <c r="B219" s="7" t="n">
        <f aca="false">A219+(2/(24))</f>
        <v>42916.072916666</v>
      </c>
      <c r="C219" s="29" t="n">
        <v>0.6</v>
      </c>
      <c r="D219" s="10" t="n">
        <f aca="false">C219+D218</f>
        <v>143.64</v>
      </c>
    </row>
    <row r="220" customFormat="false" ht="15" hidden="false" customHeight="false" outlineLevel="0" collapsed="false">
      <c r="A220" s="7" t="n">
        <f aca="false">A219+(1/288)</f>
        <v>42915.9930555549</v>
      </c>
      <c r="B220" s="7" t="n">
        <f aca="false">A220+(2/(24))</f>
        <v>42916.0763888882</v>
      </c>
      <c r="C220" s="29" t="n">
        <v>0.19</v>
      </c>
      <c r="D220" s="10" t="n">
        <f aca="false">C220+D219</f>
        <v>143.83</v>
      </c>
    </row>
    <row r="221" customFormat="false" ht="15" hidden="false" customHeight="false" outlineLevel="0" collapsed="false">
      <c r="A221" s="7" t="n">
        <f aca="false">A220+(1/288)</f>
        <v>42915.9965277771</v>
      </c>
      <c r="B221" s="7" t="n">
        <f aca="false">A221+(2/(24))</f>
        <v>42916.0798611104</v>
      </c>
      <c r="C221" s="29" t="n">
        <v>0.81</v>
      </c>
      <c r="D221" s="10" t="n">
        <f aca="false">C221+D220</f>
        <v>144.64</v>
      </c>
    </row>
    <row r="222" customFormat="false" ht="15" hidden="false" customHeight="false" outlineLevel="0" collapsed="false">
      <c r="A222" s="7" t="n">
        <f aca="false">A221+(1/288)</f>
        <v>42915.9999999993</v>
      </c>
      <c r="B222" s="7" t="n">
        <f aca="false">A222+(2/(24))</f>
        <v>42916.0833333326</v>
      </c>
      <c r="C222" s="29" t="n">
        <v>0.39</v>
      </c>
      <c r="D222" s="10" t="n">
        <f aca="false">C222+D221</f>
        <v>145.03</v>
      </c>
    </row>
    <row r="223" customFormat="false" ht="15" hidden="false" customHeight="false" outlineLevel="0" collapsed="false">
      <c r="A223" s="7" t="n">
        <f aca="false">A222+(1/288)</f>
        <v>42916.0034722215</v>
      </c>
      <c r="B223" s="7" t="n">
        <f aca="false">A223+(2/(24))</f>
        <v>42916.0868055549</v>
      </c>
      <c r="C223" s="29" t="n">
        <v>0.4</v>
      </c>
      <c r="D223" s="10" t="n">
        <f aca="false">C223+D222</f>
        <v>145.43</v>
      </c>
    </row>
    <row r="224" customFormat="false" ht="15" hidden="false" customHeight="false" outlineLevel="0" collapsed="false">
      <c r="A224" s="7" t="n">
        <f aca="false">A223+(1/288)</f>
        <v>42916.0069444437</v>
      </c>
      <c r="B224" s="7" t="n">
        <f aca="false">A224+(2/(24))</f>
        <v>42916.0902777771</v>
      </c>
      <c r="C224" s="29" t="n">
        <v>0.58</v>
      </c>
      <c r="D224" s="10" t="n">
        <f aca="false">C224+D223</f>
        <v>146.01</v>
      </c>
    </row>
    <row r="225" customFormat="false" ht="15" hidden="false" customHeight="false" outlineLevel="0" collapsed="false">
      <c r="A225" s="7" t="n">
        <f aca="false">A224+(1/288)</f>
        <v>42916.010416666</v>
      </c>
      <c r="B225" s="7" t="n">
        <f aca="false">A225+(2/(24))</f>
        <v>42916.0937499993</v>
      </c>
      <c r="C225" s="29" t="n">
        <v>0.89</v>
      </c>
      <c r="D225" s="10" t="n">
        <f aca="false">C225+D224</f>
        <v>146.9</v>
      </c>
    </row>
    <row r="226" customFormat="false" ht="15" hidden="false" customHeight="false" outlineLevel="0" collapsed="false">
      <c r="A226" s="7" t="n">
        <f aca="false">A225+(1/288)</f>
        <v>42916.0138888882</v>
      </c>
      <c r="B226" s="7" t="n">
        <f aca="false">A226+(2/(24))</f>
        <v>42916.0972222215</v>
      </c>
      <c r="C226" s="29" t="n">
        <v>0.61</v>
      </c>
      <c r="D226" s="10" t="n">
        <f aca="false">C226+D225</f>
        <v>147.51</v>
      </c>
    </row>
    <row r="227" customFormat="false" ht="15" hidden="false" customHeight="false" outlineLevel="0" collapsed="false">
      <c r="A227" s="7" t="n">
        <f aca="false">A226+(1/288)</f>
        <v>42916.0173611104</v>
      </c>
      <c r="B227" s="7" t="n">
        <f aca="false">A227+(2/(24))</f>
        <v>42916.1006944437</v>
      </c>
      <c r="C227" s="29" t="n">
        <v>0.43</v>
      </c>
      <c r="D227" s="10" t="n">
        <f aca="false">C227+D226</f>
        <v>147.94</v>
      </c>
    </row>
    <row r="228" customFormat="false" ht="15" hidden="false" customHeight="false" outlineLevel="0" collapsed="false">
      <c r="A228" s="7" t="n">
        <f aca="false">A227+(1/288)</f>
        <v>42916.0208333326</v>
      </c>
      <c r="B228" s="7" t="n">
        <f aca="false">A228+(2/(24))</f>
        <v>42916.104166666</v>
      </c>
      <c r="C228" s="29" t="n">
        <v>0.57</v>
      </c>
      <c r="D228" s="10" t="n">
        <f aca="false">C228+D227</f>
        <v>148.51</v>
      </c>
    </row>
    <row r="229" customFormat="false" ht="15" hidden="false" customHeight="false" outlineLevel="0" collapsed="false">
      <c r="A229" s="7" t="n">
        <f aca="false">A228+(1/288)</f>
        <v>42916.0243055548</v>
      </c>
      <c r="B229" s="7" t="n">
        <f aca="false">A229+(2/(24))</f>
        <v>42916.1076388882</v>
      </c>
      <c r="C229" s="29" t="n">
        <v>0.54</v>
      </c>
      <c r="D229" s="10" t="n">
        <f aca="false">C229+D228</f>
        <v>149.05</v>
      </c>
    </row>
    <row r="230" customFormat="false" ht="15" hidden="false" customHeight="false" outlineLevel="0" collapsed="false">
      <c r="A230" s="7" t="n">
        <f aca="false">A229+(1/288)</f>
        <v>42916.0277777771</v>
      </c>
      <c r="B230" s="7" t="n">
        <f aca="false">A230+(2/(24))</f>
        <v>42916.1111111104</v>
      </c>
      <c r="C230" s="29" t="n">
        <v>0.76</v>
      </c>
      <c r="D230" s="10" t="n">
        <f aca="false">C230+D229</f>
        <v>149.81</v>
      </c>
    </row>
    <row r="231" customFormat="false" ht="15" hidden="false" customHeight="false" outlineLevel="0" collapsed="false">
      <c r="A231" s="7" t="n">
        <f aca="false">A230+(1/288)</f>
        <v>42916.0312499993</v>
      </c>
      <c r="B231" s="7" t="n">
        <f aca="false">A231+(2/(24))</f>
        <v>42916.1145833326</v>
      </c>
      <c r="C231" s="29" t="n">
        <v>0.49</v>
      </c>
      <c r="D231" s="10" t="n">
        <f aca="false">C231+D230</f>
        <v>150.3</v>
      </c>
    </row>
    <row r="232" customFormat="false" ht="15" hidden="false" customHeight="false" outlineLevel="0" collapsed="false">
      <c r="A232" s="7" t="n">
        <f aca="false">A231+(1/288)</f>
        <v>42916.0347222215</v>
      </c>
      <c r="B232" s="7" t="n">
        <f aca="false">A232+(2/(24))</f>
        <v>42916.1180555548</v>
      </c>
      <c r="C232" s="29" t="n">
        <v>0.31</v>
      </c>
      <c r="D232" s="10" t="n">
        <f aca="false">C232+D231</f>
        <v>150.61</v>
      </c>
    </row>
    <row r="233" customFormat="false" ht="15" hidden="false" customHeight="false" outlineLevel="0" collapsed="false">
      <c r="A233" s="7" t="n">
        <f aca="false">A232+(1/288)</f>
        <v>42916.0381944437</v>
      </c>
      <c r="B233" s="7" t="n">
        <f aca="false">A233+(2/(24))</f>
        <v>42916.1215277771</v>
      </c>
      <c r="C233" s="29" t="n">
        <v>0.27</v>
      </c>
      <c r="D233" s="10" t="n">
        <f aca="false">C233+D232</f>
        <v>150.88</v>
      </c>
    </row>
    <row r="234" customFormat="false" ht="15" hidden="false" customHeight="false" outlineLevel="0" collapsed="false">
      <c r="A234" s="7" t="n">
        <f aca="false">A233+(1/288)</f>
        <v>42916.0416666659</v>
      </c>
      <c r="B234" s="7" t="n">
        <f aca="false">A234+(2/(24))</f>
        <v>42916.1249999993</v>
      </c>
      <c r="C234" s="29" t="n">
        <v>0.37</v>
      </c>
      <c r="D234" s="10" t="n">
        <f aca="false">C234+D233</f>
        <v>151.25</v>
      </c>
    </row>
    <row r="235" customFormat="false" ht="15" hidden="false" customHeight="false" outlineLevel="0" collapsed="false">
      <c r="A235" s="7" t="n">
        <f aca="false">A234+(1/288)</f>
        <v>42916.0451388881</v>
      </c>
      <c r="B235" s="7" t="n">
        <f aca="false">A235+(2/(24))</f>
        <v>42916.1284722215</v>
      </c>
      <c r="C235" s="29" t="n">
        <v>0.66</v>
      </c>
      <c r="D235" s="10" t="n">
        <f aca="false">C235+D234</f>
        <v>151.91</v>
      </c>
    </row>
    <row r="236" customFormat="false" ht="15" hidden="false" customHeight="false" outlineLevel="0" collapsed="false">
      <c r="A236" s="7" t="n">
        <f aca="false">A235+(1/288)</f>
        <v>42916.0486111104</v>
      </c>
      <c r="B236" s="7" t="n">
        <f aca="false">A236+(2/(24))</f>
        <v>42916.1319444437</v>
      </c>
      <c r="C236" s="29" t="n">
        <v>0.63</v>
      </c>
      <c r="D236" s="10" t="n">
        <f aca="false">C236+D235</f>
        <v>152.54</v>
      </c>
    </row>
    <row r="237" customFormat="false" ht="15" hidden="false" customHeight="false" outlineLevel="0" collapsed="false">
      <c r="A237" s="7" t="n">
        <f aca="false">A236+(1/288)</f>
        <v>42916.0520833326</v>
      </c>
      <c r="B237" s="7" t="n">
        <f aca="false">A237+(2/(24))</f>
        <v>42916.1354166659</v>
      </c>
      <c r="C237" s="29" t="n">
        <v>0.8</v>
      </c>
      <c r="D237" s="10" t="n">
        <f aca="false">C237+D236</f>
        <v>153.34</v>
      </c>
    </row>
    <row r="238" customFormat="false" ht="15" hidden="false" customHeight="false" outlineLevel="0" collapsed="false">
      <c r="A238" s="7" t="n">
        <f aca="false">A237+(1/288)</f>
        <v>42916.0555555548</v>
      </c>
      <c r="B238" s="7" t="n">
        <f aca="false">A238+(2/(24))</f>
        <v>42916.1388888881</v>
      </c>
      <c r="C238" s="29" t="n">
        <v>0.19</v>
      </c>
      <c r="D238" s="10" t="n">
        <f aca="false">C238+D237</f>
        <v>153.53</v>
      </c>
    </row>
    <row r="239" customFormat="false" ht="15" hidden="false" customHeight="false" outlineLevel="0" collapsed="false">
      <c r="A239" s="7" t="n">
        <f aca="false">A238+(1/288)</f>
        <v>42916.059027777</v>
      </c>
      <c r="B239" s="7" t="n">
        <f aca="false">A239+(2/(24))</f>
        <v>42916.1423611104</v>
      </c>
      <c r="C239" s="29" t="n">
        <v>0.33</v>
      </c>
      <c r="D239" s="10" t="n">
        <f aca="false">C239+D238</f>
        <v>153.86</v>
      </c>
    </row>
    <row r="240" customFormat="false" ht="15" hidden="false" customHeight="false" outlineLevel="0" collapsed="false">
      <c r="A240" s="7" t="n">
        <f aca="false">A239+(1/288)</f>
        <v>42916.0624999992</v>
      </c>
      <c r="B240" s="7" t="n">
        <f aca="false">A240+(2/(24))</f>
        <v>42916.1458333326</v>
      </c>
      <c r="C240" s="29" t="n">
        <v>0.48</v>
      </c>
      <c r="D240" s="10" t="n">
        <f aca="false">C240+D239</f>
        <v>154.34</v>
      </c>
    </row>
    <row r="241" customFormat="false" ht="15" hidden="false" customHeight="false" outlineLevel="0" collapsed="false">
      <c r="A241" s="7" t="n">
        <f aca="false">A240+(1/288)</f>
        <v>42916.0659722215</v>
      </c>
      <c r="B241" s="7" t="n">
        <f aca="false">A241+(2/(24))</f>
        <v>42916.1493055548</v>
      </c>
      <c r="C241" s="29" t="n">
        <v>0.15</v>
      </c>
      <c r="D241" s="10" t="n">
        <f aca="false">C241+D240</f>
        <v>154.49</v>
      </c>
    </row>
    <row r="242" customFormat="false" ht="15" hidden="false" customHeight="false" outlineLevel="0" collapsed="false">
      <c r="A242" s="7" t="n">
        <f aca="false">A241+(1/288)</f>
        <v>42916.0694444437</v>
      </c>
      <c r="B242" s="7" t="n">
        <f aca="false">A242+(2/(24))</f>
        <v>42916.152777777</v>
      </c>
      <c r="C242" s="29" t="n">
        <v>0.08</v>
      </c>
      <c r="D242" s="10" t="n">
        <f aca="false">C242+D241</f>
        <v>154.57</v>
      </c>
    </row>
    <row r="243" customFormat="false" ht="15" hidden="false" customHeight="false" outlineLevel="0" collapsed="false">
      <c r="A243" s="7" t="n">
        <f aca="false">A242+(1/288)</f>
        <v>42916.0729166659</v>
      </c>
      <c r="B243" s="7" t="n">
        <f aca="false">A243+(2/(24))</f>
        <v>42916.1562499992</v>
      </c>
      <c r="C243" s="29" t="n">
        <v>0.13</v>
      </c>
      <c r="D243" s="10" t="n">
        <f aca="false">C243+D242</f>
        <v>154.7</v>
      </c>
    </row>
    <row r="244" customFormat="false" ht="15" hidden="false" customHeight="false" outlineLevel="0" collapsed="false">
      <c r="A244" s="7" t="n">
        <f aca="false">A243+(1/288)</f>
        <v>42916.0763888881</v>
      </c>
      <c r="B244" s="7" t="n">
        <f aca="false">A244+(2/(24))</f>
        <v>42916.1597222215</v>
      </c>
      <c r="C244" s="29" t="n">
        <v>0.15</v>
      </c>
      <c r="D244" s="10" t="n">
        <f aca="false">C244+D243</f>
        <v>154.85</v>
      </c>
    </row>
    <row r="245" customFormat="false" ht="15" hidden="false" customHeight="false" outlineLevel="0" collapsed="false">
      <c r="A245" s="7" t="n">
        <f aca="false">A244+(1/288)</f>
        <v>42916.0798611103</v>
      </c>
      <c r="B245" s="7" t="n">
        <f aca="false">A245+(2/(24))</f>
        <v>42916.1631944437</v>
      </c>
      <c r="C245" s="29" t="n">
        <v>0.3</v>
      </c>
      <c r="D245" s="10" t="n">
        <f aca="false">C245+D244</f>
        <v>155.15</v>
      </c>
    </row>
    <row r="246" customFormat="false" ht="15" hidden="false" customHeight="false" outlineLevel="0" collapsed="false">
      <c r="A246" s="7" t="n">
        <f aca="false">A245+(1/288)</f>
        <v>42916.0833333326</v>
      </c>
      <c r="B246" s="7" t="n">
        <f aca="false">A246+(2/(24))</f>
        <v>42916.1666666659</v>
      </c>
      <c r="C246" s="29" t="n">
        <v>0.23</v>
      </c>
      <c r="D246" s="10" t="n">
        <f aca="false">C246+D245</f>
        <v>155.38</v>
      </c>
    </row>
    <row r="247" customFormat="false" ht="15" hidden="false" customHeight="false" outlineLevel="0" collapsed="false">
      <c r="A247" s="7" t="n">
        <f aca="false">A246+(1/288)</f>
        <v>42916.0868055548</v>
      </c>
      <c r="B247" s="7" t="n">
        <f aca="false">A247+(2/(24))</f>
        <v>42916.1701388881</v>
      </c>
      <c r="C247" s="29" t="n">
        <v>0.13</v>
      </c>
      <c r="D247" s="10" t="n">
        <f aca="false">C247+D246</f>
        <v>155.51</v>
      </c>
    </row>
    <row r="248" customFormat="false" ht="15" hidden="false" customHeight="false" outlineLevel="0" collapsed="false">
      <c r="A248" s="7" t="n">
        <f aca="false">A247+(1/288)</f>
        <v>42916.090277777</v>
      </c>
      <c r="B248" s="7" t="n">
        <f aca="false">A248+(2/(24))</f>
        <v>42916.1736111103</v>
      </c>
      <c r="C248" s="29" t="n">
        <v>0.08</v>
      </c>
      <c r="D248" s="10" t="n">
        <f aca="false">C248+D247</f>
        <v>155.59</v>
      </c>
    </row>
    <row r="249" customFormat="false" ht="15" hidden="false" customHeight="false" outlineLevel="0" collapsed="false">
      <c r="A249" s="7" t="n">
        <f aca="false">A248+(1/288)</f>
        <v>42916.0937499992</v>
      </c>
      <c r="B249" s="7" t="n">
        <f aca="false">A249+(2/(24))</f>
        <v>42916.1770833326</v>
      </c>
      <c r="C249" s="29" t="n">
        <v>0.04</v>
      </c>
      <c r="D249" s="10" t="n">
        <f aca="false">C249+D248</f>
        <v>155.63</v>
      </c>
    </row>
    <row r="250" customFormat="false" ht="15" hidden="false" customHeight="false" outlineLevel="0" collapsed="false">
      <c r="A250" s="7" t="n">
        <f aca="false">A249+(1/288)</f>
        <v>42916.0972222214</v>
      </c>
      <c r="B250" s="7" t="n">
        <f aca="false">A250+(2/(24))</f>
        <v>42916.1805555548</v>
      </c>
      <c r="C250" s="29" t="n">
        <v>0.09</v>
      </c>
      <c r="D250" s="10" t="n">
        <f aca="false">C250+D249</f>
        <v>155.72</v>
      </c>
    </row>
    <row r="251" customFormat="false" ht="15" hidden="false" customHeight="false" outlineLevel="0" collapsed="false">
      <c r="A251" s="7" t="n">
        <f aca="false">A250+(1/288)</f>
        <v>42916.1006944437</v>
      </c>
      <c r="B251" s="7" t="n">
        <f aca="false">A251+(2/(24))</f>
        <v>42916.184027777</v>
      </c>
      <c r="C251" s="29" t="n">
        <v>0.04</v>
      </c>
      <c r="D251" s="10" t="n">
        <f aca="false">C251+D250</f>
        <v>155.76</v>
      </c>
    </row>
    <row r="252" customFormat="false" ht="15" hidden="false" customHeight="false" outlineLevel="0" collapsed="false">
      <c r="A252" s="7" t="n">
        <f aca="false">A251+(1/288)</f>
        <v>42916.1041666659</v>
      </c>
      <c r="B252" s="7" t="n">
        <f aca="false">A252+(2/(24))</f>
        <v>42916.1874999992</v>
      </c>
      <c r="C252" s="29" t="n">
        <v>0.09</v>
      </c>
      <c r="D252" s="10" t="n">
        <f aca="false">C252+D251</f>
        <v>155.85</v>
      </c>
    </row>
    <row r="253" customFormat="false" ht="15" hidden="false" customHeight="false" outlineLevel="0" collapsed="false">
      <c r="A253" s="7" t="n">
        <f aca="false">A252+(1/288)</f>
        <v>42916.1076388881</v>
      </c>
      <c r="B253" s="7" t="n">
        <f aca="false">A253+(2/(24))</f>
        <v>42916.1909722214</v>
      </c>
      <c r="C253" s="29" t="n">
        <v>0.08</v>
      </c>
      <c r="D253" s="10" t="n">
        <f aca="false">C253+D252</f>
        <v>155.93</v>
      </c>
    </row>
    <row r="254" customFormat="false" ht="15" hidden="false" customHeight="false" outlineLevel="0" collapsed="false">
      <c r="A254" s="7" t="n">
        <f aca="false">A253+(1/288)</f>
        <v>42916.1111111103</v>
      </c>
      <c r="B254" s="7" t="n">
        <f aca="false">A254+(2/(24))</f>
        <v>42916.1944444437</v>
      </c>
      <c r="C254" s="29" t="n">
        <v>0.1</v>
      </c>
      <c r="D254" s="10" t="n">
        <f aca="false">C254+D253</f>
        <v>156.03</v>
      </c>
    </row>
    <row r="255" customFormat="false" ht="15" hidden="false" customHeight="false" outlineLevel="0" collapsed="false">
      <c r="A255" s="7" t="n">
        <f aca="false">A254+(1/288)</f>
        <v>42916.1145833325</v>
      </c>
      <c r="B255" s="7" t="n">
        <f aca="false">A255+(2/(24))</f>
        <v>42916.1979166659</v>
      </c>
      <c r="C255" s="29" t="n">
        <v>0.07</v>
      </c>
      <c r="D255" s="10" t="n">
        <f aca="false">C255+D254</f>
        <v>156.1</v>
      </c>
    </row>
    <row r="256" customFormat="false" ht="15" hidden="false" customHeight="false" outlineLevel="0" collapsed="false">
      <c r="A256" s="7" t="n">
        <f aca="false">A255+(1/288)</f>
        <v>42916.1180555547</v>
      </c>
      <c r="B256" s="7" t="n">
        <f aca="false">A256+(2/(24))</f>
        <v>42916.2013888881</v>
      </c>
      <c r="C256" s="29" t="n">
        <v>0.09</v>
      </c>
      <c r="D256" s="10" t="n">
        <f aca="false">C256+D255</f>
        <v>156.19</v>
      </c>
    </row>
    <row r="257" customFormat="false" ht="15" hidden="false" customHeight="false" outlineLevel="0" collapsed="false">
      <c r="A257" s="7" t="n">
        <f aca="false">A256+(1/288)</f>
        <v>42916.121527777</v>
      </c>
      <c r="B257" s="7" t="n">
        <f aca="false">A257+(2/(24))</f>
        <v>42916.2048611103</v>
      </c>
      <c r="C257" s="29" t="n">
        <v>0.06</v>
      </c>
      <c r="D257" s="10" t="n">
        <f aca="false">C257+D256</f>
        <v>156.25</v>
      </c>
    </row>
    <row r="258" customFormat="false" ht="15" hidden="false" customHeight="false" outlineLevel="0" collapsed="false">
      <c r="A258" s="7" t="n">
        <f aca="false">A257+(1/288)</f>
        <v>42916.1249999992</v>
      </c>
      <c r="B258" s="7" t="n">
        <f aca="false">A258+(2/(24))</f>
        <v>42916.2083333325</v>
      </c>
      <c r="C258" s="29" t="n">
        <v>0.03</v>
      </c>
      <c r="D258" s="10" t="n">
        <f aca="false">C258+D257</f>
        <v>156.28</v>
      </c>
    </row>
    <row r="259" customFormat="false" ht="15" hidden="false" customHeight="false" outlineLevel="0" collapsed="false">
      <c r="A259" s="7" t="n">
        <f aca="false">A258+(1/288)</f>
        <v>42916.1284722214</v>
      </c>
      <c r="B259" s="7" t="n">
        <f aca="false">A259+(2/(24))</f>
        <v>42916.2118055547</v>
      </c>
      <c r="C259" s="29" t="n">
        <v>0.04</v>
      </c>
      <c r="D259" s="10" t="n">
        <f aca="false">C259+D258</f>
        <v>156.32</v>
      </c>
    </row>
    <row r="260" customFormat="false" ht="15" hidden="false" customHeight="false" outlineLevel="0" collapsed="false">
      <c r="A260" s="7" t="n">
        <f aca="false">A259+(1/288)</f>
        <v>42916.1319444436</v>
      </c>
      <c r="B260" s="7" t="n">
        <f aca="false">A260+(2/(24))</f>
        <v>42916.215277777</v>
      </c>
      <c r="C260" s="29" t="n">
        <v>0.06</v>
      </c>
      <c r="D260" s="10" t="n">
        <f aca="false">C260+D259</f>
        <v>156.38</v>
      </c>
    </row>
    <row r="261" customFormat="false" ht="15" hidden="false" customHeight="false" outlineLevel="0" collapsed="false">
      <c r="A261" s="7" t="n">
        <f aca="false">A260+(1/288)</f>
        <v>42916.1354166658</v>
      </c>
      <c r="B261" s="7" t="n">
        <f aca="false">A261+(2/(24))</f>
        <v>42916.2187499992</v>
      </c>
      <c r="C261" s="29" t="n">
        <v>0.09</v>
      </c>
      <c r="D261" s="10" t="n">
        <f aca="false">C261+D260</f>
        <v>156.47</v>
      </c>
    </row>
    <row r="262" customFormat="false" ht="15" hidden="false" customHeight="false" outlineLevel="0" collapsed="false">
      <c r="A262" s="7" t="n">
        <f aca="false">A261+(1/288)</f>
        <v>42916.1388888881</v>
      </c>
      <c r="B262" s="7" t="n">
        <f aca="false">A262+(2/(24))</f>
        <v>42916.2222222214</v>
      </c>
      <c r="C262" s="29" t="n">
        <v>0.1</v>
      </c>
      <c r="D262" s="10" t="n">
        <f aca="false">C262+D261</f>
        <v>156.57</v>
      </c>
    </row>
    <row r="263" customFormat="false" ht="15" hidden="false" customHeight="false" outlineLevel="0" collapsed="false">
      <c r="A263" s="7" t="n">
        <f aca="false">A262+(1/288)</f>
        <v>42916.1423611103</v>
      </c>
      <c r="B263" s="7" t="n">
        <f aca="false">A263+(2/(24))</f>
        <v>42916.2256944436</v>
      </c>
      <c r="C263" s="29" t="n">
        <v>0.08</v>
      </c>
      <c r="D263" s="10" t="n">
        <f aca="false">C263+D262</f>
        <v>156.65</v>
      </c>
    </row>
    <row r="264" customFormat="false" ht="15" hidden="false" customHeight="false" outlineLevel="0" collapsed="false">
      <c r="A264" s="7" t="n">
        <f aca="false">A263+(1/288)</f>
        <v>42916.1458333325</v>
      </c>
      <c r="B264" s="7" t="n">
        <f aca="false">A264+(2/(24))</f>
        <v>42916.2291666658</v>
      </c>
      <c r="C264" s="29" t="n">
        <v>0.1</v>
      </c>
      <c r="D264" s="10" t="n">
        <f aca="false">C264+D263</f>
        <v>156.75</v>
      </c>
    </row>
    <row r="265" customFormat="false" ht="15" hidden="false" customHeight="false" outlineLevel="0" collapsed="false">
      <c r="A265" s="7" t="n">
        <f aca="false">A264+(1/288)</f>
        <v>42916.1493055547</v>
      </c>
      <c r="B265" s="7" t="n">
        <f aca="false">A265+(2/(24))</f>
        <v>42916.2326388881</v>
      </c>
      <c r="C265" s="29" t="n">
        <v>0.11</v>
      </c>
      <c r="D265" s="10" t="n">
        <f aca="false">C265+D264</f>
        <v>156.86</v>
      </c>
    </row>
    <row r="266" customFormat="false" ht="15" hidden="false" customHeight="false" outlineLevel="0" collapsed="false">
      <c r="A266" s="7" t="n">
        <f aca="false">A265+(1/288)</f>
        <v>42916.1527777769</v>
      </c>
      <c r="B266" s="7" t="n">
        <f aca="false">A266+(2/(24))</f>
        <v>42916.2361111103</v>
      </c>
      <c r="C266" s="29" t="n">
        <v>0.07</v>
      </c>
      <c r="D266" s="10" t="n">
        <f aca="false">C266+D265</f>
        <v>156.93</v>
      </c>
    </row>
    <row r="267" customFormat="false" ht="15" hidden="false" customHeight="false" outlineLevel="0" collapsed="false">
      <c r="A267" s="7" t="n">
        <f aca="false">A266+(1/288)</f>
        <v>42916.1562499992</v>
      </c>
      <c r="B267" s="7" t="n">
        <f aca="false">A267+(2/(24))</f>
        <v>42916.2395833325</v>
      </c>
      <c r="C267" s="29" t="n">
        <v>0.05</v>
      </c>
      <c r="D267" s="10" t="n">
        <f aca="false">C267+D266</f>
        <v>156.98</v>
      </c>
    </row>
    <row r="268" customFormat="false" ht="15" hidden="false" customHeight="false" outlineLevel="0" collapsed="false">
      <c r="A268" s="7" t="n">
        <f aca="false">A267+(1/288)</f>
        <v>42916.1597222214</v>
      </c>
      <c r="B268" s="7" t="n">
        <f aca="false">A268+(2/(24))</f>
        <v>42916.2430555547</v>
      </c>
      <c r="C268" s="29" t="n">
        <v>0.05</v>
      </c>
      <c r="D268" s="10" t="n">
        <f aca="false">C268+D267</f>
        <v>157.03</v>
      </c>
    </row>
    <row r="269" customFormat="false" ht="15" hidden="false" customHeight="false" outlineLevel="0" collapsed="false">
      <c r="A269" s="7" t="n">
        <f aca="false">A268+(1/288)</f>
        <v>42916.1631944436</v>
      </c>
      <c r="B269" s="7" t="n">
        <f aca="false">A269+(2/(24))</f>
        <v>42916.2465277769</v>
      </c>
      <c r="C269" s="29" t="n">
        <v>0.06</v>
      </c>
      <c r="D269" s="10" t="n">
        <f aca="false">C269+D268</f>
        <v>157.09</v>
      </c>
    </row>
    <row r="270" customFormat="false" ht="15" hidden="false" customHeight="false" outlineLevel="0" collapsed="false">
      <c r="A270" s="7" t="n">
        <f aca="false">A269+(1/288)</f>
        <v>42916.1666666658</v>
      </c>
      <c r="B270" s="7" t="n">
        <f aca="false">A270+(2/(24))</f>
        <v>42916.2499999991</v>
      </c>
      <c r="C270" s="29" t="n">
        <v>0.05</v>
      </c>
      <c r="D270" s="10" t="n">
        <f aca="false">C270+D269</f>
        <v>157.14</v>
      </c>
    </row>
    <row r="271" customFormat="false" ht="15" hidden="false" customHeight="false" outlineLevel="0" collapsed="false">
      <c r="A271" s="7" t="n">
        <f aca="false">A270+(1/288)</f>
        <v>42916.170138888</v>
      </c>
      <c r="B271" s="7" t="n">
        <f aca="false">A271+(2/(24))</f>
        <v>42916.2534722214</v>
      </c>
      <c r="C271" s="29" t="n">
        <v>0.06</v>
      </c>
      <c r="D271" s="10" t="n">
        <f aca="false">C271+D270</f>
        <v>157.2</v>
      </c>
    </row>
    <row r="272" customFormat="false" ht="15" hidden="false" customHeight="false" outlineLevel="0" collapsed="false">
      <c r="A272" s="7" t="n">
        <f aca="false">A271+(1/288)</f>
        <v>42916.1736111103</v>
      </c>
      <c r="B272" s="7" t="n">
        <f aca="false">A272+(2/(24))</f>
        <v>42916.2569444436</v>
      </c>
      <c r="C272" s="29" t="n">
        <v>0.07</v>
      </c>
      <c r="D272" s="10" t="n">
        <f aca="false">C272+D271</f>
        <v>157.27</v>
      </c>
    </row>
    <row r="273" customFormat="false" ht="15" hidden="false" customHeight="false" outlineLevel="0" collapsed="false">
      <c r="A273" s="7" t="n">
        <f aca="false">A272+(1/288)</f>
        <v>42916.1770833325</v>
      </c>
      <c r="B273" s="7" t="n">
        <f aca="false">A273+(2/(24))</f>
        <v>42916.2604166658</v>
      </c>
      <c r="C273" s="29" t="n">
        <v>0.09</v>
      </c>
      <c r="D273" s="10" t="n">
        <f aca="false">C273+D272</f>
        <v>157.36</v>
      </c>
    </row>
    <row r="274" customFormat="false" ht="15" hidden="false" customHeight="false" outlineLevel="0" collapsed="false">
      <c r="A274" s="7" t="n">
        <f aca="false">A273+(1/288)</f>
        <v>42916.1805555547</v>
      </c>
      <c r="B274" s="7" t="n">
        <f aca="false">A274+(2/(24))</f>
        <v>42916.263888888</v>
      </c>
      <c r="C274" s="29" t="n">
        <v>0.13</v>
      </c>
      <c r="D274" s="10" t="n">
        <f aca="false">C274+D273</f>
        <v>157.49</v>
      </c>
    </row>
    <row r="275" customFormat="false" ht="15" hidden="false" customHeight="false" outlineLevel="0" collapsed="false">
      <c r="A275" s="7" t="n">
        <f aca="false">A274+(1/288)</f>
        <v>42916.1840277769</v>
      </c>
      <c r="B275" s="7" t="n">
        <f aca="false">A275+(2/(24))</f>
        <v>42916.2673611102</v>
      </c>
      <c r="C275" s="29" t="n">
        <v>0.12</v>
      </c>
      <c r="D275" s="10" t="n">
        <f aca="false">C275+D274</f>
        <v>157.61</v>
      </c>
    </row>
    <row r="276" customFormat="false" ht="15" hidden="false" customHeight="false" outlineLevel="0" collapsed="false">
      <c r="A276" s="7" t="n">
        <f aca="false">A275+(1/288)</f>
        <v>42916.1874999991</v>
      </c>
      <c r="B276" s="7" t="n">
        <f aca="false">A276+(2/(24))</f>
        <v>42916.2708333325</v>
      </c>
      <c r="C276" s="29" t="n">
        <v>0.18</v>
      </c>
      <c r="D276" s="10" t="n">
        <f aca="false">C276+D275</f>
        <v>157.79</v>
      </c>
    </row>
    <row r="277" customFormat="false" ht="15" hidden="false" customHeight="false" outlineLevel="0" collapsed="false">
      <c r="A277" s="7" t="n">
        <f aca="false">A276+(1/288)</f>
        <v>42916.1909722213</v>
      </c>
      <c r="B277" s="7" t="n">
        <f aca="false">A277+(2/(24))</f>
        <v>42916.2743055547</v>
      </c>
      <c r="C277" s="29" t="n">
        <v>0.22</v>
      </c>
      <c r="D277" s="10" t="n">
        <f aca="false">C277+D276</f>
        <v>158.01</v>
      </c>
    </row>
    <row r="278" customFormat="false" ht="15" hidden="false" customHeight="false" outlineLevel="0" collapsed="false">
      <c r="A278" s="7" t="n">
        <f aca="false">A277+(1/288)</f>
        <v>42916.1944444436</v>
      </c>
      <c r="B278" s="7" t="n">
        <f aca="false">A278+(2/(24))</f>
        <v>42916.2777777769</v>
      </c>
      <c r="C278" s="29" t="n">
        <v>0.25</v>
      </c>
      <c r="D278" s="10" t="n">
        <f aca="false">C278+D277</f>
        <v>158.26</v>
      </c>
    </row>
    <row r="279" customFormat="false" ht="15" hidden="false" customHeight="false" outlineLevel="0" collapsed="false">
      <c r="A279" s="7" t="n">
        <f aca="false">A278+(1/288)</f>
        <v>42916.1979166658</v>
      </c>
      <c r="B279" s="7" t="n">
        <f aca="false">A279+(2/(24))</f>
        <v>42916.2812499991</v>
      </c>
      <c r="C279" s="29" t="n">
        <v>0.24</v>
      </c>
      <c r="D279" s="10" t="n">
        <f aca="false">C279+D278</f>
        <v>158.5</v>
      </c>
    </row>
    <row r="280" customFormat="false" ht="15" hidden="false" customHeight="false" outlineLevel="0" collapsed="false">
      <c r="A280" s="7" t="n">
        <f aca="false">A279+(1/288)</f>
        <v>42916.201388888</v>
      </c>
      <c r="B280" s="7" t="n">
        <f aca="false">A280+(2/(24))</f>
        <v>42916.2847222213</v>
      </c>
      <c r="C280" s="29" t="n">
        <v>0.36</v>
      </c>
      <c r="D280" s="10" t="n">
        <f aca="false">C280+D279</f>
        <v>158.86</v>
      </c>
    </row>
    <row r="281" customFormat="false" ht="15" hidden="false" customHeight="false" outlineLevel="0" collapsed="false">
      <c r="A281" s="7" t="n">
        <f aca="false">A280+(1/288)</f>
        <v>42916.2048611102</v>
      </c>
      <c r="B281" s="7" t="n">
        <f aca="false">A281+(2/(24))</f>
        <v>42916.2881944436</v>
      </c>
      <c r="C281" s="29" t="n">
        <v>0.48</v>
      </c>
      <c r="D281" s="10" t="n">
        <f aca="false">C281+D280</f>
        <v>159.34</v>
      </c>
    </row>
    <row r="282" customFormat="false" ht="15" hidden="false" customHeight="false" outlineLevel="0" collapsed="false">
      <c r="A282" s="7" t="n">
        <f aca="false">A281+(1/288)</f>
        <v>42916.2083333324</v>
      </c>
      <c r="B282" s="7" t="n">
        <f aca="false">A282+(2/(24))</f>
        <v>42916.2916666658</v>
      </c>
      <c r="C282" s="29" t="n">
        <v>0.41</v>
      </c>
      <c r="D282" s="10" t="n">
        <f aca="false">C282+D281</f>
        <v>159.75</v>
      </c>
    </row>
    <row r="283" customFormat="false" ht="15" hidden="false" customHeight="false" outlineLevel="0" collapsed="false">
      <c r="A283" s="7" t="n">
        <f aca="false">A282+(1/288)</f>
        <v>42916.2118055547</v>
      </c>
      <c r="B283" s="7" t="n">
        <f aca="false">A283+(2/(24))</f>
        <v>42916.295138888</v>
      </c>
      <c r="C283" s="29" t="n">
        <v>0.45</v>
      </c>
      <c r="D283" s="10" t="n">
        <f aca="false">C283+D282</f>
        <v>160.2</v>
      </c>
    </row>
    <row r="284" customFormat="false" ht="15" hidden="false" customHeight="false" outlineLevel="0" collapsed="false">
      <c r="A284" s="7" t="n">
        <f aca="false">A283+(1/288)</f>
        <v>42916.2152777769</v>
      </c>
      <c r="B284" s="7" t="n">
        <f aca="false">A284+(2/(24))</f>
        <v>42916.2986111102</v>
      </c>
      <c r="C284" s="29" t="n">
        <v>0.34</v>
      </c>
      <c r="D284" s="10" t="n">
        <f aca="false">C284+D283</f>
        <v>160.54</v>
      </c>
    </row>
    <row r="285" customFormat="false" ht="15" hidden="false" customHeight="false" outlineLevel="0" collapsed="false">
      <c r="A285" s="7" t="n">
        <f aca="false">A284+(1/288)</f>
        <v>42916.2187499991</v>
      </c>
      <c r="B285" s="7" t="n">
        <f aca="false">A285+(2/(24))</f>
        <v>42916.3020833324</v>
      </c>
      <c r="C285" s="29" t="n">
        <v>0.31</v>
      </c>
      <c r="D285" s="10" t="n">
        <f aca="false">C285+D284</f>
        <v>160.85</v>
      </c>
    </row>
    <row r="286" customFormat="false" ht="15" hidden="false" customHeight="false" outlineLevel="0" collapsed="false">
      <c r="A286" s="7" t="n">
        <f aca="false">A285+(1/288)</f>
        <v>42916.2222222213</v>
      </c>
      <c r="B286" s="7" t="n">
        <f aca="false">A286+(2/(24))</f>
        <v>42916.3055555547</v>
      </c>
      <c r="C286" s="29" t="n">
        <v>0.27</v>
      </c>
      <c r="D286" s="10" t="n">
        <f aca="false">C286+D285</f>
        <v>161.12</v>
      </c>
    </row>
    <row r="287" customFormat="false" ht="15" hidden="false" customHeight="false" outlineLevel="0" collapsed="false">
      <c r="A287" s="7" t="n">
        <f aca="false">A286+(1/288)</f>
        <v>42916.2256944435</v>
      </c>
      <c r="B287" s="7" t="n">
        <f aca="false">A287+(2/(24))</f>
        <v>42916.3090277769</v>
      </c>
      <c r="C287" s="29" t="n">
        <v>0.19</v>
      </c>
      <c r="D287" s="10" t="n">
        <f aca="false">C287+D286</f>
        <v>161.31</v>
      </c>
    </row>
    <row r="288" customFormat="false" ht="15" hidden="false" customHeight="false" outlineLevel="0" collapsed="false">
      <c r="A288" s="7" t="n">
        <f aca="false">A287+(1/288)</f>
        <v>42916.2291666658</v>
      </c>
      <c r="B288" s="7" t="n">
        <f aca="false">A288+(2/(24))</f>
        <v>42916.3124999991</v>
      </c>
      <c r="C288" s="29" t="n">
        <v>0.22</v>
      </c>
      <c r="D288" s="10" t="n">
        <f aca="false">C288+D287</f>
        <v>161.53</v>
      </c>
    </row>
    <row r="289" customFormat="false" ht="15" hidden="false" customHeight="false" outlineLevel="0" collapsed="false">
      <c r="A289" s="7" t="n">
        <f aca="false">A288+(1/288)</f>
        <v>42916.232638888</v>
      </c>
      <c r="B289" s="7" t="n">
        <f aca="false">A289+(2/(24))</f>
        <v>42916.3159722213</v>
      </c>
      <c r="C289" s="29" t="n">
        <v>0.25</v>
      </c>
      <c r="D289" s="10" t="n">
        <f aca="false">C289+D288</f>
        <v>161.78</v>
      </c>
    </row>
    <row r="290" customFormat="false" ht="15" hidden="false" customHeight="false" outlineLevel="0" collapsed="false">
      <c r="A290" s="7" t="n">
        <f aca="false">A289+(1/288)</f>
        <v>42916.2361111102</v>
      </c>
      <c r="B290" s="7" t="n">
        <f aca="false">A290+(2/(24))</f>
        <v>42916.3194444435</v>
      </c>
      <c r="C290" s="29" t="n">
        <v>0.38</v>
      </c>
      <c r="D290" s="10" t="n">
        <f aca="false">C290+D289</f>
        <v>162.16</v>
      </c>
    </row>
    <row r="291" customFormat="false" ht="15" hidden="false" customHeight="false" outlineLevel="0" collapsed="false">
      <c r="A291" s="7" t="n">
        <f aca="false">A290+(1/288)</f>
        <v>42916.2395833324</v>
      </c>
      <c r="B291" s="7" t="n">
        <f aca="false">A291+(2/(24))</f>
        <v>42916.3229166657</v>
      </c>
      <c r="C291" s="29" t="n">
        <v>0.42</v>
      </c>
      <c r="D291" s="10" t="n">
        <f aca="false">C291+D290</f>
        <v>162.58</v>
      </c>
    </row>
    <row r="292" customFormat="false" ht="15" hidden="false" customHeight="false" outlineLevel="0" collapsed="false">
      <c r="A292" s="7" t="n">
        <f aca="false">A291+(1/288)</f>
        <v>42916.2430555546</v>
      </c>
      <c r="B292" s="7" t="n">
        <f aca="false">A292+(2/(24))</f>
        <v>42916.326388888</v>
      </c>
      <c r="C292" s="29" t="n">
        <v>0.2</v>
      </c>
      <c r="D292" s="10" t="n">
        <f aca="false">C292+D291</f>
        <v>162.78</v>
      </c>
    </row>
    <row r="293" customFormat="false" ht="15" hidden="false" customHeight="false" outlineLevel="0" collapsed="false">
      <c r="A293" s="7" t="n">
        <f aca="false">A292+(1/288)</f>
        <v>42916.2465277769</v>
      </c>
      <c r="B293" s="7" t="n">
        <f aca="false">A293+(2/(24))</f>
        <v>42916.3298611102</v>
      </c>
      <c r="C293" s="29" t="n">
        <v>0.11</v>
      </c>
      <c r="D293" s="10" t="n">
        <f aca="false">C293+D292</f>
        <v>162.89</v>
      </c>
    </row>
    <row r="294" customFormat="false" ht="15" hidden="false" customHeight="false" outlineLevel="0" collapsed="false">
      <c r="B294" s="7"/>
      <c r="C294" s="10" t="n">
        <f aca="false">SUM(C6:C293)</f>
        <v>162.89</v>
      </c>
      <c r="D294" s="10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Company>SenSW / SenUVK Berlin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2019-10-24T14:23:44Z</dcterms:created>
  <dc:creator>Creutzfeldt, Dr. Benjamin</dc:creator>
  <dc:description/>
  <dc:language>en-US</dc:language>
  <cp:lastModifiedBy>Junghänel Thomas</cp:lastModifiedBy>
  <dcterms:modified xsi:type="dcterms:W3CDTF">2019-10-28T15:23:10Z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SenSW / SenUVK Berlin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