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2798c991f86dff/Programming/1dDMM/"/>
    </mc:Choice>
  </mc:AlternateContent>
  <xr:revisionPtr revIDLastSave="14" documentId="114_{51CF9068-95C5-FE4A-84D9-356802637CB2}" xr6:coauthVersionLast="43" xr6:coauthVersionMax="43" xr10:uidLastSave="{8034DB71-1DC6-374D-88D5-3E42FF79AC87}"/>
  <bookViews>
    <workbookView xWindow="0" yWindow="480" windowWidth="28800" windowHeight="17540" xr2:uid="{74B1F6B8-2279-304E-B2B4-2A094C8876D7}"/>
  </bookViews>
  <sheets>
    <sheet name="relative 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2" i="1" l="1"/>
  <c r="M21" i="1"/>
  <c r="M20" i="1"/>
  <c r="M19" i="1"/>
  <c r="M18" i="1"/>
  <c r="M17" i="1"/>
  <c r="M16" i="1"/>
  <c r="K16" i="1"/>
  <c r="K17" i="1" s="1"/>
  <c r="K18" i="1" s="1"/>
  <c r="K19" i="1" s="1"/>
  <c r="K20" i="1" s="1"/>
  <c r="K21" i="1" s="1"/>
  <c r="K22" i="1" s="1"/>
  <c r="M15" i="1"/>
  <c r="K4" i="1"/>
  <c r="L4" i="1" s="1"/>
  <c r="M4" i="1" s="1"/>
  <c r="L3" i="1"/>
  <c r="M3" i="1" s="1"/>
  <c r="K5" i="1" l="1"/>
  <c r="A16" i="1"/>
  <c r="A17" i="1" s="1"/>
  <c r="C15" i="1"/>
  <c r="K6" i="1" l="1"/>
  <c r="L5" i="1"/>
  <c r="M5" i="1" s="1"/>
  <c r="A18" i="1"/>
  <c r="C17" i="1"/>
  <c r="C16" i="1"/>
  <c r="A4" i="1"/>
  <c r="A5" i="1" s="1"/>
  <c r="A6" i="1" s="1"/>
  <c r="A7" i="1" s="1"/>
  <c r="A8" i="1" s="1"/>
  <c r="A9" i="1" s="1"/>
  <c r="B3" i="1"/>
  <c r="K7" i="1" l="1"/>
  <c r="L6" i="1"/>
  <c r="M6" i="1" s="1"/>
  <c r="A19" i="1"/>
  <c r="C18" i="1"/>
  <c r="B4" i="1"/>
  <c r="C4" i="1" s="1"/>
  <c r="B6" i="1"/>
  <c r="C6" i="1" s="1"/>
  <c r="B5" i="1"/>
  <c r="C5" i="1" s="1"/>
  <c r="C3" i="1"/>
  <c r="K8" i="1" l="1"/>
  <c r="L7" i="1"/>
  <c r="M7" i="1" s="1"/>
  <c r="A20" i="1"/>
  <c r="C19" i="1"/>
  <c r="B7" i="1"/>
  <c r="C7" i="1" s="1"/>
  <c r="K9" i="1" l="1"/>
  <c r="L9" i="1" s="1"/>
  <c r="M9" i="1" s="1"/>
  <c r="L8" i="1"/>
  <c r="M8" i="1" s="1"/>
  <c r="C20" i="1"/>
  <c r="A21" i="1"/>
  <c r="B8" i="1"/>
  <c r="C8" i="1" s="1"/>
  <c r="A22" i="1" l="1"/>
  <c r="C21" i="1"/>
  <c r="B9" i="1"/>
  <c r="C9" i="1" s="1"/>
  <c r="C22" i="1" l="1"/>
</calcChain>
</file>

<file path=xl/sharedStrings.xml><?xml version="1.0" encoding="utf-8"?>
<sst xmlns="http://schemas.openxmlformats.org/spreadsheetml/2006/main" count="40" uniqueCount="9">
  <si>
    <t>1:2GMM</t>
  </si>
  <si>
    <t>GMM on fine grid</t>
  </si>
  <si>
    <t>e</t>
  </si>
  <si>
    <t>fine grid</t>
  </si>
  <si>
    <t>coarse grid</t>
  </si>
  <si>
    <t>L2 norm</t>
  </si>
  <si>
    <t>Radius</t>
  </si>
  <si>
    <t>Local DMM on fine grid</t>
  </si>
  <si>
    <t>Global DMM on fine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</si>
</sst>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4"/>
      <name val="Arial"/>
      <family val="2"/>
    </font>
    <font>
      <sz val="14"/>
      <name val="Courier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/>
    <xf numFmtId="2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06E0-760D-5646-AB1D-FEE029DDB76D}">
  <dimension ref="A1:O22"/>
  <sheetViews>
    <sheetView tabSelected="1" workbookViewId="0">
      <pane xSplit="4540" activePane="topRight"/>
      <selection activeCell="C19" sqref="C19"/>
      <selection pane="topRight" activeCell="O22" sqref="K13:O22"/>
    </sheetView>
  </sheetViews>
  <sheetFormatPr baseColWidth="10" defaultRowHeight="18" x14ac:dyDescent="0.2"/>
  <cols>
    <col min="1" max="2" width="10.6640625" style="1" bestFit="1" customWidth="1"/>
    <col min="3" max="3" width="12.6640625" style="1" customWidth="1"/>
    <col min="4" max="7" width="15.83203125" style="1" bestFit="1" customWidth="1"/>
    <col min="8" max="8" width="20.33203125" style="1" customWidth="1"/>
    <col min="9" max="16384" width="10.83203125" style="1"/>
  </cols>
  <sheetData>
    <row r="1" spans="1:15" ht="21" customHeight="1" x14ac:dyDescent="0.2">
      <c r="A1" s="5" t="s">
        <v>0</v>
      </c>
      <c r="B1" s="5"/>
      <c r="C1" s="5"/>
      <c r="D1" s="6" t="s">
        <v>1</v>
      </c>
      <c r="E1" s="6"/>
      <c r="F1" s="6" t="s">
        <v>7</v>
      </c>
      <c r="G1" s="6"/>
      <c r="H1" s="6" t="s">
        <v>8</v>
      </c>
      <c r="I1" s="6"/>
      <c r="K1" s="5" t="s">
        <v>0</v>
      </c>
      <c r="L1" s="5"/>
      <c r="M1" s="5"/>
      <c r="N1" s="6" t="s">
        <v>8</v>
      </c>
      <c r="O1" s="6"/>
    </row>
    <row r="2" spans="1:15" ht="38" x14ac:dyDescent="0.2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5</v>
      </c>
      <c r="G2" s="7" t="s">
        <v>6</v>
      </c>
      <c r="H2" s="7" t="s">
        <v>5</v>
      </c>
      <c r="I2" s="7" t="s">
        <v>6</v>
      </c>
      <c r="K2" s="7" t="s">
        <v>2</v>
      </c>
      <c r="L2" s="7" t="s">
        <v>3</v>
      </c>
      <c r="M2" s="7" t="s">
        <v>4</v>
      </c>
      <c r="N2" s="7" t="s">
        <v>5</v>
      </c>
      <c r="O2" s="7" t="s">
        <v>6</v>
      </c>
    </row>
    <row r="3" spans="1:15" ht="19" x14ac:dyDescent="0.25">
      <c r="A3" s="3">
        <v>0.1</v>
      </c>
      <c r="B3" s="1">
        <f>ODD(1.2/A3)</f>
        <v>13</v>
      </c>
      <c r="C3" s="1">
        <f t="shared" ref="C3:C9" si="0">INT(B3/2)</f>
        <v>6</v>
      </c>
      <c r="D3" s="4">
        <v>0.90202887054223002</v>
      </c>
      <c r="E3" s="4">
        <v>0.64567063786196299</v>
      </c>
      <c r="F3" s="4">
        <v>0.90202887054279102</v>
      </c>
      <c r="G3" s="4">
        <v>0.228689792028196</v>
      </c>
      <c r="H3" s="4">
        <v>0.90202887054279102</v>
      </c>
      <c r="I3" s="4">
        <v>0.26688550804807398</v>
      </c>
      <c r="K3" s="3">
        <v>0.1</v>
      </c>
      <c r="L3" s="2">
        <f>ODD(1.2/K3)</f>
        <v>13</v>
      </c>
      <c r="M3" s="2">
        <f t="shared" ref="M3:M9" si="1">INT(L3/2)</f>
        <v>6</v>
      </c>
      <c r="N3" s="4">
        <v>0.90202887054279102</v>
      </c>
      <c r="O3" s="4">
        <v>0.26688550804807398</v>
      </c>
    </row>
    <row r="4" spans="1:15" ht="19" x14ac:dyDescent="0.25">
      <c r="A4" s="3">
        <f>0.5*A3</f>
        <v>0.05</v>
      </c>
      <c r="B4" s="1">
        <f t="shared" ref="B4:B9" si="2">ODD(1.2/A4)</f>
        <v>25</v>
      </c>
      <c r="C4" s="1">
        <f t="shared" si="0"/>
        <v>12</v>
      </c>
      <c r="D4" s="4">
        <v>0.46064932601043201</v>
      </c>
      <c r="E4" s="4">
        <v>0.664351103765357</v>
      </c>
      <c r="F4" s="4">
        <v>0.46064932601143499</v>
      </c>
      <c r="G4" s="4">
        <v>0.30942828072203399</v>
      </c>
      <c r="H4" s="4">
        <v>0.46064932601143499</v>
      </c>
      <c r="I4" s="4">
        <v>0.28065004414279399</v>
      </c>
      <c r="K4" s="3">
        <f>0.5*K3</f>
        <v>0.05</v>
      </c>
      <c r="L4" s="2">
        <f t="shared" ref="L4:L9" si="3">ODD(1.2/K4)</f>
        <v>25</v>
      </c>
      <c r="M4" s="2">
        <f t="shared" si="1"/>
        <v>12</v>
      </c>
      <c r="N4" s="4">
        <v>0.46064932601143499</v>
      </c>
      <c r="O4" s="4">
        <v>0.28065004414279399</v>
      </c>
    </row>
    <row r="5" spans="1:15" ht="19" x14ac:dyDescent="0.25">
      <c r="A5" s="3">
        <f t="shared" ref="A5:A9" si="4">0.5*A4</f>
        <v>2.5000000000000001E-2</v>
      </c>
      <c r="B5" s="1">
        <f t="shared" si="2"/>
        <v>49</v>
      </c>
      <c r="C5" s="1">
        <f t="shared" si="0"/>
        <v>24</v>
      </c>
      <c r="D5" s="4">
        <v>0.29213813004129002</v>
      </c>
      <c r="E5" s="4">
        <v>0.67431685647320905</v>
      </c>
      <c r="F5" s="4">
        <v>0.29213813004238598</v>
      </c>
      <c r="G5" s="4">
        <v>0.24838682628384401</v>
      </c>
      <c r="H5" s="4">
        <v>0.29213813004238598</v>
      </c>
      <c r="I5" s="4">
        <v>0.29007043760523799</v>
      </c>
      <c r="K5" s="3">
        <f t="shared" ref="K5:K9" si="5">0.5*K4</f>
        <v>2.5000000000000001E-2</v>
      </c>
      <c r="L5" s="2">
        <f t="shared" si="3"/>
        <v>49</v>
      </c>
      <c r="M5" s="2">
        <f t="shared" si="1"/>
        <v>24</v>
      </c>
      <c r="N5" s="4">
        <v>0.29213813004238598</v>
      </c>
      <c r="O5" s="4">
        <v>0.29007043760523799</v>
      </c>
    </row>
    <row r="6" spans="1:15" ht="19" x14ac:dyDescent="0.25">
      <c r="A6" s="3">
        <f t="shared" si="4"/>
        <v>1.2500000000000001E-2</v>
      </c>
      <c r="B6" s="1">
        <f t="shared" si="2"/>
        <v>97</v>
      </c>
      <c r="C6" s="1">
        <f t="shared" si="0"/>
        <v>48</v>
      </c>
      <c r="D6" s="4">
        <v>0.18099718247157101</v>
      </c>
      <c r="E6" s="4">
        <v>0.67942648031701802</v>
      </c>
      <c r="F6" s="4">
        <v>0.180997182472383</v>
      </c>
      <c r="G6" s="4">
        <v>0.20100210119610801</v>
      </c>
      <c r="H6" s="4">
        <v>0.180997182472383</v>
      </c>
      <c r="I6" s="4">
        <v>0.30423901729314401</v>
      </c>
      <c r="K6" s="3">
        <f t="shared" si="5"/>
        <v>1.2500000000000001E-2</v>
      </c>
      <c r="L6" s="2">
        <f t="shared" si="3"/>
        <v>97</v>
      </c>
      <c r="M6" s="2">
        <f t="shared" si="1"/>
        <v>48</v>
      </c>
      <c r="N6" s="4">
        <v>0.180997182472383</v>
      </c>
      <c r="O6" s="4">
        <v>0.30423901729314401</v>
      </c>
    </row>
    <row r="7" spans="1:15" ht="19" x14ac:dyDescent="0.25">
      <c r="A7" s="3">
        <f t="shared" si="4"/>
        <v>6.2500000000000003E-3</v>
      </c>
      <c r="B7" s="1">
        <f t="shared" si="2"/>
        <v>193</v>
      </c>
      <c r="C7" s="1">
        <f t="shared" si="0"/>
        <v>96</v>
      </c>
      <c r="D7" s="4">
        <v>0.12611601055313801</v>
      </c>
      <c r="E7" s="4">
        <v>0.79117760967309902</v>
      </c>
      <c r="F7" s="4">
        <v>0.12611601055866301</v>
      </c>
      <c r="G7" s="4">
        <v>0.50592508737507802</v>
      </c>
      <c r="H7" s="4">
        <v>0.12611601055866301</v>
      </c>
      <c r="I7" s="4">
        <v>0.31681156593982701</v>
      </c>
      <c r="K7" s="3">
        <f t="shared" si="5"/>
        <v>6.2500000000000003E-3</v>
      </c>
      <c r="L7" s="2">
        <f t="shared" si="3"/>
        <v>193</v>
      </c>
      <c r="M7" s="2">
        <f t="shared" si="1"/>
        <v>96</v>
      </c>
      <c r="N7" s="4">
        <v>0.12611601055866301</v>
      </c>
      <c r="O7" s="4">
        <v>0.31681156593982701</v>
      </c>
    </row>
    <row r="8" spans="1:15" ht="19" x14ac:dyDescent="0.25">
      <c r="A8" s="3">
        <f t="shared" si="4"/>
        <v>3.1250000000000002E-3</v>
      </c>
      <c r="B8" s="1">
        <f t="shared" si="2"/>
        <v>385</v>
      </c>
      <c r="C8" s="1">
        <f t="shared" si="0"/>
        <v>192</v>
      </c>
      <c r="D8" s="4">
        <v>0.10602945515018899</v>
      </c>
      <c r="E8" s="4">
        <v>0.79238699405301305</v>
      </c>
      <c r="F8" s="4">
        <v>0.106029455154143</v>
      </c>
      <c r="G8" s="4">
        <v>0.64310324066458202</v>
      </c>
      <c r="H8" s="4">
        <v>0.106029455154143</v>
      </c>
      <c r="I8" s="4">
        <v>0.40473978728937998</v>
      </c>
      <c r="K8" s="3">
        <f t="shared" si="5"/>
        <v>3.1250000000000002E-3</v>
      </c>
      <c r="L8" s="2">
        <f t="shared" si="3"/>
        <v>385</v>
      </c>
      <c r="M8" s="2">
        <f t="shared" si="1"/>
        <v>192</v>
      </c>
      <c r="N8" s="4">
        <v>0.106029455154143</v>
      </c>
      <c r="O8" s="4">
        <v>0.40473978728937998</v>
      </c>
    </row>
    <row r="9" spans="1:15" ht="19" x14ac:dyDescent="0.25">
      <c r="A9" s="3">
        <f t="shared" si="4"/>
        <v>1.5625000000000001E-3</v>
      </c>
      <c r="B9" s="1">
        <f t="shared" si="2"/>
        <v>769</v>
      </c>
      <c r="C9" s="1">
        <f t="shared" si="0"/>
        <v>384</v>
      </c>
      <c r="D9" s="4">
        <v>8.0933295091923901E-2</v>
      </c>
      <c r="E9" s="4">
        <v>0.75457535050959101</v>
      </c>
      <c r="F9" s="4">
        <v>8.0933295092730007E-2</v>
      </c>
      <c r="G9" s="4">
        <v>0.56463888901201698</v>
      </c>
      <c r="H9" s="4">
        <v>8.0933295092730007E-2</v>
      </c>
      <c r="I9" s="4">
        <v>0.34967702242584497</v>
      </c>
      <c r="K9" s="3">
        <f t="shared" si="5"/>
        <v>1.5625000000000001E-3</v>
      </c>
      <c r="L9" s="2">
        <f t="shared" si="3"/>
        <v>769</v>
      </c>
      <c r="M9" s="2">
        <f t="shared" si="1"/>
        <v>384</v>
      </c>
      <c r="N9" s="4">
        <v>8.0933295092730007E-2</v>
      </c>
      <c r="O9" s="4">
        <v>0.34967702242584497</v>
      </c>
    </row>
    <row r="12" spans="1:15" ht="21" customHeight="1" x14ac:dyDescent="0.2"/>
    <row r="13" spans="1:15" ht="19" customHeight="1" x14ac:dyDescent="0.2">
      <c r="A13" s="5" t="s">
        <v>0</v>
      </c>
      <c r="B13" s="5"/>
      <c r="C13" s="5"/>
      <c r="D13" s="6" t="s">
        <v>1</v>
      </c>
      <c r="E13" s="6"/>
      <c r="F13" s="6" t="s">
        <v>7</v>
      </c>
      <c r="G13" s="6"/>
      <c r="H13" s="6" t="s">
        <v>8</v>
      </c>
      <c r="I13" s="6"/>
      <c r="K13" s="5" t="s">
        <v>0</v>
      </c>
      <c r="L13" s="5"/>
      <c r="M13" s="5"/>
      <c r="N13" s="6" t="s">
        <v>8</v>
      </c>
      <c r="O13" s="6"/>
    </row>
    <row r="14" spans="1:15" ht="19" customHeight="1" x14ac:dyDescent="0.2">
      <c r="A14" s="7" t="s">
        <v>2</v>
      </c>
      <c r="B14" s="7" t="s">
        <v>3</v>
      </c>
      <c r="C14" s="7" t="s">
        <v>4</v>
      </c>
      <c r="D14" s="7" t="s">
        <v>5</v>
      </c>
      <c r="E14" s="7" t="s">
        <v>6</v>
      </c>
      <c r="F14" s="7" t="s">
        <v>5</v>
      </c>
      <c r="G14" s="7" t="s">
        <v>6</v>
      </c>
      <c r="H14" s="7" t="s">
        <v>5</v>
      </c>
      <c r="I14" s="7" t="s">
        <v>6</v>
      </c>
      <c r="K14" s="7" t="s">
        <v>2</v>
      </c>
      <c r="L14" s="7" t="s">
        <v>3</v>
      </c>
      <c r="M14" s="7" t="s">
        <v>4</v>
      </c>
      <c r="N14" s="7" t="s">
        <v>5</v>
      </c>
      <c r="O14" s="7" t="s">
        <v>6</v>
      </c>
    </row>
    <row r="15" spans="1:15" ht="21" customHeight="1" x14ac:dyDescent="0.25">
      <c r="A15" s="3">
        <v>0.1</v>
      </c>
      <c r="B15" s="1">
        <v>49</v>
      </c>
      <c r="C15" s="1">
        <f t="shared" ref="C15:C22" si="6">INT(B15/2)</f>
        <v>24</v>
      </c>
      <c r="D15" s="4">
        <v>0.24597798756199499</v>
      </c>
      <c r="E15" s="4">
        <v>0.58164568143951401</v>
      </c>
      <c r="F15" s="4">
        <v>0.24597798756199499</v>
      </c>
      <c r="G15" s="4">
        <v>0.21484229209539399</v>
      </c>
      <c r="H15" s="4">
        <v>0.24597798756199499</v>
      </c>
      <c r="I15" s="4">
        <v>0.14803242772616501</v>
      </c>
      <c r="K15" s="3">
        <v>0.1</v>
      </c>
      <c r="L15" s="2">
        <v>49</v>
      </c>
      <c r="M15" s="2">
        <f t="shared" ref="M15:M22" si="7">INT(L15/2)</f>
        <v>24</v>
      </c>
      <c r="N15" s="4">
        <v>0.24597798756199499</v>
      </c>
      <c r="O15" s="4">
        <v>0.14803242772616501</v>
      </c>
    </row>
    <row r="16" spans="1:15" ht="22" customHeight="1" x14ac:dyDescent="0.25">
      <c r="A16" s="3">
        <f>0.5*A15</f>
        <v>0.05</v>
      </c>
      <c r="B16" s="1">
        <v>49</v>
      </c>
      <c r="C16" s="1">
        <f t="shared" si="6"/>
        <v>24</v>
      </c>
      <c r="D16" s="4">
        <v>0.269326588773248</v>
      </c>
      <c r="E16" s="4">
        <v>0.55978649100414601</v>
      </c>
      <c r="F16" s="4">
        <v>0.269326588773248</v>
      </c>
      <c r="G16" s="4">
        <v>0.23035682579383401</v>
      </c>
      <c r="H16" s="4">
        <v>0.269326588773248</v>
      </c>
      <c r="I16" s="4">
        <v>0.219837772330708</v>
      </c>
      <c r="K16" s="3">
        <f>0.5*K15</f>
        <v>0.05</v>
      </c>
      <c r="L16" s="2">
        <v>49</v>
      </c>
      <c r="M16" s="2">
        <f t="shared" si="7"/>
        <v>24</v>
      </c>
      <c r="N16" s="4">
        <v>0.269326588773248</v>
      </c>
      <c r="O16" s="4">
        <v>0.219837772330708</v>
      </c>
    </row>
    <row r="17" spans="1:15" ht="21" customHeight="1" x14ac:dyDescent="0.25">
      <c r="A17" s="3">
        <f t="shared" ref="A17:A22" si="8">0.5*A16</f>
        <v>2.5000000000000001E-2</v>
      </c>
      <c r="B17" s="1">
        <v>49</v>
      </c>
      <c r="C17" s="1">
        <f t="shared" si="6"/>
        <v>24</v>
      </c>
      <c r="D17" s="4">
        <v>0.292138130042295</v>
      </c>
      <c r="E17" s="4">
        <v>0.67431685647320905</v>
      </c>
      <c r="F17" s="4">
        <v>0.292138130042295</v>
      </c>
      <c r="G17" s="4">
        <v>0.21537780128429901</v>
      </c>
      <c r="H17" s="4">
        <v>0.292138130042295</v>
      </c>
      <c r="I17" s="4">
        <v>0.29007043760523799</v>
      </c>
      <c r="K17" s="3">
        <f t="shared" ref="K17:K22" si="9">0.5*K16</f>
        <v>2.5000000000000001E-2</v>
      </c>
      <c r="L17" s="2">
        <v>49</v>
      </c>
      <c r="M17" s="2">
        <f t="shared" si="7"/>
        <v>24</v>
      </c>
      <c r="N17" s="4">
        <v>0.292138130042295</v>
      </c>
      <c r="O17" s="4">
        <v>0.29007043760523799</v>
      </c>
    </row>
    <row r="18" spans="1:15" ht="19" x14ac:dyDescent="0.25">
      <c r="A18" s="3">
        <f t="shared" si="8"/>
        <v>1.2500000000000001E-2</v>
      </c>
      <c r="B18" s="1">
        <v>49</v>
      </c>
      <c r="C18" s="1">
        <f t="shared" si="6"/>
        <v>24</v>
      </c>
      <c r="D18" s="4">
        <v>1.7229637091596299</v>
      </c>
      <c r="E18" s="4">
        <v>0.80873022882610202</v>
      </c>
      <c r="F18" s="4">
        <v>1.7229637091596299</v>
      </c>
      <c r="G18" s="4">
        <v>0.20977548248136901</v>
      </c>
      <c r="H18" s="4">
        <v>1.7229637091596299</v>
      </c>
      <c r="I18" s="4">
        <v>0.16819086036814701</v>
      </c>
      <c r="K18" s="3">
        <f t="shared" si="9"/>
        <v>1.2500000000000001E-2</v>
      </c>
      <c r="L18" s="2">
        <v>49</v>
      </c>
      <c r="M18" s="2">
        <f t="shared" si="7"/>
        <v>24</v>
      </c>
      <c r="N18" s="4">
        <v>1.7229637091596299</v>
      </c>
      <c r="O18" s="4">
        <v>0.16819086036814701</v>
      </c>
    </row>
    <row r="19" spans="1:15" ht="19" x14ac:dyDescent="0.25">
      <c r="A19" s="3">
        <f t="shared" si="8"/>
        <v>6.2500000000000003E-3</v>
      </c>
      <c r="B19" s="1">
        <v>49</v>
      </c>
      <c r="C19" s="1">
        <f t="shared" si="6"/>
        <v>24</v>
      </c>
      <c r="D19" s="4">
        <v>0.61737425424334202</v>
      </c>
      <c r="E19" s="4">
        <v>0.64700632515257395</v>
      </c>
      <c r="F19" s="4">
        <v>0.61737425424334202</v>
      </c>
      <c r="G19" s="4">
        <v>0.32950637420121798</v>
      </c>
      <c r="H19" s="4">
        <v>0.61737425424334202</v>
      </c>
      <c r="I19" s="4">
        <v>0.29258304903528798</v>
      </c>
      <c r="K19" s="3">
        <f t="shared" si="9"/>
        <v>6.2500000000000003E-3</v>
      </c>
      <c r="L19" s="2">
        <v>49</v>
      </c>
      <c r="M19" s="2">
        <f t="shared" si="7"/>
        <v>24</v>
      </c>
      <c r="N19" s="4">
        <v>0.61737425424334202</v>
      </c>
      <c r="O19" s="4">
        <v>0.29258304903528798</v>
      </c>
    </row>
    <row r="20" spans="1:15" ht="19" x14ac:dyDescent="0.25">
      <c r="A20" s="3">
        <f t="shared" si="8"/>
        <v>3.1250000000000002E-3</v>
      </c>
      <c r="B20" s="1">
        <v>49</v>
      </c>
      <c r="C20" s="1">
        <f t="shared" si="6"/>
        <v>24</v>
      </c>
      <c r="D20" s="4">
        <v>2.2834463835146899</v>
      </c>
      <c r="E20" s="4">
        <v>0.76760795676817195</v>
      </c>
      <c r="F20" s="4">
        <v>2.2834463835146899</v>
      </c>
      <c r="G20" s="4">
        <v>0.60890959312471404</v>
      </c>
      <c r="H20" s="4">
        <v>2.2834463835146899</v>
      </c>
      <c r="I20" s="4">
        <v>0.30732116087853301</v>
      </c>
      <c r="K20" s="3">
        <f t="shared" si="9"/>
        <v>3.1250000000000002E-3</v>
      </c>
      <c r="L20" s="2">
        <v>49</v>
      </c>
      <c r="M20" s="2">
        <f t="shared" si="7"/>
        <v>24</v>
      </c>
      <c r="N20" s="4">
        <v>2.2834463835146899</v>
      </c>
      <c r="O20" s="4">
        <v>0.30732116087853301</v>
      </c>
    </row>
    <row r="21" spans="1:15" ht="19" x14ac:dyDescent="0.25">
      <c r="A21" s="3">
        <f t="shared" si="8"/>
        <v>1.5625000000000001E-3</v>
      </c>
      <c r="B21" s="1">
        <v>49</v>
      </c>
      <c r="C21" s="1">
        <f t="shared" si="6"/>
        <v>24</v>
      </c>
      <c r="D21" s="4">
        <v>2.8848742252862198</v>
      </c>
      <c r="E21" s="4">
        <v>0.669527512887784</v>
      </c>
      <c r="F21" s="4">
        <v>2.8848742252862198</v>
      </c>
      <c r="G21" s="4">
        <v>0.42997512534860699</v>
      </c>
      <c r="H21" s="4">
        <v>2.8848742252862198</v>
      </c>
      <c r="I21" s="4">
        <v>0.29744493028077801</v>
      </c>
      <c r="K21" s="3">
        <f t="shared" si="9"/>
        <v>1.5625000000000001E-3</v>
      </c>
      <c r="L21" s="2">
        <v>49</v>
      </c>
      <c r="M21" s="2">
        <f t="shared" si="7"/>
        <v>24</v>
      </c>
      <c r="N21" s="4">
        <v>2.8848742252862198</v>
      </c>
      <c r="O21" s="4">
        <v>0.29744493028077801</v>
      </c>
    </row>
    <row r="22" spans="1:15" ht="19" x14ac:dyDescent="0.25">
      <c r="A22" s="3">
        <f t="shared" si="8"/>
        <v>7.8125000000000004E-4</v>
      </c>
      <c r="B22" s="1">
        <v>49</v>
      </c>
      <c r="C22" s="1">
        <f t="shared" si="6"/>
        <v>24</v>
      </c>
      <c r="D22" s="4">
        <v>666.45503223733499</v>
      </c>
      <c r="E22" s="4">
        <v>0.76282559984126497</v>
      </c>
      <c r="F22" s="4">
        <v>666.45503223733499</v>
      </c>
      <c r="G22" s="4">
        <v>0.33740429840652703</v>
      </c>
      <c r="H22" s="4">
        <v>666.45503223733499</v>
      </c>
      <c r="I22" s="4">
        <v>0.27859421230089298</v>
      </c>
      <c r="K22" s="3">
        <f t="shared" si="9"/>
        <v>7.8125000000000004E-4</v>
      </c>
      <c r="L22" s="2">
        <v>49</v>
      </c>
      <c r="M22" s="2">
        <f t="shared" si="7"/>
        <v>24</v>
      </c>
      <c r="N22" s="4">
        <v>666.45503223733499</v>
      </c>
      <c r="O22" s="4">
        <v>0.27859421230089298</v>
      </c>
    </row>
  </sheetData>
  <mergeCells count="12">
    <mergeCell ref="H1:I1"/>
    <mergeCell ref="H13:I13"/>
    <mergeCell ref="K1:M1"/>
    <mergeCell ref="N1:O1"/>
    <mergeCell ref="K13:M13"/>
    <mergeCell ref="N13:O13"/>
    <mergeCell ref="A1:C1"/>
    <mergeCell ref="A13:C13"/>
    <mergeCell ref="D13:E13"/>
    <mergeCell ref="F13:G13"/>
    <mergeCell ref="D1:E1"/>
    <mergeCell ref="F1:G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Enze</dc:creator>
  <cp:lastModifiedBy>Wang Enze</cp:lastModifiedBy>
  <dcterms:created xsi:type="dcterms:W3CDTF">2019-03-03T14:23:01Z</dcterms:created>
  <dcterms:modified xsi:type="dcterms:W3CDTF">2019-05-11T23:03:59Z</dcterms:modified>
</cp:coreProperties>
</file>