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ze/OneDrive/Programming/2dDMMFEM/"/>
    </mc:Choice>
  </mc:AlternateContent>
  <xr:revisionPtr revIDLastSave="58" documentId="13_ncr:1_{BA0EC5BB-81B8-0C45-8B21-84AA70176535}" xr6:coauthVersionLast="43" xr6:coauthVersionMax="43" xr10:uidLastSave="{5C7FEC1F-6115-8B45-96F7-FA03282E6A00}"/>
  <bookViews>
    <workbookView xWindow="0" yWindow="460" windowWidth="14400" windowHeight="17540" xr2:uid="{74B1F6B8-2279-304E-B2B4-2A094C8876D7}"/>
  </bookViews>
  <sheets>
    <sheet name="err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A4" i="1"/>
  <c r="B4" i="1" s="1"/>
  <c r="C4" i="1" s="1"/>
  <c r="C3" i="1"/>
  <c r="A5" i="1" l="1"/>
  <c r="A6" i="1" l="1"/>
  <c r="B5" i="1"/>
  <c r="C5" i="1" s="1"/>
  <c r="B6" i="1" l="1"/>
  <c r="C6" i="1" s="1"/>
  <c r="A7" i="1"/>
  <c r="A8" i="1" s="1"/>
  <c r="A9" i="1" s="1"/>
  <c r="A10" i="1" s="1"/>
</calcChain>
</file>

<file path=xl/sharedStrings.xml><?xml version="1.0" encoding="utf-8"?>
<sst xmlns="http://schemas.openxmlformats.org/spreadsheetml/2006/main" count="13" uniqueCount="9">
  <si>
    <t>1:2GMM</t>
  </si>
  <si>
    <t>GMM on fine grid</t>
  </si>
  <si>
    <t>e</t>
  </si>
  <si>
    <t>fine grid</t>
  </si>
  <si>
    <t>coarse grid</t>
  </si>
  <si>
    <t>L2 norm</t>
  </si>
  <si>
    <t>Radius</t>
  </si>
  <si>
    <t>Local DMM on fine grid</t>
  </si>
  <si>
    <t>Global DMM on fine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</si>
</sst>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rgb="FF000000"/>
      <name val="Courier New"/>
      <family val="1"/>
    </font>
    <font>
      <sz val="10"/>
      <color rgb="FF000000"/>
      <name val="Courier New"/>
      <family val="1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4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0" fontId="1" fillId="3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5" borderId="0" xfId="0" applyNumberFormat="1" applyFont="1" applyFill="1" applyAlignment="1">
      <alignment horizontal="center" vertical="center" wrapText="1"/>
    </xf>
    <xf numFmtId="0" fontId="2" fillId="0" borderId="0" xfId="0" applyFont="1"/>
    <xf numFmtId="0" fontId="1" fillId="6" borderId="0" xfId="0" applyFont="1" applyFill="1" applyAlignment="1">
      <alignment horizontal="center" vertical="center" wrapText="1"/>
    </xf>
    <xf numFmtId="164" fontId="1" fillId="5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106E0-760D-5646-AB1D-FEE029DDB76D}">
  <dimension ref="A1:I34"/>
  <sheetViews>
    <sheetView tabSelected="1" workbookViewId="0">
      <pane xSplit="4540" topLeftCell="F1" activePane="topRight"/>
      <selection activeCell="A3" sqref="A3:C10"/>
      <selection pane="topRight" activeCell="H3" sqref="H3:H10"/>
    </sheetView>
  </sheetViews>
  <sheetFormatPr baseColWidth="10" defaultRowHeight="18" x14ac:dyDescent="0.2"/>
  <cols>
    <col min="1" max="2" width="10.6640625" style="5" bestFit="1" customWidth="1"/>
    <col min="3" max="3" width="12.6640625" style="5" customWidth="1"/>
    <col min="4" max="7" width="15.83203125" style="5" bestFit="1" customWidth="1"/>
    <col min="8" max="8" width="20.33203125" style="5" customWidth="1"/>
    <col min="9" max="9" width="15.1640625" style="5" bestFit="1" customWidth="1"/>
    <col min="10" max="16384" width="10.83203125" style="5"/>
  </cols>
  <sheetData>
    <row r="1" spans="1:9" ht="21" customHeight="1" x14ac:dyDescent="0.2">
      <c r="A1" s="4" t="s">
        <v>0</v>
      </c>
      <c r="B1" s="1"/>
      <c r="C1" s="1"/>
      <c r="D1" s="12" t="s">
        <v>1</v>
      </c>
      <c r="E1" s="12"/>
      <c r="F1" s="13" t="s">
        <v>7</v>
      </c>
      <c r="G1" s="13"/>
      <c r="H1" s="14" t="s">
        <v>8</v>
      </c>
      <c r="I1" s="14"/>
    </row>
    <row r="2" spans="1:9" ht="38" x14ac:dyDescent="0.2">
      <c r="A2" s="3" t="s">
        <v>2</v>
      </c>
      <c r="B2" s="1" t="s">
        <v>3</v>
      </c>
      <c r="C2" s="1" t="s">
        <v>4</v>
      </c>
      <c r="D2" s="2" t="s">
        <v>5</v>
      </c>
      <c r="E2" s="2" t="s">
        <v>6</v>
      </c>
      <c r="F2" s="3" t="s">
        <v>5</v>
      </c>
      <c r="G2" s="3" t="s">
        <v>6</v>
      </c>
      <c r="H2" s="8" t="s">
        <v>5</v>
      </c>
      <c r="I2" s="8" t="s">
        <v>6</v>
      </c>
    </row>
    <row r="3" spans="1:9" ht="19" x14ac:dyDescent="0.25">
      <c r="A3" s="9">
        <v>0.1</v>
      </c>
      <c r="B3" s="10">
        <v>11</v>
      </c>
      <c r="C3" s="10">
        <f t="shared" ref="C3:C8" si="0">INT(B3/2)</f>
        <v>5</v>
      </c>
      <c r="D3" s="7">
        <v>0.59983842322262104</v>
      </c>
      <c r="E3" s="7">
        <v>0.43035690399230297</v>
      </c>
      <c r="F3" s="7">
        <v>0.59983842322262104</v>
      </c>
      <c r="G3" s="7">
        <v>6.54476894625418E-2</v>
      </c>
      <c r="H3" s="7">
        <v>0.59983842322262104</v>
      </c>
      <c r="I3" s="7">
        <v>0.33562093897692802</v>
      </c>
    </row>
    <row r="4" spans="1:9" ht="19" x14ac:dyDescent="0.25">
      <c r="A4" s="9">
        <f>A3*0.8</f>
        <v>8.0000000000000016E-2</v>
      </c>
      <c r="B4" s="10">
        <f t="shared" ref="B4:B5" si="1">ODD(ROUNDUP(1.2/A4,0))</f>
        <v>15</v>
      </c>
      <c r="C4" s="10">
        <f t="shared" si="0"/>
        <v>7</v>
      </c>
      <c r="D4" s="7">
        <v>0.46625589311326898</v>
      </c>
      <c r="E4" s="7">
        <v>0.43887805199687602</v>
      </c>
      <c r="F4" s="7">
        <v>0.46625589311326898</v>
      </c>
      <c r="G4" s="7">
        <v>8.0294925955470303E-2</v>
      </c>
      <c r="H4" s="7">
        <v>0.46625589311326898</v>
      </c>
      <c r="I4" s="7">
        <v>0.35069142125893199</v>
      </c>
    </row>
    <row r="5" spans="1:9" ht="19" x14ac:dyDescent="0.25">
      <c r="A5" s="9">
        <f t="shared" ref="A5:A10" si="2">A4*0.8</f>
        <v>6.4000000000000015E-2</v>
      </c>
      <c r="B5" s="10">
        <f t="shared" si="1"/>
        <v>19</v>
      </c>
      <c r="C5" s="10">
        <f t="shared" si="0"/>
        <v>9</v>
      </c>
      <c r="D5" s="7">
        <v>0.387189249353107</v>
      </c>
      <c r="E5" s="7">
        <v>0.44381745263695199</v>
      </c>
      <c r="F5" s="7">
        <v>0.387189249353107</v>
      </c>
      <c r="G5" s="7">
        <v>8.9358311650178504E-2</v>
      </c>
      <c r="H5" s="7">
        <v>0.387189249353107</v>
      </c>
      <c r="I5" s="7">
        <v>0.35657518053296999</v>
      </c>
    </row>
    <row r="6" spans="1:9" ht="19" x14ac:dyDescent="0.25">
      <c r="A6" s="9">
        <f t="shared" si="2"/>
        <v>5.1200000000000016E-2</v>
      </c>
      <c r="B6" s="10">
        <f>ODD(ROUNDUP(1.2/A6,0))</f>
        <v>25</v>
      </c>
      <c r="C6" s="10">
        <f t="shared" si="0"/>
        <v>12</v>
      </c>
      <c r="D6" s="7">
        <v>0.27681893267174001</v>
      </c>
      <c r="E6" s="7">
        <v>0.44659374835765198</v>
      </c>
      <c r="F6" s="7">
        <v>0.27681893267174001</v>
      </c>
      <c r="G6" s="7">
        <v>0.100786168137017</v>
      </c>
      <c r="H6" s="7">
        <v>0.27681893267174001</v>
      </c>
      <c r="I6" s="7">
        <v>0.36009935612187599</v>
      </c>
    </row>
    <row r="7" spans="1:9" ht="19" x14ac:dyDescent="0.25">
      <c r="A7" s="9">
        <f t="shared" si="2"/>
        <v>4.0960000000000017E-2</v>
      </c>
      <c r="B7" s="10">
        <v>31</v>
      </c>
      <c r="C7" s="10">
        <f t="shared" si="0"/>
        <v>15</v>
      </c>
      <c r="D7" s="7">
        <v>0.247981084801426</v>
      </c>
      <c r="E7" s="7">
        <v>0.45031429406594797</v>
      </c>
      <c r="F7" s="7">
        <v>0.247981084801426</v>
      </c>
      <c r="G7" s="7">
        <v>0.11110372430488399</v>
      </c>
      <c r="H7" s="7">
        <v>0.247981084801426</v>
      </c>
      <c r="I7" s="7">
        <v>0.36363101646433099</v>
      </c>
    </row>
    <row r="8" spans="1:9" ht="19" x14ac:dyDescent="0.25">
      <c r="A8" s="9">
        <f t="shared" si="2"/>
        <v>3.2768000000000012E-2</v>
      </c>
      <c r="B8" s="10">
        <v>39</v>
      </c>
      <c r="C8" s="10">
        <f t="shared" si="0"/>
        <v>19</v>
      </c>
      <c r="D8" s="7">
        <v>0.20027177944854199</v>
      </c>
      <c r="E8" s="11">
        <v>0.45355760035961301</v>
      </c>
      <c r="F8" s="7">
        <v>0.20027177944854199</v>
      </c>
      <c r="G8" s="7">
        <v>0.11949060014806399</v>
      </c>
      <c r="H8" s="7">
        <v>0.20027177944854199</v>
      </c>
      <c r="I8" s="7">
        <v>0.36697629369413598</v>
      </c>
    </row>
    <row r="9" spans="1:9" ht="19" x14ac:dyDescent="0.25">
      <c r="A9" s="9">
        <f t="shared" si="2"/>
        <v>2.6214400000000013E-2</v>
      </c>
      <c r="B9" s="10">
        <v>47</v>
      </c>
      <c r="C9" s="10">
        <f>INT(B9/2)</f>
        <v>23</v>
      </c>
      <c r="D9" s="7">
        <v>0.168673920578814</v>
      </c>
      <c r="E9" s="7">
        <v>0.45770270291996001</v>
      </c>
      <c r="F9" s="7">
        <v>0.168673920578814</v>
      </c>
      <c r="G9" s="7">
        <v>0.119487366658729</v>
      </c>
      <c r="H9" s="7">
        <v>0.168673920578814</v>
      </c>
      <c r="I9" s="7">
        <v>0.36986986896796997</v>
      </c>
    </row>
    <row r="10" spans="1:9" ht="19" x14ac:dyDescent="0.25">
      <c r="A10" s="9">
        <f t="shared" si="2"/>
        <v>2.0971520000000011E-2</v>
      </c>
      <c r="B10" s="10">
        <v>59</v>
      </c>
      <c r="C10" s="10">
        <f t="shared" ref="C10" si="3">INT(B10/2)</f>
        <v>29</v>
      </c>
      <c r="D10" s="7">
        <v>0.13648827372538899</v>
      </c>
      <c r="E10" s="7">
        <v>0.46109307562114199</v>
      </c>
      <c r="F10" s="7">
        <v>0.13648827372538899</v>
      </c>
      <c r="G10" s="7">
        <v>0.121065371000804</v>
      </c>
      <c r="H10" s="7">
        <v>0.13648827372538899</v>
      </c>
      <c r="I10" s="5">
        <v>0.3717979244581</v>
      </c>
    </row>
    <row r="11" spans="1:9" x14ac:dyDescent="0.2">
      <c r="A11" s="6"/>
    </row>
    <row r="12" spans="1:9" ht="21" customHeight="1" x14ac:dyDescent="0.2">
      <c r="A12" s="6"/>
    </row>
    <row r="13" spans="1:9" x14ac:dyDescent="0.2">
      <c r="A13" s="6"/>
    </row>
    <row r="14" spans="1:9" ht="19" customHeight="1" x14ac:dyDescent="0.2"/>
    <row r="15" spans="1:9" ht="21" customHeight="1" x14ac:dyDescent="0.2"/>
    <row r="16" spans="1:9" ht="22" customHeight="1" x14ac:dyDescent="0.2"/>
    <row r="17" spans="1:9" ht="21" customHeight="1" x14ac:dyDescent="0.2"/>
    <row r="19" spans="1:9" ht="19" customHeight="1" x14ac:dyDescent="0.2"/>
    <row r="25" spans="1:9" x14ac:dyDescent="0.2">
      <c r="A25" s="4"/>
      <c r="B25" s="1"/>
      <c r="C25" s="1"/>
      <c r="D25" s="12"/>
      <c r="E25" s="12"/>
      <c r="F25" s="13"/>
      <c r="G25" s="13"/>
      <c r="H25" s="14"/>
      <c r="I25" s="14"/>
    </row>
    <row r="26" spans="1:9" x14ac:dyDescent="0.2">
      <c r="A26" s="3"/>
      <c r="B26" s="1"/>
      <c r="C26" s="1"/>
      <c r="D26" s="2"/>
      <c r="E26" s="2"/>
      <c r="F26" s="3"/>
      <c r="G26" s="3"/>
      <c r="H26" s="8"/>
      <c r="I26" s="8"/>
    </row>
    <row r="27" spans="1:9" ht="19" x14ac:dyDescent="0.25">
      <c r="A27" s="6"/>
      <c r="D27" s="7"/>
      <c r="E27" s="7"/>
      <c r="F27" s="7"/>
      <c r="G27" s="7"/>
      <c r="H27" s="7"/>
      <c r="I27" s="7"/>
    </row>
    <row r="28" spans="1:9" ht="19" x14ac:dyDescent="0.25">
      <c r="A28" s="6"/>
      <c r="D28" s="7"/>
      <c r="E28" s="7"/>
      <c r="F28" s="7"/>
      <c r="G28" s="7"/>
      <c r="H28" s="7"/>
      <c r="I28" s="7"/>
    </row>
    <row r="29" spans="1:9" ht="19" x14ac:dyDescent="0.25">
      <c r="A29" s="6"/>
      <c r="D29" s="7"/>
      <c r="E29" s="7"/>
      <c r="F29" s="7"/>
      <c r="G29" s="7"/>
      <c r="H29" s="7"/>
      <c r="I29" s="7"/>
    </row>
    <row r="30" spans="1:9" ht="19" x14ac:dyDescent="0.25">
      <c r="A30" s="6"/>
      <c r="D30" s="7"/>
      <c r="E30" s="7"/>
      <c r="F30" s="7"/>
      <c r="G30" s="7"/>
      <c r="H30" s="7"/>
      <c r="I30" s="7"/>
    </row>
    <row r="31" spans="1:9" ht="19" x14ac:dyDescent="0.25">
      <c r="A31" s="6"/>
      <c r="D31" s="7"/>
      <c r="E31" s="7"/>
      <c r="F31" s="7"/>
      <c r="G31" s="7"/>
      <c r="H31" s="7"/>
      <c r="I31" s="7"/>
    </row>
    <row r="32" spans="1:9" ht="19" x14ac:dyDescent="0.25">
      <c r="A32" s="6"/>
      <c r="D32" s="7"/>
      <c r="E32" s="7"/>
      <c r="F32" s="7"/>
      <c r="G32" s="7"/>
      <c r="H32" s="7"/>
      <c r="I32" s="7"/>
    </row>
    <row r="33" spans="1:9" ht="19" x14ac:dyDescent="0.25">
      <c r="A33" s="6"/>
      <c r="D33" s="7"/>
      <c r="E33" s="7"/>
      <c r="F33" s="7"/>
      <c r="G33" s="7"/>
      <c r="H33" s="7"/>
      <c r="I33" s="7"/>
    </row>
    <row r="34" spans="1:9" ht="19" x14ac:dyDescent="0.25">
      <c r="A34" s="6"/>
      <c r="D34" s="7"/>
      <c r="E34" s="7"/>
      <c r="F34" s="7"/>
      <c r="G34" s="7"/>
      <c r="H34" s="7"/>
      <c r="I34" s="7"/>
    </row>
  </sheetData>
  <mergeCells count="6">
    <mergeCell ref="D25:E25"/>
    <mergeCell ref="F25:G25"/>
    <mergeCell ref="D1:E1"/>
    <mergeCell ref="F1:G1"/>
    <mergeCell ref="H1:I1"/>
    <mergeCell ref="H25:I25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Enze</dc:creator>
  <cp:lastModifiedBy>Wang Enze</cp:lastModifiedBy>
  <dcterms:created xsi:type="dcterms:W3CDTF">2019-03-03T14:23:01Z</dcterms:created>
  <dcterms:modified xsi:type="dcterms:W3CDTF">2019-03-30T22:19:26Z</dcterms:modified>
</cp:coreProperties>
</file>