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测试模块控制" sheetId="4" r:id="rId1"/>
    <sheet name="Aerobook-Aerocheck" sheetId="1" r:id="rId2"/>
    <sheet name="Aerobook-Fiberbook" sheetId="2" r:id="rId3"/>
  </sheets>
  <calcPr calcId="152511"/>
</workbook>
</file>

<file path=xl/calcChain.xml><?xml version="1.0" encoding="utf-8"?>
<calcChain xmlns="http://schemas.openxmlformats.org/spreadsheetml/2006/main">
  <c r="A49" i="4" l="1"/>
  <c r="A47" i="4" l="1"/>
  <c r="A45" i="4" l="1"/>
  <c r="A5" i="4"/>
  <c r="A3" i="4"/>
  <c r="A43" i="4"/>
  <c r="A41" i="4"/>
  <c r="A39" i="4"/>
  <c r="A37" i="4"/>
  <c r="A35" i="4"/>
  <c r="A33" i="4"/>
  <c r="A31" i="4"/>
  <c r="A29" i="4"/>
  <c r="A27" i="4"/>
  <c r="A25" i="4"/>
  <c r="A23" i="4"/>
  <c r="A21" i="4"/>
  <c r="A19" i="4"/>
  <c r="A17" i="4"/>
  <c r="A15" i="4"/>
  <c r="A13" i="4"/>
  <c r="A11" i="4"/>
  <c r="A9" i="4"/>
  <c r="A7" i="4"/>
</calcChain>
</file>

<file path=xl/sharedStrings.xml><?xml version="1.0" encoding="utf-8"?>
<sst xmlns="http://schemas.openxmlformats.org/spreadsheetml/2006/main" count="402" uniqueCount="272">
  <si>
    <t>关闭窗口</t>
    <phoneticPr fontId="1" type="noConversion"/>
  </si>
  <si>
    <t>铺层信息--铺层库优化</t>
    <phoneticPr fontId="1" type="noConversion"/>
  </si>
  <si>
    <t>铺层信息--铺层数据库制作工具</t>
    <phoneticPr fontId="1" type="noConversion"/>
  </si>
  <si>
    <t>警告；选择输出路径</t>
    <phoneticPr fontId="1" type="noConversion"/>
  </si>
  <si>
    <t>尺寸信息--一维单元尺寸定义</t>
    <phoneticPr fontId="1" type="noConversion"/>
  </si>
  <si>
    <t>尺寸信息--二维单元尺寸定义</t>
    <phoneticPr fontId="1" type="noConversion"/>
  </si>
  <si>
    <t>尺寸信息--一维单元尺寸定义（模板）</t>
    <phoneticPr fontId="1" type="noConversion"/>
  </si>
  <si>
    <t>尺寸信息--二维单元尺寸定义（模板）</t>
    <phoneticPr fontId="1" type="noConversion"/>
  </si>
  <si>
    <t>求解计算--求解计算</t>
    <phoneticPr fontId="1" type="noConversion"/>
  </si>
  <si>
    <t>载荷信息--载荷数据库制作工具</t>
    <phoneticPr fontId="1" type="noConversion"/>
  </si>
  <si>
    <t>载荷信息--编辑工况</t>
    <phoneticPr fontId="1" type="noConversion"/>
  </si>
  <si>
    <t>材料信息--定义复合材料参数</t>
    <phoneticPr fontId="1" type="noConversion"/>
  </si>
  <si>
    <t>材料信息--定义金属材料参数</t>
    <phoneticPr fontId="1" type="noConversion"/>
  </si>
  <si>
    <t>复材结构强度校核--复合材料强度校核1D</t>
    <phoneticPr fontId="1" type="noConversion"/>
  </si>
  <si>
    <t>复材结构强度校核--复合材料强度校核2D</t>
    <phoneticPr fontId="1" type="noConversion"/>
  </si>
  <si>
    <t>紧固件强度校核--紧固件信息输入</t>
    <phoneticPr fontId="1" type="noConversion"/>
  </si>
  <si>
    <t>紧固件强度校核--紧固件参数设置</t>
    <phoneticPr fontId="1" type="noConversion"/>
  </si>
  <si>
    <t>紧固件强度校核--紧固件强度校核</t>
    <phoneticPr fontId="1" type="noConversion"/>
  </si>
  <si>
    <t>紧固件优化--紧固件参数优化</t>
    <phoneticPr fontId="1" type="noConversion"/>
  </si>
  <si>
    <t>金属结构强度校核--金属一维单元强度校核</t>
    <phoneticPr fontId="1" type="noConversion"/>
  </si>
  <si>
    <t>金属结构强度校核--金属二维单元强度校核</t>
    <phoneticPr fontId="1" type="noConversion"/>
  </si>
  <si>
    <t>金属结构强度校核--金属加筋板强度校核</t>
    <phoneticPr fontId="1" type="noConversion"/>
  </si>
  <si>
    <t>金属结构强度校核--金属曲板后驱曲强度校核</t>
    <phoneticPr fontId="1" type="noConversion"/>
  </si>
  <si>
    <t>警告</t>
  </si>
  <si>
    <t>警告；选择铺层库信息</t>
  </si>
  <si>
    <t>警告；选择Excel铺层文件；选择铺层数据库保存路径；确认另存为；铺层数据库制作工具</t>
    <phoneticPr fontId="1" type="noConversion"/>
  </si>
  <si>
    <t>警告；选择Excel铺层文件；选择铺层数据库保存路径；确认另存为；铺层数据库制作工具；选择铺层库信息；指定Excel模板文件路径；指定bdf文件保存路；选择f06文件；选择载荷数据库保存路径；载荷数据库制作工具；指定载荷数据库保存路径；编辑工况；选择材料许用值曲线；编辑材料许用值曲线；选择连接件参数Excel文件；选择优化工况；错误；选择校核工况</t>
    <phoneticPr fontId="1" type="noConversion"/>
  </si>
  <si>
    <t>全部模块</t>
    <phoneticPr fontId="1" type="noConversion"/>
  </si>
  <si>
    <t>警告</t>
    <phoneticPr fontId="1" type="noConversion"/>
  </si>
  <si>
    <t>优化设置--全局设置</t>
    <phoneticPr fontId="1" type="noConversion"/>
  </si>
  <si>
    <t>Aerobook-Fiberbook</t>
    <phoneticPr fontId="1" type="noConversion"/>
  </si>
  <si>
    <t>Aerobook-Aerocheck</t>
    <phoneticPr fontId="1" type="noConversion"/>
  </si>
  <si>
    <t>尺寸信息--二维单元尺寸定义</t>
  </si>
  <si>
    <t>尺寸信息--一维单元尺寸定义（模板）</t>
  </si>
  <si>
    <t>尺寸信息--二维单元尺寸定义（模板）</t>
  </si>
  <si>
    <t>求解计算--求解计算</t>
  </si>
  <si>
    <t>载荷信息--载荷数据库制作工具</t>
  </si>
  <si>
    <t>载荷信息--编辑工况</t>
  </si>
  <si>
    <t>材料信息--定义复合材料参数</t>
  </si>
  <si>
    <t>复材结构强度校核--复合材料强度校核1D</t>
  </si>
  <si>
    <t>复材结构强度校核--复合材料强度校核2D</t>
  </si>
  <si>
    <t>铺层信息--铺层库优化</t>
    <phoneticPr fontId="1" type="noConversion"/>
  </si>
  <si>
    <t>铺层信息--铺层数据库制作工具</t>
    <phoneticPr fontId="1" type="noConversion"/>
  </si>
  <si>
    <t>尺寸信息--一维单元尺寸定义</t>
    <phoneticPr fontId="1" type="noConversion"/>
  </si>
  <si>
    <t>金属结构强度校核--金属一维单元强度校核</t>
    <phoneticPr fontId="1" type="noConversion"/>
  </si>
  <si>
    <t>材料信息--定义金属材料参数</t>
    <phoneticPr fontId="1" type="noConversion"/>
  </si>
  <si>
    <t>最大铺层数</t>
    <phoneticPr fontId="1" type="noConversion"/>
  </si>
  <si>
    <t>最小铺层数</t>
    <phoneticPr fontId="1" type="noConversion"/>
  </si>
  <si>
    <t>铺层比</t>
    <phoneticPr fontId="1" type="noConversion"/>
  </si>
  <si>
    <t>容差比</t>
    <phoneticPr fontId="1" type="noConversion"/>
  </si>
  <si>
    <t>单层厚度</t>
    <phoneticPr fontId="1" type="noConversion"/>
  </si>
  <si>
    <t>弹性模量E11(MPa)</t>
    <phoneticPr fontId="1" type="noConversion"/>
  </si>
  <si>
    <t>弹性模量E22（MPa）</t>
    <phoneticPr fontId="1" type="noConversion"/>
  </si>
  <si>
    <t>泊松比v12</t>
    <phoneticPr fontId="1" type="noConversion"/>
  </si>
  <si>
    <t>剪切模量G12（MPa）</t>
    <phoneticPr fontId="1" type="noConversion"/>
  </si>
  <si>
    <t>层合板长度a(mm)</t>
    <phoneticPr fontId="1" type="noConversion"/>
  </si>
  <si>
    <t>层合板宽度b(mm)</t>
    <phoneticPr fontId="1" type="noConversion"/>
  </si>
  <si>
    <t>Mat8材料ID</t>
    <phoneticPr fontId="1" type="noConversion"/>
  </si>
  <si>
    <t>数据库名称</t>
    <phoneticPr fontId="1" type="noConversion"/>
  </si>
  <si>
    <t>路径文本框</t>
    <phoneticPr fontId="1" type="noConversion"/>
  </si>
  <si>
    <t>保存为铺层数据库和保存为Excel勾选框</t>
    <phoneticPr fontId="1" type="noConversion"/>
  </si>
  <si>
    <t>铺层库制作弹窗</t>
    <phoneticPr fontId="1" type="noConversion"/>
  </si>
  <si>
    <t>选择铺层Excel文件</t>
    <phoneticPr fontId="1" type="noConversion"/>
  </si>
  <si>
    <t>铺层数据保存路径文本框</t>
    <phoneticPr fontId="1" type="noConversion"/>
  </si>
  <si>
    <t>一维单元尺寸定义截面形状T型</t>
    <phoneticPr fontId="1" type="noConversion"/>
  </si>
  <si>
    <t>二维单元尺寸定义</t>
  </si>
  <si>
    <t>选择铺层Excel文件</t>
    <phoneticPr fontId="1" type="noConversion"/>
  </si>
  <si>
    <t>铺层数据保存路径文本框</t>
    <phoneticPr fontId="1" type="noConversion"/>
  </si>
  <si>
    <t>测试一</t>
    <phoneticPr fontId="1" type="noConversion"/>
  </si>
  <si>
    <t>一维单元尺寸定义复合材料（模板）</t>
    <phoneticPr fontId="1" type="noConversion"/>
  </si>
  <si>
    <t>一维单元尺寸定义金属材料（模板）</t>
    <phoneticPr fontId="1" type="noConversion"/>
  </si>
  <si>
    <t>二维单元尺寸定义金属材料（模板）</t>
    <phoneticPr fontId="1" type="noConversion"/>
  </si>
  <si>
    <t>二维单元尺寸定义金属材料（模板）</t>
    <phoneticPr fontId="1" type="noConversion"/>
  </si>
  <si>
    <t>属性更新选择路径</t>
    <phoneticPr fontId="1" type="noConversion"/>
  </si>
  <si>
    <t>载荷提取选择路径</t>
    <phoneticPr fontId="1" type="noConversion"/>
  </si>
  <si>
    <t>载荷数据库制作弹窗</t>
    <phoneticPr fontId="1" type="noConversion"/>
  </si>
  <si>
    <t>选择载荷文件</t>
    <phoneticPr fontId="1" type="noConversion"/>
  </si>
  <si>
    <t>载荷数据库保存路径</t>
    <phoneticPr fontId="1" type="noConversion"/>
  </si>
  <si>
    <t>新建</t>
    <phoneticPr fontId="1" type="noConversion"/>
  </si>
  <si>
    <t>重命名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</si>
  <si>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</si>
  <si>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</si>
  <si>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</si>
  <si>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</si>
  <si>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</si>
  <si>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</si>
  <si>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其他</t>
    <phoneticPr fontId="1" type="noConversion"/>
  </si>
  <si>
    <t>优化设置--全局设置</t>
    <phoneticPr fontId="1" type="noConversion"/>
  </si>
  <si>
    <t>测试一</t>
    <phoneticPr fontId="1" type="noConversion"/>
  </si>
  <si>
    <t>不执行2</t>
    <phoneticPr fontId="1" type="noConversion"/>
  </si>
  <si>
    <t>不执行3</t>
  </si>
  <si>
    <t>不执行4</t>
  </si>
  <si>
    <t>不执行5</t>
  </si>
  <si>
    <t>不执行6</t>
  </si>
  <si>
    <t>不执行7</t>
  </si>
  <si>
    <t>不执行8</t>
  </si>
  <si>
    <t>不执行9</t>
  </si>
  <si>
    <t>不执行10</t>
  </si>
  <si>
    <t>不执行11</t>
  </si>
  <si>
    <t>不执行12</t>
  </si>
  <si>
    <t>不执行13</t>
  </si>
  <si>
    <t>不执行14</t>
  </si>
  <si>
    <t>不执行15</t>
  </si>
  <si>
    <t>不执行16</t>
  </si>
  <si>
    <t>不执行17</t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</si>
  <si>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</si>
  <si>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</si>
  <si>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</si>
  <si>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</si>
  <si>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</si>
  <si>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不执行2</t>
    <phoneticPr fontId="1" type="noConversion"/>
  </si>
  <si>
    <t>执行2</t>
  </si>
  <si>
    <t>测试主模块</t>
    <phoneticPr fontId="1" type="noConversion"/>
  </si>
  <si>
    <t>执行3</t>
  </si>
  <si>
    <t>执行4</t>
  </si>
  <si>
    <t>执行5</t>
  </si>
  <si>
    <t>执行6</t>
  </si>
  <si>
    <t>执行7</t>
  </si>
  <si>
    <t>执行8</t>
  </si>
  <si>
    <t>执行9</t>
  </si>
  <si>
    <t>警告；选择校核工况</t>
  </si>
  <si>
    <t>警告；选择校核工况</t>
    <phoneticPr fontId="1" type="noConversion"/>
  </si>
  <si>
    <t>警告；选择校核工况</t>
    <phoneticPr fontId="1" type="noConversion"/>
  </si>
  <si>
    <t>警告；编辑工况</t>
    <phoneticPr fontId="1" type="noConversion"/>
  </si>
  <si>
    <t>警告；选择连接件参数Excel文件</t>
    <phoneticPr fontId="1" type="noConversion"/>
  </si>
  <si>
    <t>警告；选择优化工况；错误</t>
    <phoneticPr fontId="1" type="noConversion"/>
  </si>
  <si>
    <t>警告；选择校核工况</t>
    <phoneticPr fontId="1" type="noConversion"/>
  </si>
  <si>
    <t>警告；指定Excel模板文件路径</t>
  </si>
  <si>
    <t>警告；指定bdf文件保存路径；指定载荷数据库保存路径</t>
  </si>
  <si>
    <t>警告；选择f06文件；选择载荷数据库保存路径；确认另存为；载荷数据库制作工具</t>
  </si>
  <si>
    <t>警告；选择材料许用值曲线；编辑材料许用值曲线</t>
  </si>
  <si>
    <t>警告；选择优化工况</t>
  </si>
  <si>
    <t>执行1</t>
    <phoneticPr fontId="1" type="noConversion"/>
  </si>
  <si>
    <t>设计变量--一维单元设计变量（截面尺寸）</t>
    <phoneticPr fontId="1" type="noConversion"/>
  </si>
  <si>
    <t>设计变量--一维单元设计变量（截面尺寸）</t>
    <phoneticPr fontId="1" type="noConversion"/>
  </si>
  <si>
    <t>执行2</t>
    <phoneticPr fontId="1" type="noConversion"/>
  </si>
  <si>
    <t>测试二</t>
    <phoneticPr fontId="1" type="noConversion"/>
  </si>
  <si>
    <t>测试三</t>
    <phoneticPr fontId="1" type="noConversion"/>
  </si>
  <si>
    <t>不执行2</t>
    <phoneticPr fontId="1" type="noConversion"/>
  </si>
  <si>
    <t>不执行3</t>
    <phoneticPr fontId="1" type="noConversion"/>
  </si>
  <si>
    <t>执行1</t>
    <phoneticPr fontId="1" type="noConversion"/>
  </si>
  <si>
    <t>执行10</t>
  </si>
  <si>
    <t>执行11</t>
  </si>
  <si>
    <t>执行12</t>
  </si>
  <si>
    <t>执行13</t>
  </si>
  <si>
    <t>执行14</t>
  </si>
  <si>
    <t>执行15</t>
  </si>
  <si>
    <t>执行16</t>
  </si>
  <si>
    <t>执行17</t>
  </si>
  <si>
    <t>执行18</t>
  </si>
  <si>
    <t>执行19</t>
  </si>
  <si>
    <t>不执行1</t>
    <phoneticPr fontId="1" type="noConversion"/>
  </si>
  <si>
    <t>不执行1</t>
    <phoneticPr fontId="1" type="noConversion"/>
  </si>
  <si>
    <t>设计变量--一维单元设计变量（截面积）</t>
  </si>
  <si>
    <t>设计变量--一维单元设计变量（截面积）</t>
    <phoneticPr fontId="1" type="noConversion"/>
  </si>
  <si>
    <t>警告；提示；1D截面参数定义；铺层比定义</t>
    <phoneticPr fontId="1" type="noConversion"/>
  </si>
  <si>
    <t>警告；提示</t>
    <phoneticPr fontId="1" type="noConversion"/>
  </si>
  <si>
    <t>执行2</t>
    <phoneticPr fontId="1" type="noConversion"/>
  </si>
  <si>
    <t>警告；提示</t>
    <phoneticPr fontId="1" type="noConversion"/>
  </si>
  <si>
    <t>用例地址</t>
    <phoneticPr fontId="1" type="noConversion"/>
  </si>
  <si>
    <t>铺层信息--铺层库优化</t>
    <phoneticPr fontId="1" type="noConversion"/>
  </si>
  <si>
    <t>铺层信息--铺层数据库制作工具</t>
    <phoneticPr fontId="1" type="noConversion"/>
  </si>
  <si>
    <t>尺寸信息--一维单元尺寸定义</t>
    <phoneticPr fontId="1" type="noConversion"/>
  </si>
  <si>
    <t>尺寸信息--二维单元尺寸定义</t>
    <phoneticPr fontId="1" type="noConversion"/>
  </si>
  <si>
    <t>尺寸信息--一维单元尺寸定义（模板）</t>
    <phoneticPr fontId="1" type="noConversion"/>
  </si>
  <si>
    <t>尺寸信息--二维单元尺寸定义（模板）</t>
    <phoneticPr fontId="1" type="noConversion"/>
  </si>
  <si>
    <t>求解计算--求解计算</t>
    <phoneticPr fontId="1" type="noConversion"/>
  </si>
  <si>
    <t>载荷信息--载荷数据库制作工具</t>
    <phoneticPr fontId="1" type="noConversion"/>
  </si>
  <si>
    <t>载荷信息--编辑工况</t>
    <phoneticPr fontId="1" type="noConversion"/>
  </si>
  <si>
    <t>材料信息--定义复合材料参数</t>
    <phoneticPr fontId="1" type="noConversion"/>
  </si>
  <si>
    <t>材料信息--定义金属材料参数</t>
    <phoneticPr fontId="1" type="noConversion"/>
  </si>
  <si>
    <t>复材结构强度校核--复合材料强度校核1D</t>
    <phoneticPr fontId="1" type="noConversion"/>
  </si>
  <si>
    <t>复材结构强度校核--复合材料强度校核2D</t>
    <phoneticPr fontId="1" type="noConversion"/>
  </si>
  <si>
    <t>紧固件强度校核--紧固件信息输入</t>
    <phoneticPr fontId="1" type="noConversion"/>
  </si>
  <si>
    <t>紧固件强度校核--紧固件参数设置</t>
    <phoneticPr fontId="1" type="noConversion"/>
  </si>
  <si>
    <t>紧固件强度校核--紧固件强度校核</t>
    <phoneticPr fontId="1" type="noConversion"/>
  </si>
  <si>
    <t>紧固件优化--紧固件参数优化</t>
    <phoneticPr fontId="1" type="noConversion"/>
  </si>
  <si>
    <t>金属结构强度校核--金属一维单元强度校核</t>
    <phoneticPr fontId="1" type="noConversion"/>
  </si>
  <si>
    <t>金属结构强度校核--金属二维单元强度校核</t>
    <phoneticPr fontId="1" type="noConversion"/>
  </si>
  <si>
    <t>金属结构强度校核--金属加筋板强度校核</t>
    <phoneticPr fontId="1" type="noConversion"/>
  </si>
  <si>
    <t>金属结构强度校核--金属曲板后驱曲强度校核</t>
    <phoneticPr fontId="1" type="noConversion"/>
  </si>
  <si>
    <t>程序初始化用例</t>
    <phoneticPr fontId="1" type="noConversion"/>
  </si>
  <si>
    <t>src\testCase\c_useCase_file\initialize\自动化测试用例初始化.xlsx</t>
    <phoneticPr fontId="1" type="noConversion"/>
  </si>
  <si>
    <t>src\testCase\c_useCase_file\Aerocheck\铺层信息\自动化铺层库优化.xlsx</t>
    <phoneticPr fontId="1" type="noConversion"/>
  </si>
  <si>
    <t>src\testCase\c_useCase_file\Aerocheck\铺层信息\自动化铺层库制作工具弹窗.xlsx</t>
    <phoneticPr fontId="1" type="noConversion"/>
  </si>
  <si>
    <t>src\testCase\c_useCase_file\Aerocheck\尺寸信息\自动化一维单元尺寸定义（模板）.xlsx</t>
    <phoneticPr fontId="1" type="noConversion"/>
  </si>
  <si>
    <t>src\testCase\c_useCase_file\Aerocheck\尺寸信息\自动化二维单元尺寸定义（模板）.xlsx</t>
    <phoneticPr fontId="1" type="noConversion"/>
  </si>
  <si>
    <t>src\testCase\c_useCase_file\Aerocheck\尺寸信息\自动化1D单元尺寸定义.xlsx</t>
    <phoneticPr fontId="1" type="noConversion"/>
  </si>
  <si>
    <t>src\testCase\c_useCase_file\Aerocheck\尺寸信息\自动化2D单元尺寸定义.xlsx</t>
    <phoneticPr fontId="1" type="noConversion"/>
  </si>
  <si>
    <t>src\testCase\c_useCase_file\Aerocheck\求解计算\自动化求解计算.xlsx</t>
    <phoneticPr fontId="1" type="noConversion"/>
  </si>
  <si>
    <t>src\testCase\c_useCase_file\Aerocheck\载荷信息\自动化载荷数据库制作工具弹窗.xlsx</t>
    <phoneticPr fontId="1" type="noConversion"/>
  </si>
  <si>
    <t>src\testCase\c_useCase_file\Aerocheck\载荷信息\自动化编辑工况.xlsx</t>
    <phoneticPr fontId="1" type="noConversion"/>
  </si>
  <si>
    <t>src\testCase\c_useCase_file\Aerocheck\材料信息\自动化定义许用值.xlsx</t>
    <phoneticPr fontId="1" type="noConversion"/>
  </si>
  <si>
    <t>src\testCase\c_useCase_file\Aerocheck\复材结构强度校核\自动化一维复合材料强度校核.xlsx</t>
    <phoneticPr fontId="1" type="noConversion"/>
  </si>
  <si>
    <t>src\testCase\c_useCase_file\Aerocheck\复材结构强度校核\自动化二维复合材料强度校核.xlsx</t>
    <phoneticPr fontId="1" type="noConversion"/>
  </si>
  <si>
    <t>src\testCase\c_useCase_file\Aerocheck\紧固件强度校核\自动化紧固件参数输入.xlsx</t>
    <phoneticPr fontId="1" type="noConversion"/>
  </si>
  <si>
    <t>src\testCase\c_useCase_file\Aerocheck\紧固件强度校核\自动化连接件参数设置.xlsx</t>
    <phoneticPr fontId="1" type="noConversion"/>
  </si>
  <si>
    <t>src\testCase\c_useCase_file\Aerocheck\紧固件强度校核\自动化紧固件强度校核.xlsx</t>
    <phoneticPr fontId="1" type="noConversion"/>
  </si>
  <si>
    <t>src\testCase\c_useCase_file\Aerocheck\紧固件强度校核\自动化紧固件参数优化.xlsx</t>
    <phoneticPr fontId="1" type="noConversion"/>
  </si>
  <si>
    <t>src\testCase\c_useCase_file\Aerocheck\金属结构强度校核\金属一维单元强度校核.xlsx</t>
    <phoneticPr fontId="1" type="noConversion"/>
  </si>
  <si>
    <t>src\testCase\c_useCase_file\Aerocheck\金属结构强度校核\金属二维单元强度校核.xlsx</t>
    <phoneticPr fontId="1" type="noConversion"/>
  </si>
  <si>
    <t>src\testCase\c_useCase_file\Aerocheck\金属结构强度校核\金属加筋板强度校核.xlsx</t>
    <phoneticPr fontId="1" type="noConversion"/>
  </si>
  <si>
    <t>src\testCase\c_useCase_file\Aerocheck\金属结构强度校核\金属曲板后驱曲强度校核.xlsx</t>
    <phoneticPr fontId="1" type="noConversion"/>
  </si>
  <si>
    <t>src\testCase\c_useCase_file\Aerocheck\材料信息\自动化定义金属材料参数.xlsx</t>
    <phoneticPr fontId="1" type="noConversion"/>
  </si>
  <si>
    <t>程序初始化用例</t>
    <phoneticPr fontId="1" type="noConversion"/>
  </si>
  <si>
    <t>优化设置--全局设置</t>
    <phoneticPr fontId="1" type="noConversion"/>
  </si>
  <si>
    <t>设计变量--一维单元设计变量（截面尺寸）</t>
    <phoneticPr fontId="1" type="noConversion"/>
  </si>
  <si>
    <t>设计变量--一维单元设计变量（截面积）</t>
    <phoneticPr fontId="1" type="noConversion"/>
  </si>
  <si>
    <t>src\testCase\c_useCase_file\Fiberbook\全局设置\自动化全局设置.xlsx</t>
    <phoneticPr fontId="1" type="noConversion"/>
  </si>
  <si>
    <t>src\testCase\c_useCase_file\Fiberbook\设置变量\一维单元设计参数（截面尺寸）.xlsx</t>
    <phoneticPr fontId="1" type="noConversion"/>
  </si>
  <si>
    <t>src\testCase\c_useCase_file\Fiberbook\设置变量\一维单元设计变量（截面积）.xlsx</t>
    <phoneticPr fontId="1" type="noConversion"/>
  </si>
  <si>
    <t>应变设计响应--二维单元应变耦合DRESP3</t>
    <phoneticPr fontId="1" type="noConversion"/>
  </si>
  <si>
    <t>应变设计响应--二维单元应变耦合DRESP3</t>
    <phoneticPr fontId="1" type="noConversion"/>
  </si>
  <si>
    <t>src\testCase\c_useCase_file\Fiberbook\应变设计响应\二维单元应变耦合DRESR3.xlsx</t>
    <phoneticPr fontId="1" type="noConversion"/>
  </si>
  <si>
    <t>应变设计响应--二维单元应变耦合DRESP3</t>
    <phoneticPr fontId="1" type="noConversion"/>
  </si>
  <si>
    <t>不执行1</t>
    <phoneticPr fontId="1" type="noConversion"/>
  </si>
  <si>
    <t>设计变量--二维单元设计参数</t>
    <phoneticPr fontId="1" type="noConversion"/>
  </si>
  <si>
    <t>设计变量--二维单元设计参数</t>
    <phoneticPr fontId="1" type="noConversion"/>
  </si>
  <si>
    <t>设计变量--二维单元设计参数</t>
    <phoneticPr fontId="1" type="noConversion"/>
  </si>
  <si>
    <t>src\testCase\c_useCase_file\Fiberbook\设置变量\二维单元设计参数.xlsx</t>
    <phoneticPr fontId="1" type="noConversion"/>
  </si>
  <si>
    <t>测试一</t>
    <phoneticPr fontId="1" type="noConversion"/>
  </si>
  <si>
    <t>警告；提示；铺层厚度/铺层比定义</t>
    <phoneticPr fontId="1" type="noConversion"/>
  </si>
  <si>
    <t>应变设计响应--一维单元应变设计响应</t>
  </si>
  <si>
    <t>应变设计响应--二维单元应变设计响应</t>
    <phoneticPr fontId="1" type="noConversion"/>
  </si>
  <si>
    <t>应变设计响应--二维单元应变设计响应</t>
    <phoneticPr fontId="1" type="noConversion"/>
  </si>
  <si>
    <t>应变设计响应--一维单元应变设计响应</t>
    <phoneticPr fontId="1" type="noConversion"/>
  </si>
  <si>
    <t>应变设计响应--一维单元应变设计响应</t>
    <phoneticPr fontId="1" type="noConversion"/>
  </si>
  <si>
    <t>应变设计响应--一维单元应变设计响应</t>
    <phoneticPr fontId="1" type="noConversion"/>
  </si>
  <si>
    <t>应变设计响应--二维单元应变设计响应</t>
    <phoneticPr fontId="1" type="noConversion"/>
  </si>
  <si>
    <t>应变设计响应--二维单元应变设计响应</t>
    <phoneticPr fontId="1" type="noConversion"/>
  </si>
  <si>
    <t>警告；提示；错误</t>
    <phoneticPr fontId="1" type="noConversion"/>
  </si>
  <si>
    <t>警告；提示；错误</t>
    <phoneticPr fontId="1" type="noConversion"/>
  </si>
  <si>
    <t>警告；提示；错误</t>
    <phoneticPr fontId="1" type="noConversion"/>
  </si>
  <si>
    <t>不执行2</t>
    <phoneticPr fontId="1" type="noConversion"/>
  </si>
  <si>
    <t>src\testCase\c_useCase_file\Fiberbook\应变设计响应\一维单元应变设计响应.xlsx</t>
    <phoneticPr fontId="1" type="noConversion"/>
  </si>
  <si>
    <t>src\testCase\c_useCase_file\Fiberbook\应变设计响应\二维单元应变设计响应.xlsx</t>
    <phoneticPr fontId="1" type="noConversion"/>
  </si>
  <si>
    <t>应力设计响应-&gt;一维单元应力设计响应</t>
  </si>
  <si>
    <t>应力设计响应-&gt;一维单元应力设计响应</t>
    <phoneticPr fontId="1" type="noConversion"/>
  </si>
  <si>
    <t>应力设计响应-&gt;二维单元应力设计响应</t>
    <phoneticPr fontId="1" type="noConversion"/>
  </si>
  <si>
    <t>应力设计响应-&gt;二维单元应力设计响应</t>
    <phoneticPr fontId="1" type="noConversion"/>
  </si>
  <si>
    <t>应力设计响应-&gt;二维单元应力设计响应</t>
    <phoneticPr fontId="1" type="noConversion"/>
  </si>
  <si>
    <t>src\testCase\c_useCase_file\Fiberbook\应力设计响应\一维单元应力设计响应.xlsx</t>
    <phoneticPr fontId="1" type="noConversion"/>
  </si>
  <si>
    <t>src\testCase\c_useCase_file\Fiberbook\应力设计响应\二维单元应力设计响应.xlsx</t>
    <phoneticPr fontId="1" type="noConversion"/>
  </si>
  <si>
    <t>不执行1</t>
    <phoneticPr fontId="1" type="noConversion"/>
  </si>
  <si>
    <t>丢成/厚度比设计响应--一维单元丢成/厚度比设计响应</t>
  </si>
  <si>
    <t>丢成/厚度比设计响应--一维单元丢成/厚度比设计响应</t>
    <phoneticPr fontId="1" type="noConversion"/>
  </si>
  <si>
    <t>丢成/厚度比设计响应--一维单元丢成/厚度比设计响应</t>
    <phoneticPr fontId="1" type="noConversion"/>
  </si>
  <si>
    <t>丢成/厚度比设计响应--一维单元丢成/厚度比设计响应</t>
    <phoneticPr fontId="1" type="noConversion"/>
  </si>
  <si>
    <t>src\testCase\c_useCase_file\Fiberbook\丢成、厚度比设计响应\一维单元厚度设计响应.xlsx</t>
    <phoneticPr fontId="1" type="noConversion"/>
  </si>
  <si>
    <t>丢成/厚度比设计响应--二维单元丢成/厚度比设计响应</t>
    <phoneticPr fontId="1" type="noConversion"/>
  </si>
  <si>
    <t>src\testCase\c_useCase_file\Fiberbook\丢成、厚度比设计响应\二维单元厚度设计响应.xlsx</t>
    <phoneticPr fontId="1" type="noConversion"/>
  </si>
  <si>
    <t>丢成/厚度比设计响应--二维单元丢成/厚度比设计响应</t>
    <phoneticPr fontId="1" type="noConversion"/>
  </si>
  <si>
    <t>优化设置--泊松比匹配响应</t>
  </si>
  <si>
    <t>优化设置--泊松比匹配响应</t>
    <phoneticPr fontId="1" type="noConversion"/>
  </si>
  <si>
    <t>优化设置--泊松比匹配响应</t>
    <phoneticPr fontId="1" type="noConversion"/>
  </si>
  <si>
    <t>警告；提示；错误</t>
    <phoneticPr fontId="1" type="noConversion"/>
  </si>
  <si>
    <t>src\testCase\c_useCase_file\Fiberbook\泊松比匹配响应\泊松比匹配响应.xlsx</t>
  </si>
  <si>
    <t>刚度约束设计响应--位移设计响应</t>
    <phoneticPr fontId="1" type="noConversion"/>
  </si>
  <si>
    <t>执行1</t>
    <phoneticPr fontId="1" type="noConversion"/>
  </si>
  <si>
    <t>刚度约束设计响应--位移设计响应</t>
    <phoneticPr fontId="1" type="noConversion"/>
  </si>
  <si>
    <t>刚度约束设计响应--位移设计响应</t>
    <phoneticPr fontId="1" type="noConversion"/>
  </si>
  <si>
    <t>src\testCase\c_useCase_file\Fiberbook\刚度约束设计响应\位移约束设计响应.xlsx</t>
    <phoneticPr fontId="1" type="noConversion"/>
  </si>
  <si>
    <t>刚度约束设计响应--刚度比设计响应</t>
  </si>
  <si>
    <t>刚度约束设计响应--刚度比设计响应</t>
    <phoneticPr fontId="1" type="noConversion"/>
  </si>
  <si>
    <t>src\testCase\c_useCase_file\Fiberbook\刚度约束设计响应\刚度比设计响应.xlsx</t>
  </si>
  <si>
    <t>刚度约束设计响应--刚度比设计响应</t>
    <phoneticPr fontId="1" type="noConversion"/>
  </si>
  <si>
    <t>刚度约束设计响应--位移设计响应</t>
    <phoneticPr fontId="1" type="noConversion"/>
  </si>
  <si>
    <t>机翼优化响应--梁腹板缘条厚度比设计响应</t>
  </si>
  <si>
    <t>机翼优化响应--梁腹板缘条厚度比设计响应</t>
    <phoneticPr fontId="1" type="noConversion"/>
  </si>
  <si>
    <t>机翼优化响应--梁腹板缘条厚度比设计响应</t>
    <phoneticPr fontId="1" type="noConversion"/>
  </si>
  <si>
    <t>src\testCase\c_useCase_file\Fiberbook\机翼优化响应\梁腹板缘条厚度比设计响应.xlsx</t>
  </si>
  <si>
    <t>机翼优化响应--梁腹板缘条厚度比设计响应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</si>
</sst>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4"/>
  <sheetViews>
    <sheetView workbookViewId="0">
      <selection activeCell="P6" sqref="P6"/>
    </sheetView>
  </sheetViews>
  <sheetFormatPr defaultRowHeight="48.75" customHeight="1" x14ac:dyDescent="0.15"/>
  <cols>
    <col min="1" max="1" width="22.375" style="8" customWidth="1"/>
    <col min="2" max="19" width="12.625" style="2" customWidth="1"/>
    <col min="20" max="20" width="12.625" style="10" customWidth="1"/>
    <col min="21" max="21" width="14.75" style="13" customWidth="1"/>
    <col min="22" max="26" width="14.75" style="6" customWidth="1"/>
    <col min="27" max="16384" width="9" style="6"/>
  </cols>
  <sheetData>
    <row r="1" spans="1:21" s="19" customFormat="1" ht="48.75" customHeight="1" x14ac:dyDescent="0.15">
      <c r="A1" s="31" t="s">
        <v>112</v>
      </c>
      <c r="B1" s="16" t="s">
        <v>140</v>
      </c>
      <c r="C1" s="16" t="s">
        <v>157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7"/>
      <c r="U1" s="18"/>
    </row>
    <row r="2" spans="1:21" s="19" customFormat="1" ht="48.75" customHeight="1" x14ac:dyDescent="0.15">
      <c r="A2" s="31"/>
      <c r="B2" s="16" t="s">
        <v>31</v>
      </c>
      <c r="C2" s="16" t="s">
        <v>30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7"/>
      <c r="U2" s="18"/>
    </row>
    <row r="3" spans="1:21" s="19" customFormat="1" ht="48.75" customHeight="1" x14ac:dyDescent="0.15">
      <c r="A3" s="31" t="str">
        <f t="shared" ref="A3" si="0">$B$2</f>
        <v>Aerobook-Aerocheck</v>
      </c>
      <c r="B3" s="16" t="s">
        <v>132</v>
      </c>
      <c r="C3" s="16" t="s">
        <v>135</v>
      </c>
      <c r="D3" s="16" t="s">
        <v>113</v>
      </c>
      <c r="E3" s="16" t="s">
        <v>114</v>
      </c>
      <c r="F3" s="16" t="s">
        <v>115</v>
      </c>
      <c r="G3" s="16" t="s">
        <v>116</v>
      </c>
      <c r="H3" s="16" t="s">
        <v>117</v>
      </c>
      <c r="I3" s="16" t="s">
        <v>118</v>
      </c>
      <c r="J3" s="16" t="s">
        <v>119</v>
      </c>
      <c r="K3" s="16" t="s">
        <v>141</v>
      </c>
      <c r="L3" s="16" t="s">
        <v>142</v>
      </c>
      <c r="M3" s="16" t="s">
        <v>143</v>
      </c>
      <c r="N3" s="16" t="s">
        <v>144</v>
      </c>
      <c r="O3" s="16" t="s">
        <v>145</v>
      </c>
      <c r="P3" s="16" t="s">
        <v>146</v>
      </c>
      <c r="Q3" s="16" t="s">
        <v>147</v>
      </c>
      <c r="R3" s="16" t="s">
        <v>148</v>
      </c>
      <c r="S3" s="16" t="s">
        <v>149</v>
      </c>
      <c r="T3" s="16" t="s">
        <v>150</v>
      </c>
      <c r="U3" s="18"/>
    </row>
    <row r="4" spans="1:21" s="19" customFormat="1" ht="48.75" customHeight="1" x14ac:dyDescent="0.15">
      <c r="A4" s="31"/>
      <c r="B4" s="16" t="s">
        <v>41</v>
      </c>
      <c r="C4" s="16" t="s">
        <v>42</v>
      </c>
      <c r="D4" s="16" t="s">
        <v>43</v>
      </c>
      <c r="E4" s="16" t="s">
        <v>32</v>
      </c>
      <c r="F4" s="16" t="s">
        <v>33</v>
      </c>
      <c r="G4" s="16" t="s">
        <v>34</v>
      </c>
      <c r="H4" s="16" t="s">
        <v>35</v>
      </c>
      <c r="I4" s="16" t="s">
        <v>36</v>
      </c>
      <c r="J4" s="16" t="s">
        <v>37</v>
      </c>
      <c r="K4" s="16" t="s">
        <v>38</v>
      </c>
      <c r="L4" s="16" t="s">
        <v>39</v>
      </c>
      <c r="M4" s="16" t="s">
        <v>40</v>
      </c>
      <c r="N4" s="16" t="s">
        <v>15</v>
      </c>
      <c r="O4" s="16" t="s">
        <v>16</v>
      </c>
      <c r="P4" s="16" t="s">
        <v>17</v>
      </c>
      <c r="Q4" s="16" t="s">
        <v>18</v>
      </c>
      <c r="R4" s="16" t="s">
        <v>45</v>
      </c>
      <c r="S4" s="17" t="s">
        <v>44</v>
      </c>
      <c r="T4" s="16" t="s">
        <v>20</v>
      </c>
      <c r="U4" s="18"/>
    </row>
    <row r="5" spans="1:21" s="19" customFormat="1" ht="48.75" customHeight="1" x14ac:dyDescent="0.15">
      <c r="A5" s="32" t="str">
        <f t="shared" ref="A5" si="1">$C$2</f>
        <v>Aerobook-Fiberbook</v>
      </c>
      <c r="B5" s="16" t="s">
        <v>132</v>
      </c>
      <c r="C5" s="16" t="s">
        <v>111</v>
      </c>
      <c r="D5" s="16" t="s">
        <v>113</v>
      </c>
      <c r="E5" s="16" t="s">
        <v>114</v>
      </c>
      <c r="F5" s="16" t="s">
        <v>115</v>
      </c>
      <c r="G5" s="16" t="s">
        <v>116</v>
      </c>
      <c r="H5" s="16" t="s">
        <v>117</v>
      </c>
      <c r="I5" s="16" t="s">
        <v>118</v>
      </c>
      <c r="J5" s="16" t="s">
        <v>119</v>
      </c>
      <c r="K5" s="16" t="s">
        <v>141</v>
      </c>
      <c r="L5" s="16" t="s">
        <v>142</v>
      </c>
      <c r="M5" s="16" t="s">
        <v>143</v>
      </c>
      <c r="N5" s="16" t="s">
        <v>144</v>
      </c>
      <c r="O5" s="16" t="s">
        <v>145</v>
      </c>
      <c r="P5" s="16" t="s">
        <v>146</v>
      </c>
      <c r="Q5" s="16"/>
      <c r="R5" s="16"/>
      <c r="S5" s="17"/>
      <c r="T5" s="18"/>
    </row>
    <row r="6" spans="1:21" s="19" customFormat="1" ht="48.75" customHeight="1" x14ac:dyDescent="0.15">
      <c r="A6" s="33"/>
      <c r="B6" s="16" t="s">
        <v>87</v>
      </c>
      <c r="C6" s="16" t="s">
        <v>134</v>
      </c>
      <c r="D6" s="16" t="s">
        <v>153</v>
      </c>
      <c r="E6" s="16" t="s">
        <v>211</v>
      </c>
      <c r="F6" s="16" t="s">
        <v>217</v>
      </c>
      <c r="G6" s="16" t="s">
        <v>222</v>
      </c>
      <c r="H6" s="16" t="s">
        <v>224</v>
      </c>
      <c r="I6" s="16" t="s">
        <v>236</v>
      </c>
      <c r="J6" s="16" t="s">
        <v>239</v>
      </c>
      <c r="K6" s="16" t="s">
        <v>244</v>
      </c>
      <c r="L6" s="16" t="s">
        <v>249</v>
      </c>
      <c r="M6" s="16" t="s">
        <v>254</v>
      </c>
      <c r="N6" s="16" t="s">
        <v>259</v>
      </c>
      <c r="O6" s="16" t="s">
        <v>262</v>
      </c>
      <c r="P6" s="16" t="s">
        <v>269</v>
      </c>
      <c r="Q6" s="16"/>
      <c r="R6" s="16"/>
      <c r="S6" s="17"/>
      <c r="T6" s="18"/>
    </row>
    <row r="7" spans="1:21" ht="48.75" customHeight="1" x14ac:dyDescent="0.15">
      <c r="A7" s="29" t="str">
        <f>$B$4</f>
        <v>铺层信息--铺层库优化</v>
      </c>
      <c r="B7" s="20" t="s">
        <v>152</v>
      </c>
      <c r="C7" s="5" t="s">
        <v>89</v>
      </c>
      <c r="D7" s="5" t="s">
        <v>90</v>
      </c>
      <c r="E7" s="5" t="s">
        <v>91</v>
      </c>
      <c r="F7" s="5" t="s">
        <v>92</v>
      </c>
      <c r="G7" s="5" t="s">
        <v>93</v>
      </c>
      <c r="H7" s="5" t="s">
        <v>94</v>
      </c>
      <c r="I7" s="5" t="s">
        <v>95</v>
      </c>
      <c r="J7" s="5" t="s">
        <v>96</v>
      </c>
      <c r="K7" s="14" t="s">
        <v>97</v>
      </c>
      <c r="L7" s="14" t="s">
        <v>98</v>
      </c>
      <c r="M7" s="14" t="s">
        <v>99</v>
      </c>
      <c r="N7" s="14" t="s">
        <v>100</v>
      </c>
      <c r="O7" s="14" t="s">
        <v>101</v>
      </c>
      <c r="P7" s="14" t="s">
        <v>102</v>
      </c>
      <c r="Q7" s="14" t="s">
        <v>103</v>
      </c>
      <c r="R7" s="14" t="s">
        <v>104</v>
      </c>
    </row>
    <row r="8" spans="1:21" ht="48.75" customHeight="1" x14ac:dyDescent="0.15">
      <c r="A8" s="29"/>
      <c r="B8" s="2" t="s">
        <v>68</v>
      </c>
      <c r="C8" s="2" t="s">
        <v>46</v>
      </c>
      <c r="D8" s="2" t="s">
        <v>47</v>
      </c>
      <c r="E8" s="2" t="s">
        <v>48</v>
      </c>
      <c r="F8" s="2" t="s">
        <v>49</v>
      </c>
      <c r="G8" s="2" t="s">
        <v>50</v>
      </c>
      <c r="H8" s="2" t="s">
        <v>51</v>
      </c>
      <c r="I8" s="2" t="s">
        <v>52</v>
      </c>
      <c r="J8" s="2" t="s">
        <v>53</v>
      </c>
      <c r="K8" s="2" t="s">
        <v>54</v>
      </c>
      <c r="L8" s="2" t="s">
        <v>55</v>
      </c>
      <c r="M8" s="2" t="s">
        <v>56</v>
      </c>
      <c r="N8" s="2" t="s">
        <v>57</v>
      </c>
      <c r="O8" s="2" t="s">
        <v>58</v>
      </c>
      <c r="P8" s="2" t="s">
        <v>59</v>
      </c>
      <c r="Q8" s="2" t="s">
        <v>57</v>
      </c>
      <c r="R8" s="2" t="s">
        <v>60</v>
      </c>
    </row>
    <row r="9" spans="1:21" ht="48.75" customHeight="1" x14ac:dyDescent="0.15">
      <c r="A9" s="29" t="str">
        <f>$C$4</f>
        <v>铺层信息--铺层数据库制作工具</v>
      </c>
      <c r="B9" s="20" t="s">
        <v>152</v>
      </c>
      <c r="C9" s="2" t="s">
        <v>105</v>
      </c>
      <c r="D9" s="5" t="s">
        <v>90</v>
      </c>
      <c r="E9" s="5" t="s">
        <v>91</v>
      </c>
    </row>
    <row r="10" spans="1:21" ht="48.75" customHeight="1" x14ac:dyDescent="0.15">
      <c r="A10" s="29"/>
      <c r="B10" s="2" t="s">
        <v>68</v>
      </c>
      <c r="C10" s="2" t="s">
        <v>61</v>
      </c>
      <c r="D10" s="2" t="s">
        <v>62</v>
      </c>
      <c r="E10" s="2" t="s">
        <v>63</v>
      </c>
    </row>
    <row r="11" spans="1:21" ht="48.75" customHeight="1" x14ac:dyDescent="0.15">
      <c r="A11" s="29" t="str">
        <f>$D$4</f>
        <v>尺寸信息--一维单元尺寸定义</v>
      </c>
      <c r="B11" s="20" t="s">
        <v>152</v>
      </c>
      <c r="C11" s="2" t="s">
        <v>106</v>
      </c>
      <c r="T11" s="6"/>
    </row>
    <row r="12" spans="1:21" ht="48.75" customHeight="1" x14ac:dyDescent="0.15">
      <c r="A12" s="29"/>
      <c r="B12" s="2" t="s">
        <v>68</v>
      </c>
      <c r="C12" s="2" t="s">
        <v>64</v>
      </c>
    </row>
    <row r="13" spans="1:21" ht="48.75" customHeight="1" x14ac:dyDescent="0.15">
      <c r="A13" s="29" t="str">
        <f>$E$4</f>
        <v>尺寸信息--二维单元尺寸定义</v>
      </c>
      <c r="B13" s="20" t="s">
        <v>152</v>
      </c>
      <c r="C13" s="2" t="s">
        <v>107</v>
      </c>
      <c r="T13" s="6"/>
    </row>
    <row r="14" spans="1:21" ht="48.75" customHeight="1" x14ac:dyDescent="0.15">
      <c r="A14" s="29"/>
      <c r="B14" s="2" t="s">
        <v>68</v>
      </c>
      <c r="C14" s="2" t="s">
        <v>65</v>
      </c>
    </row>
    <row r="15" spans="1:21" ht="48.75" customHeight="1" x14ac:dyDescent="0.15">
      <c r="A15" s="29" t="str">
        <f>$F$4</f>
        <v>尺寸信息--一维单元尺寸定义（模板）</v>
      </c>
      <c r="B15" s="21" t="s">
        <v>152</v>
      </c>
      <c r="C15" s="2" t="s">
        <v>108</v>
      </c>
      <c r="D15" s="9" t="s">
        <v>90</v>
      </c>
      <c r="E15" s="9" t="s">
        <v>91</v>
      </c>
    </row>
    <row r="16" spans="1:21" ht="48.75" customHeight="1" x14ac:dyDescent="0.15">
      <c r="A16" s="29"/>
      <c r="B16" s="2" t="s">
        <v>68</v>
      </c>
      <c r="C16" s="2" t="s">
        <v>61</v>
      </c>
      <c r="D16" s="2" t="s">
        <v>66</v>
      </c>
      <c r="E16" s="2" t="s">
        <v>67</v>
      </c>
    </row>
    <row r="17" spans="1:6" ht="48.75" customHeight="1" x14ac:dyDescent="0.15">
      <c r="A17" s="29" t="str">
        <f>$G$4</f>
        <v>尺寸信息--二维单元尺寸定义（模板）</v>
      </c>
      <c r="B17" s="20" t="s">
        <v>152</v>
      </c>
      <c r="C17" s="2" t="s">
        <v>108</v>
      </c>
      <c r="D17" s="9" t="s">
        <v>90</v>
      </c>
      <c r="E17" s="9" t="s">
        <v>91</v>
      </c>
      <c r="F17" s="9" t="s">
        <v>92</v>
      </c>
    </row>
    <row r="18" spans="1:6" ht="48.75" customHeight="1" x14ac:dyDescent="0.15">
      <c r="A18" s="29"/>
      <c r="B18" s="2" t="s">
        <v>68</v>
      </c>
      <c r="C18" s="2" t="s">
        <v>69</v>
      </c>
      <c r="D18" s="2" t="s">
        <v>70</v>
      </c>
      <c r="E18" s="2" t="s">
        <v>71</v>
      </c>
      <c r="F18" s="2" t="s">
        <v>72</v>
      </c>
    </row>
    <row r="19" spans="1:6" ht="48.75" customHeight="1" x14ac:dyDescent="0.15">
      <c r="A19" s="29" t="str">
        <f>$H$4</f>
        <v>求解计算--求解计算</v>
      </c>
      <c r="B19" s="20" t="s">
        <v>152</v>
      </c>
      <c r="C19" s="2" t="s">
        <v>109</v>
      </c>
      <c r="D19" s="9" t="s">
        <v>90</v>
      </c>
    </row>
    <row r="20" spans="1:6" ht="48.75" customHeight="1" x14ac:dyDescent="0.15">
      <c r="A20" s="29"/>
      <c r="B20" s="2" t="s">
        <v>68</v>
      </c>
      <c r="C20" s="2" t="s">
        <v>73</v>
      </c>
      <c r="D20" s="2" t="s">
        <v>74</v>
      </c>
    </row>
    <row r="21" spans="1:6" ht="48.75" customHeight="1" x14ac:dyDescent="0.15">
      <c r="A21" s="29" t="str">
        <f>$I$4</f>
        <v>载荷信息--载荷数据库制作工具</v>
      </c>
      <c r="B21" s="20" t="s">
        <v>152</v>
      </c>
      <c r="C21" s="2" t="s">
        <v>110</v>
      </c>
      <c r="D21" s="9" t="s">
        <v>90</v>
      </c>
      <c r="E21" s="9" t="s">
        <v>91</v>
      </c>
    </row>
    <row r="22" spans="1:6" ht="48.75" customHeight="1" x14ac:dyDescent="0.15">
      <c r="A22" s="29"/>
      <c r="B22" s="2" t="s">
        <v>68</v>
      </c>
      <c r="C22" s="2" t="s">
        <v>75</v>
      </c>
      <c r="D22" s="2" t="s">
        <v>76</v>
      </c>
      <c r="E22" s="2" t="s">
        <v>77</v>
      </c>
    </row>
    <row r="23" spans="1:6" ht="48.75" customHeight="1" x14ac:dyDescent="0.15">
      <c r="A23" s="29" t="str">
        <f>$J$4</f>
        <v>载荷信息--编辑工况</v>
      </c>
      <c r="B23" s="20" t="s">
        <v>152</v>
      </c>
      <c r="C23" s="2" t="s">
        <v>108</v>
      </c>
      <c r="D23" s="9" t="s">
        <v>90</v>
      </c>
    </row>
    <row r="24" spans="1:6" ht="48.75" customHeight="1" x14ac:dyDescent="0.15">
      <c r="A24" s="29"/>
      <c r="B24" s="2" t="s">
        <v>68</v>
      </c>
      <c r="C24" s="2" t="s">
        <v>78</v>
      </c>
      <c r="D24" s="2" t="s">
        <v>79</v>
      </c>
    </row>
    <row r="25" spans="1:6" ht="48.75" customHeight="1" x14ac:dyDescent="0.15">
      <c r="A25" s="29" t="str">
        <f>$K$4</f>
        <v>材料信息--定义复合材料参数</v>
      </c>
      <c r="B25" s="20" t="s">
        <v>152</v>
      </c>
      <c r="C25" s="2" t="s">
        <v>109</v>
      </c>
    </row>
    <row r="26" spans="1:6" ht="48.75" customHeight="1" x14ac:dyDescent="0.15">
      <c r="A26" s="29"/>
      <c r="B26" s="2" t="s">
        <v>68</v>
      </c>
      <c r="C26" s="2" t="s">
        <v>80</v>
      </c>
    </row>
    <row r="27" spans="1:6" ht="48.75" customHeight="1" x14ac:dyDescent="0.15">
      <c r="A27" s="29" t="str">
        <f>$L$4</f>
        <v>复材结构强度校核--复合材料强度校核1D</v>
      </c>
      <c r="B27" s="20" t="s">
        <v>152</v>
      </c>
      <c r="C27" s="9" t="s">
        <v>109</v>
      </c>
    </row>
    <row r="28" spans="1:6" ht="48.75" customHeight="1" x14ac:dyDescent="0.15">
      <c r="A28" s="29"/>
      <c r="B28" s="2" t="s">
        <v>68</v>
      </c>
      <c r="C28" s="2" t="s">
        <v>81</v>
      </c>
    </row>
    <row r="29" spans="1:6" ht="48.75" customHeight="1" x14ac:dyDescent="0.15">
      <c r="A29" s="29" t="str">
        <f>$M$4</f>
        <v>复材结构强度校核--复合材料强度校核2D</v>
      </c>
      <c r="B29" s="20" t="s">
        <v>152</v>
      </c>
      <c r="C29" s="9" t="s">
        <v>109</v>
      </c>
    </row>
    <row r="30" spans="1:6" ht="48.75" customHeight="1" x14ac:dyDescent="0.15">
      <c r="A30" s="29"/>
      <c r="B30" s="2" t="s">
        <v>68</v>
      </c>
      <c r="C30" s="2" t="s">
        <v>82</v>
      </c>
    </row>
    <row r="31" spans="1:6" ht="48.75" customHeight="1" x14ac:dyDescent="0.15">
      <c r="A31" s="29" t="str">
        <f>$N$4</f>
        <v>紧固件强度校核--紧固件信息输入</v>
      </c>
      <c r="B31" s="20" t="s">
        <v>152</v>
      </c>
    </row>
    <row r="32" spans="1:6" ht="48.75" customHeight="1" x14ac:dyDescent="0.15">
      <c r="A32" s="29"/>
      <c r="B32" s="2" t="s">
        <v>68</v>
      </c>
    </row>
    <row r="33" spans="1:22" ht="48.75" customHeight="1" x14ac:dyDescent="0.15">
      <c r="A33" s="29" t="str">
        <f>$O$4</f>
        <v>紧固件强度校核--紧固件参数设置</v>
      </c>
      <c r="B33" s="20" t="s">
        <v>152</v>
      </c>
      <c r="C33" s="9" t="s">
        <v>109</v>
      </c>
    </row>
    <row r="34" spans="1:22" ht="48.75" customHeight="1" x14ac:dyDescent="0.15">
      <c r="A34" s="29"/>
      <c r="B34" s="2" t="s">
        <v>68</v>
      </c>
      <c r="C34" s="2" t="s">
        <v>83</v>
      </c>
    </row>
    <row r="35" spans="1:22" ht="48.75" customHeight="1" x14ac:dyDescent="0.15">
      <c r="A35" s="29" t="str">
        <f>$P$4</f>
        <v>紧固件强度校核--紧固件强度校核</v>
      </c>
      <c r="B35" s="20" t="s">
        <v>152</v>
      </c>
      <c r="C35" s="9" t="s">
        <v>109</v>
      </c>
    </row>
    <row r="36" spans="1:22" ht="48.75" customHeight="1" x14ac:dyDescent="0.15">
      <c r="A36" s="29"/>
      <c r="B36" s="2" t="s">
        <v>68</v>
      </c>
      <c r="C36" s="2" t="s">
        <v>80</v>
      </c>
    </row>
    <row r="37" spans="1:22" ht="48.75" customHeight="1" x14ac:dyDescent="0.15">
      <c r="A37" s="29" t="str">
        <f>$Q$4</f>
        <v>紧固件优化--紧固件参数优化</v>
      </c>
      <c r="B37" s="20" t="s">
        <v>152</v>
      </c>
      <c r="C37" s="9" t="s">
        <v>109</v>
      </c>
    </row>
    <row r="38" spans="1:22" ht="48.75" customHeight="1" x14ac:dyDescent="0.15">
      <c r="A38" s="29"/>
      <c r="B38" s="2" t="s">
        <v>68</v>
      </c>
      <c r="C38" s="2" t="s">
        <v>84</v>
      </c>
    </row>
    <row r="39" spans="1:22" ht="48.75" customHeight="1" x14ac:dyDescent="0.15">
      <c r="A39" s="29" t="str">
        <f>$R$4</f>
        <v>材料信息--定义金属材料参数</v>
      </c>
      <c r="B39" s="20" t="s">
        <v>152</v>
      </c>
      <c r="C39" s="9" t="s">
        <v>109</v>
      </c>
    </row>
    <row r="40" spans="1:22" ht="48.75" customHeight="1" x14ac:dyDescent="0.15">
      <c r="A40" s="29"/>
      <c r="B40" s="2" t="s">
        <v>68</v>
      </c>
      <c r="C40" s="2" t="s">
        <v>86</v>
      </c>
    </row>
    <row r="41" spans="1:22" ht="48.75" customHeight="1" x14ac:dyDescent="0.15">
      <c r="A41" s="29" t="str">
        <f>$S$4</f>
        <v>金属结构强度校核--金属一维单元强度校核</v>
      </c>
      <c r="B41" s="20" t="s">
        <v>152</v>
      </c>
      <c r="C41" s="9" t="s">
        <v>109</v>
      </c>
    </row>
    <row r="42" spans="1:22" ht="48.75" customHeight="1" x14ac:dyDescent="0.15">
      <c r="A42" s="29"/>
      <c r="B42" s="2" t="s">
        <v>68</v>
      </c>
      <c r="C42" s="2" t="s">
        <v>85</v>
      </c>
    </row>
    <row r="43" spans="1:22" ht="48.75" customHeight="1" x14ac:dyDescent="0.15">
      <c r="A43" s="29" t="str">
        <f>$T$4</f>
        <v>金属结构强度校核--金属二维单元强度校核</v>
      </c>
      <c r="B43" s="20" t="s">
        <v>152</v>
      </c>
      <c r="C43" s="9" t="s">
        <v>109</v>
      </c>
    </row>
    <row r="44" spans="1:22" ht="48.75" customHeight="1" x14ac:dyDescent="0.15">
      <c r="A44" s="29"/>
      <c r="B44" s="2" t="s">
        <v>68</v>
      </c>
      <c r="C44" s="2" t="s">
        <v>80</v>
      </c>
    </row>
    <row r="45" spans="1:22" s="2" customFormat="1" ht="48.75" customHeight="1" x14ac:dyDescent="0.15">
      <c r="A45" s="30" t="str">
        <f>$B$6</f>
        <v>优化设置--全局设置</v>
      </c>
      <c r="B45" s="15" t="s">
        <v>151</v>
      </c>
      <c r="T45" s="10"/>
      <c r="U45" s="9"/>
      <c r="V45" s="12"/>
    </row>
    <row r="46" spans="1:22" s="2" customFormat="1" ht="48.75" customHeight="1" x14ac:dyDescent="0.15">
      <c r="A46" s="30"/>
      <c r="B46" s="2" t="s">
        <v>88</v>
      </c>
      <c r="T46" s="10"/>
      <c r="U46" s="9"/>
      <c r="V46" s="12"/>
    </row>
    <row r="47" spans="1:22" ht="48.75" customHeight="1" x14ac:dyDescent="0.15">
      <c r="A47" s="27" t="str">
        <f t="shared" ref="A47" si="2">$C$6</f>
        <v>设计变量--一维单元设计变量（截面尺寸）</v>
      </c>
      <c r="B47" s="15" t="s">
        <v>151</v>
      </c>
      <c r="C47" s="7" t="s">
        <v>138</v>
      </c>
      <c r="D47" s="7" t="s">
        <v>139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11"/>
    </row>
    <row r="48" spans="1:22" ht="48.75" customHeight="1" x14ac:dyDescent="0.15">
      <c r="A48" s="28"/>
      <c r="B48" s="14" t="s">
        <v>68</v>
      </c>
      <c r="C48" s="14" t="s">
        <v>136</v>
      </c>
      <c r="D48" s="14" t="s">
        <v>137</v>
      </c>
    </row>
    <row r="49" spans="1:19" ht="48.75" customHeight="1" x14ac:dyDescent="0.15">
      <c r="A49" s="27" t="str">
        <f>$D$6</f>
        <v>设计变量--一维单元设计变量（截面积）</v>
      </c>
      <c r="B49" s="21" t="s">
        <v>215</v>
      </c>
    </row>
    <row r="50" spans="1:19" ht="48.75" customHeight="1" x14ac:dyDescent="0.15">
      <c r="A50" s="28"/>
      <c r="B50" s="21" t="s">
        <v>68</v>
      </c>
    </row>
    <row r="51" spans="1:19" ht="48.75" customHeight="1" x14ac:dyDescent="0.15">
      <c r="A51" s="27" t="s">
        <v>216</v>
      </c>
      <c r="B51" s="22" t="s">
        <v>151</v>
      </c>
      <c r="C51" s="22" t="s">
        <v>233</v>
      </c>
    </row>
    <row r="52" spans="1:19" ht="48.75" customHeight="1" x14ac:dyDescent="0.15">
      <c r="A52" s="28"/>
      <c r="B52" s="21" t="s">
        <v>220</v>
      </c>
      <c r="C52" s="22" t="s">
        <v>136</v>
      </c>
    </row>
    <row r="53" spans="1:19" ht="48.75" customHeight="1" x14ac:dyDescent="0.15">
      <c r="A53" s="27" t="s">
        <v>225</v>
      </c>
      <c r="B53" s="25" t="s">
        <v>151</v>
      </c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</row>
    <row r="54" spans="1:19" ht="48.75" customHeight="1" x14ac:dyDescent="0.15">
      <c r="A54" s="28"/>
      <c r="B54" s="23" t="s">
        <v>68</v>
      </c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</row>
    <row r="55" spans="1:19" ht="48.75" customHeight="1" x14ac:dyDescent="0.15">
      <c r="A55" s="27" t="s">
        <v>228</v>
      </c>
      <c r="B55" s="25" t="s">
        <v>151</v>
      </c>
    </row>
    <row r="56" spans="1:19" ht="48.75" customHeight="1" x14ac:dyDescent="0.15">
      <c r="A56" s="28"/>
      <c r="B56" s="23" t="s">
        <v>68</v>
      </c>
    </row>
    <row r="57" spans="1:19" ht="48.75" customHeight="1" x14ac:dyDescent="0.15">
      <c r="A57" s="27" t="s">
        <v>211</v>
      </c>
      <c r="B57" s="23" t="s">
        <v>151</v>
      </c>
    </row>
    <row r="58" spans="1:19" ht="48.75" customHeight="1" x14ac:dyDescent="0.15">
      <c r="A58" s="28"/>
      <c r="B58" s="23" t="s">
        <v>68</v>
      </c>
    </row>
    <row r="59" spans="1:19" ht="48.75" customHeight="1" x14ac:dyDescent="0.15">
      <c r="A59" s="27" t="s">
        <v>237</v>
      </c>
      <c r="B59" s="25" t="s">
        <v>151</v>
      </c>
    </row>
    <row r="60" spans="1:19" ht="48.75" customHeight="1" x14ac:dyDescent="0.15">
      <c r="A60" s="28"/>
      <c r="B60" s="25" t="s">
        <v>68</v>
      </c>
    </row>
    <row r="61" spans="1:19" ht="48.75" customHeight="1" x14ac:dyDescent="0.15">
      <c r="A61" s="27" t="s">
        <v>238</v>
      </c>
      <c r="B61" s="25" t="s">
        <v>243</v>
      </c>
    </row>
    <row r="62" spans="1:19" ht="48.75" customHeight="1" x14ac:dyDescent="0.15">
      <c r="A62" s="28"/>
      <c r="B62" s="25" t="s">
        <v>68</v>
      </c>
    </row>
    <row r="63" spans="1:19" ht="48.75" customHeight="1" x14ac:dyDescent="0.15">
      <c r="A63" s="27" t="s">
        <v>245</v>
      </c>
      <c r="B63" s="25" t="s">
        <v>243</v>
      </c>
    </row>
    <row r="64" spans="1:19" ht="48.75" customHeight="1" x14ac:dyDescent="0.15">
      <c r="A64" s="28"/>
      <c r="B64" s="25" t="s">
        <v>68</v>
      </c>
    </row>
    <row r="65" spans="1:2" ht="48.75" customHeight="1" x14ac:dyDescent="0.15">
      <c r="A65" s="27" t="s">
        <v>251</v>
      </c>
      <c r="B65" s="25" t="s">
        <v>243</v>
      </c>
    </row>
    <row r="66" spans="1:2" ht="48.75" customHeight="1" x14ac:dyDescent="0.15">
      <c r="A66" s="28"/>
      <c r="B66" s="25" t="s">
        <v>68</v>
      </c>
    </row>
    <row r="67" spans="1:2" ht="48.75" customHeight="1" x14ac:dyDescent="0.15">
      <c r="A67" s="27" t="s">
        <v>253</v>
      </c>
      <c r="B67" s="25" t="s">
        <v>243</v>
      </c>
    </row>
    <row r="68" spans="1:2" ht="48.75" customHeight="1" x14ac:dyDescent="0.15">
      <c r="A68" s="28"/>
      <c r="B68" s="25" t="s">
        <v>68</v>
      </c>
    </row>
    <row r="69" spans="1:2" ht="48.75" customHeight="1" x14ac:dyDescent="0.15">
      <c r="A69" s="27" t="s">
        <v>257</v>
      </c>
      <c r="B69" s="25" t="s">
        <v>258</v>
      </c>
    </row>
    <row r="70" spans="1:2" ht="48.75" customHeight="1" x14ac:dyDescent="0.15">
      <c r="A70" s="28"/>
      <c r="B70" s="25" t="s">
        <v>68</v>
      </c>
    </row>
    <row r="71" spans="1:2" ht="48.75" customHeight="1" x14ac:dyDescent="0.15">
      <c r="A71" s="27" t="s">
        <v>263</v>
      </c>
      <c r="B71" s="25" t="s">
        <v>258</v>
      </c>
    </row>
    <row r="72" spans="1:2" ht="48.75" customHeight="1" x14ac:dyDescent="0.15">
      <c r="A72" s="28"/>
      <c r="B72" s="25" t="s">
        <v>68</v>
      </c>
    </row>
    <row r="73" spans="1:2" ht="48.75" customHeight="1" x14ac:dyDescent="0.15">
      <c r="A73" s="27" t="s">
        <v>268</v>
      </c>
      <c r="B73" s="25" t="s">
        <v>258</v>
      </c>
    </row>
    <row r="74" spans="1:2" ht="48.75" customHeight="1" x14ac:dyDescent="0.15">
      <c r="A74" s="28"/>
      <c r="B74" s="25" t="s">
        <v>68</v>
      </c>
    </row>
  </sheetData>
  <mergeCells count="37">
    <mergeCell ref="A69:A70"/>
    <mergeCell ref="A71:A72"/>
    <mergeCell ref="A73:A74"/>
    <mergeCell ref="A59:A60"/>
    <mergeCell ref="A61:A62"/>
    <mergeCell ref="A63:A64"/>
    <mergeCell ref="A65:A66"/>
    <mergeCell ref="A67:A68"/>
    <mergeCell ref="A55:A56"/>
    <mergeCell ref="A57:A58"/>
    <mergeCell ref="A1:A2"/>
    <mergeCell ref="A3:A4"/>
    <mergeCell ref="A7:A8"/>
    <mergeCell ref="A9:A10"/>
    <mergeCell ref="A11:A12"/>
    <mergeCell ref="A13:A14"/>
    <mergeCell ref="A5:A6"/>
    <mergeCell ref="A15:A16"/>
    <mergeCell ref="A17:A18"/>
    <mergeCell ref="A19:A20"/>
    <mergeCell ref="A53:A54"/>
    <mergeCell ref="A21:A22"/>
    <mergeCell ref="A23:A24"/>
    <mergeCell ref="A49:A50"/>
    <mergeCell ref="A51:A52"/>
    <mergeCell ref="A25:A26"/>
    <mergeCell ref="A47:A48"/>
    <mergeCell ref="A45:A46"/>
    <mergeCell ref="A39:A40"/>
    <mergeCell ref="A41:A42"/>
    <mergeCell ref="A43:A44"/>
    <mergeCell ref="A31:A32"/>
    <mergeCell ref="A33:A34"/>
    <mergeCell ref="A35:A36"/>
    <mergeCell ref="A27:A28"/>
    <mergeCell ref="A29:A30"/>
    <mergeCell ref="A37:A38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7"/>
  <sheetViews>
    <sheetView workbookViewId="0">
      <selection activeCell="D10" sqref="D10"/>
    </sheetView>
  </sheetViews>
  <sheetFormatPr defaultRowHeight="13.5" x14ac:dyDescent="0.15"/>
  <cols>
    <col min="1" max="1" width="12" customWidth="1"/>
    <col min="2" max="23" width="23.75" customWidth="1"/>
  </cols>
  <sheetData>
    <row r="1" spans="1:23" s="1" customFormat="1" ht="41.25" customHeight="1" x14ac:dyDescent="0.15">
      <c r="A1" s="34" t="s">
        <v>0</v>
      </c>
      <c r="B1" s="2" t="s">
        <v>27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spans="1:23" s="1" customFormat="1" ht="157.5" customHeight="1" x14ac:dyDescent="0.15">
      <c r="A2" s="34"/>
      <c r="B2" s="2" t="s">
        <v>26</v>
      </c>
      <c r="C2" s="4" t="s">
        <v>3</v>
      </c>
      <c r="D2" s="4" t="s">
        <v>25</v>
      </c>
      <c r="E2" s="4" t="s">
        <v>24</v>
      </c>
      <c r="F2" s="4" t="s">
        <v>24</v>
      </c>
      <c r="G2" s="4" t="s">
        <v>127</v>
      </c>
      <c r="H2" s="4" t="s">
        <v>127</v>
      </c>
      <c r="I2" s="4" t="s">
        <v>128</v>
      </c>
      <c r="J2" s="4" t="s">
        <v>129</v>
      </c>
      <c r="K2" s="4" t="s">
        <v>123</v>
      </c>
      <c r="L2" s="4" t="s">
        <v>130</v>
      </c>
      <c r="M2" s="4" t="s">
        <v>23</v>
      </c>
      <c r="N2" s="4" t="s">
        <v>121</v>
      </c>
      <c r="O2" s="4" t="s">
        <v>122</v>
      </c>
      <c r="P2" s="4" t="s">
        <v>23</v>
      </c>
      <c r="Q2" s="4" t="s">
        <v>124</v>
      </c>
      <c r="R2" s="4" t="s">
        <v>131</v>
      </c>
      <c r="S2" s="4" t="s">
        <v>125</v>
      </c>
      <c r="T2" s="4" t="s">
        <v>126</v>
      </c>
      <c r="U2" s="4" t="s">
        <v>120</v>
      </c>
      <c r="V2" s="4" t="s">
        <v>120</v>
      </c>
      <c r="W2" s="4" t="s">
        <v>120</v>
      </c>
    </row>
    <row r="3" spans="1:23" s="1" customFormat="1" ht="46.5" customHeight="1" x14ac:dyDescent="0.15">
      <c r="A3" s="35" t="s">
        <v>159</v>
      </c>
      <c r="B3" s="4" t="s">
        <v>181</v>
      </c>
      <c r="C3" s="4" t="s">
        <v>160</v>
      </c>
      <c r="D3" s="4" t="s">
        <v>161</v>
      </c>
      <c r="E3" s="4" t="s">
        <v>162</v>
      </c>
      <c r="F3" s="4" t="s">
        <v>163</v>
      </c>
      <c r="G3" s="4" t="s">
        <v>164</v>
      </c>
      <c r="H3" s="4" t="s">
        <v>165</v>
      </c>
      <c r="I3" s="4" t="s">
        <v>166</v>
      </c>
      <c r="J3" s="4" t="s">
        <v>167</v>
      </c>
      <c r="K3" s="4" t="s">
        <v>168</v>
      </c>
      <c r="L3" s="4" t="s">
        <v>169</v>
      </c>
      <c r="M3" s="4" t="s">
        <v>170</v>
      </c>
      <c r="N3" s="4" t="s">
        <v>171</v>
      </c>
      <c r="O3" s="4" t="s">
        <v>172</v>
      </c>
      <c r="P3" s="4" t="s">
        <v>173</v>
      </c>
      <c r="Q3" s="4" t="s">
        <v>174</v>
      </c>
      <c r="R3" s="4" t="s">
        <v>175</v>
      </c>
      <c r="S3" s="4" t="s">
        <v>176</v>
      </c>
      <c r="T3" s="4" t="s">
        <v>177</v>
      </c>
      <c r="U3" s="4" t="s">
        <v>178</v>
      </c>
      <c r="V3" s="4" t="s">
        <v>179</v>
      </c>
      <c r="W3" s="4" t="s">
        <v>180</v>
      </c>
    </row>
    <row r="4" spans="1:23" s="1" customFormat="1" ht="109.5" customHeight="1" x14ac:dyDescent="0.15">
      <c r="A4" s="35"/>
      <c r="B4" s="4" t="s">
        <v>182</v>
      </c>
      <c r="C4" s="4" t="s">
        <v>183</v>
      </c>
      <c r="D4" s="4" t="s">
        <v>184</v>
      </c>
      <c r="E4" s="4" t="s">
        <v>187</v>
      </c>
      <c r="F4" s="4" t="s">
        <v>188</v>
      </c>
      <c r="G4" s="4" t="s">
        <v>185</v>
      </c>
      <c r="H4" s="4" t="s">
        <v>186</v>
      </c>
      <c r="I4" s="4" t="s">
        <v>189</v>
      </c>
      <c r="J4" s="4" t="s">
        <v>190</v>
      </c>
      <c r="K4" s="4" t="s">
        <v>191</v>
      </c>
      <c r="L4" s="4" t="s">
        <v>192</v>
      </c>
      <c r="M4" s="4" t="s">
        <v>203</v>
      </c>
      <c r="N4" s="4" t="s">
        <v>193</v>
      </c>
      <c r="O4" s="4" t="s">
        <v>194</v>
      </c>
      <c r="P4" s="4" t="s">
        <v>195</v>
      </c>
      <c r="Q4" s="4" t="s">
        <v>196</v>
      </c>
      <c r="R4" s="4" t="s">
        <v>197</v>
      </c>
      <c r="S4" s="4" t="s">
        <v>198</v>
      </c>
      <c r="T4" s="4" t="s">
        <v>199</v>
      </c>
      <c r="U4" s="4" t="s">
        <v>200</v>
      </c>
      <c r="V4" s="4" t="s">
        <v>201</v>
      </c>
      <c r="W4" s="4" t="s">
        <v>202</v>
      </c>
    </row>
    <row r="17" spans="3:3" x14ac:dyDescent="0.15">
      <c r="C17" s="1"/>
    </row>
  </sheetData>
  <mergeCells count="2">
    <mergeCell ref="A1:A2"/>
    <mergeCell ref="A3:A4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D1" workbookViewId="0">
      <selection activeCell="K4" sqref="K4"/>
    </sheetView>
  </sheetViews>
  <sheetFormatPr defaultRowHeight="13.5" x14ac:dyDescent="0.15"/>
  <cols>
    <col min="2" max="21" width="15.5" customWidth="1"/>
  </cols>
  <sheetData>
    <row r="1" spans="1:23" s="24" customFormat="1" ht="84.75" customHeight="1" x14ac:dyDescent="0.15">
      <c r="A1" s="34" t="s">
        <v>0</v>
      </c>
      <c r="B1" s="24" t="s">
        <v>27</v>
      </c>
      <c r="C1" s="24" t="s">
        <v>29</v>
      </c>
      <c r="D1" s="24" t="s">
        <v>133</v>
      </c>
      <c r="E1" s="24" t="s">
        <v>154</v>
      </c>
      <c r="F1" s="24" t="s">
        <v>218</v>
      </c>
      <c r="G1" s="24" t="s">
        <v>214</v>
      </c>
      <c r="H1" s="24" t="s">
        <v>226</v>
      </c>
      <c r="I1" s="24" t="s">
        <v>229</v>
      </c>
      <c r="J1" s="24" t="s">
        <v>236</v>
      </c>
      <c r="K1" s="24" t="s">
        <v>240</v>
      </c>
      <c r="L1" s="24" t="s">
        <v>246</v>
      </c>
      <c r="M1" s="24" t="s">
        <v>249</v>
      </c>
      <c r="N1" s="24" t="s">
        <v>252</v>
      </c>
      <c r="O1" s="24" t="s">
        <v>260</v>
      </c>
      <c r="P1" s="24" t="s">
        <v>262</v>
      </c>
      <c r="Q1" s="24" t="s">
        <v>267</v>
      </c>
    </row>
    <row r="2" spans="1:23" s="25" customFormat="1" ht="110.25" customHeight="1" x14ac:dyDescent="0.15">
      <c r="A2" s="34"/>
      <c r="B2" s="25" t="s">
        <v>28</v>
      </c>
      <c r="C2" s="25" t="s">
        <v>156</v>
      </c>
      <c r="D2" s="25" t="s">
        <v>155</v>
      </c>
      <c r="E2" s="25" t="s">
        <v>158</v>
      </c>
      <c r="F2" s="25" t="s">
        <v>221</v>
      </c>
      <c r="G2" s="25" t="s">
        <v>230</v>
      </c>
      <c r="H2" s="25" t="s">
        <v>231</v>
      </c>
      <c r="I2" s="25" t="s">
        <v>232</v>
      </c>
      <c r="J2" s="25" t="s">
        <v>230</v>
      </c>
      <c r="K2" s="25" t="s">
        <v>230</v>
      </c>
      <c r="L2" s="25" t="s">
        <v>230</v>
      </c>
      <c r="M2" s="25" t="s">
        <v>255</v>
      </c>
      <c r="N2" s="25" t="s">
        <v>255</v>
      </c>
      <c r="O2" s="25" t="s">
        <v>255</v>
      </c>
      <c r="P2" s="25" t="s">
        <v>255</v>
      </c>
      <c r="Q2" s="25" t="s">
        <v>255</v>
      </c>
    </row>
    <row r="3" spans="1:23" s="36" customFormat="1" ht="63.75" customHeight="1" x14ac:dyDescent="0.15">
      <c r="A3" s="35" t="s">
        <v>159</v>
      </c>
      <c r="B3" s="3" t="s">
        <v>204</v>
      </c>
      <c r="C3" s="3" t="s">
        <v>205</v>
      </c>
      <c r="D3" s="3" t="s">
        <v>206</v>
      </c>
      <c r="E3" s="3" t="s">
        <v>207</v>
      </c>
      <c r="F3" s="24" t="s">
        <v>216</v>
      </c>
      <c r="G3" s="3" t="s">
        <v>212</v>
      </c>
      <c r="H3" s="3" t="s">
        <v>227</v>
      </c>
      <c r="I3" s="3" t="s">
        <v>223</v>
      </c>
      <c r="J3" s="24" t="s">
        <v>236</v>
      </c>
      <c r="K3" s="24" t="s">
        <v>240</v>
      </c>
      <c r="L3" s="3" t="s">
        <v>247</v>
      </c>
      <c r="M3" s="3" t="s">
        <v>249</v>
      </c>
      <c r="N3" s="3" t="s">
        <v>252</v>
      </c>
      <c r="O3" s="3" t="s">
        <v>266</v>
      </c>
      <c r="P3" s="3" t="s">
        <v>265</v>
      </c>
      <c r="Q3" s="3" t="s">
        <v>271</v>
      </c>
      <c r="R3" s="3"/>
      <c r="S3" s="3"/>
      <c r="T3" s="3"/>
      <c r="U3" s="3"/>
      <c r="V3" s="3"/>
      <c r="W3" s="3"/>
    </row>
    <row r="4" spans="1:23" s="37" customFormat="1" ht="109.5" customHeight="1" x14ac:dyDescent="0.15">
      <c r="A4" s="35"/>
      <c r="B4" s="26"/>
      <c r="C4" s="26" t="s">
        <v>208</v>
      </c>
      <c r="D4" s="26" t="s">
        <v>209</v>
      </c>
      <c r="E4" s="26" t="s">
        <v>210</v>
      </c>
      <c r="F4" s="26" t="s">
        <v>219</v>
      </c>
      <c r="G4" s="26" t="s">
        <v>213</v>
      </c>
      <c r="H4" s="26" t="s">
        <v>234</v>
      </c>
      <c r="I4" s="26" t="s">
        <v>235</v>
      </c>
      <c r="J4" s="26" t="s">
        <v>241</v>
      </c>
      <c r="K4" s="26" t="s">
        <v>242</v>
      </c>
      <c r="L4" s="26" t="s">
        <v>248</v>
      </c>
      <c r="M4" s="26" t="s">
        <v>250</v>
      </c>
      <c r="N4" s="26" t="s">
        <v>256</v>
      </c>
      <c r="O4" s="26" t="s">
        <v>261</v>
      </c>
      <c r="P4" s="26" t="s">
        <v>264</v>
      </c>
      <c r="Q4" s="26" t="s">
        <v>270</v>
      </c>
      <c r="R4" s="26"/>
      <c r="S4" s="26"/>
      <c r="T4" s="26"/>
      <c r="U4" s="26"/>
      <c r="V4" s="26"/>
      <c r="W4" s="26"/>
    </row>
  </sheetData>
  <mergeCells count="2">
    <mergeCell ref="A1:A2"/>
    <mergeCell ref="A3:A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测试模块控制</vt:lpstr>
      <vt:lpstr>Aerobook-Aerocheck</vt:lpstr>
      <vt:lpstr>Aerobook-Fiberbook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2020-10-20T10:03:05Z</dcterms:modified>
</cp:coreProperties>
</file>