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模块控制" sheetId="4" r:id="rId1"/>
    <sheet name="Aerobook-Aerocheck" sheetId="1" r:id="rId2"/>
    <sheet name="Aerobook-Fiberbook" sheetId="2" r:id="rId3"/>
  </sheets>
  <calcPr calcId="152511"/>
</workbook>
</file>

<file path=xl/calcChain.xml><?xml version="1.0" encoding="utf-8"?>
<calcChain xmlns="http://schemas.openxmlformats.org/spreadsheetml/2006/main">
  <c r="A47" i="4" l="1"/>
  <c r="A45" i="4" l="1"/>
  <c r="A5" i="4"/>
  <c r="A3" i="4"/>
  <c r="A43" i="4"/>
  <c r="A41" i="4"/>
  <c r="A39" i="4"/>
  <c r="A37" i="4"/>
  <c r="A35" i="4"/>
  <c r="A33" i="4"/>
  <c r="A31" i="4"/>
  <c r="A29" i="4"/>
  <c r="A27" i="4"/>
  <c r="A25" i="4"/>
  <c r="A23" i="4"/>
  <c r="A21" i="4"/>
  <c r="A19" i="4"/>
  <c r="A17" i="4"/>
  <c r="A15" i="4"/>
  <c r="A13" i="4"/>
  <c r="A11" i="4"/>
  <c r="A9" i="4"/>
  <c r="A7" i="4"/>
</calcChain>
</file>

<file path=xl/sharedStrings.xml><?xml version="1.0" encoding="utf-8"?>
<sst xmlns="http://schemas.openxmlformats.org/spreadsheetml/2006/main" count="233" uniqueCount="157">
  <si>
    <t>关闭窗口</t>
    <phoneticPr fontId="1" type="noConversion"/>
  </si>
  <si>
    <t>铺层信息--铺层库优化</t>
    <phoneticPr fontId="1" type="noConversion"/>
  </si>
  <si>
    <t>铺层信息--铺层数据库制作工具</t>
    <phoneticPr fontId="1" type="noConversion"/>
  </si>
  <si>
    <t>警告；选择输出路径</t>
    <phoneticPr fontId="1" type="noConversion"/>
  </si>
  <si>
    <t>尺寸信息--一维单元尺寸定义</t>
    <phoneticPr fontId="1" type="noConversion"/>
  </si>
  <si>
    <t>尺寸信息--二维单元尺寸定义</t>
    <phoneticPr fontId="1" type="noConversion"/>
  </si>
  <si>
    <t>尺寸信息--一维单元尺寸定义（模板）</t>
    <phoneticPr fontId="1" type="noConversion"/>
  </si>
  <si>
    <t>尺寸信息--二维单元尺寸定义（模板）</t>
    <phoneticPr fontId="1" type="noConversion"/>
  </si>
  <si>
    <t>求解计算--求解计算</t>
    <phoneticPr fontId="1" type="noConversion"/>
  </si>
  <si>
    <t>载荷信息--载荷数据库制作工具</t>
    <phoneticPr fontId="1" type="noConversion"/>
  </si>
  <si>
    <t>载荷信息--编辑工况</t>
    <phoneticPr fontId="1" type="noConversion"/>
  </si>
  <si>
    <t>材料信息--定义复合材料参数</t>
    <phoneticPr fontId="1" type="noConversion"/>
  </si>
  <si>
    <t>材料信息--定义金属材料参数</t>
    <phoneticPr fontId="1" type="noConversion"/>
  </si>
  <si>
    <t>复材结构强度校核--复合材料强度校核1D</t>
    <phoneticPr fontId="1" type="noConversion"/>
  </si>
  <si>
    <t>复材结构强度校核--复合材料强度校核2D</t>
    <phoneticPr fontId="1" type="noConversion"/>
  </si>
  <si>
    <t>紧固件强度校核--紧固件信息输入</t>
    <phoneticPr fontId="1" type="noConversion"/>
  </si>
  <si>
    <t>紧固件强度校核--紧固件参数设置</t>
    <phoneticPr fontId="1" type="noConversion"/>
  </si>
  <si>
    <t>紧固件强度校核--紧固件强度校核</t>
    <phoneticPr fontId="1" type="noConversion"/>
  </si>
  <si>
    <t>紧固件优化--紧固件参数优化</t>
    <phoneticPr fontId="1" type="noConversion"/>
  </si>
  <si>
    <t>金属结构强度校核--金属一维单元强度校核</t>
    <phoneticPr fontId="1" type="noConversion"/>
  </si>
  <si>
    <t>金属结构强度校核--金属二维单元强度校核</t>
    <phoneticPr fontId="1" type="noConversion"/>
  </si>
  <si>
    <t>金属结构强度校核--金属加筋板强度校核</t>
    <phoneticPr fontId="1" type="noConversion"/>
  </si>
  <si>
    <t>金属结构强度校核--金属曲板后驱曲强度校核</t>
    <phoneticPr fontId="1" type="noConversion"/>
  </si>
  <si>
    <t>警告</t>
  </si>
  <si>
    <t>警告；选择铺层库信息</t>
  </si>
  <si>
    <t>警告；选择Excel铺层文件；选择铺层数据库保存路径；确认另存为；铺层数据库制作工具</t>
    <phoneticPr fontId="1" type="noConversion"/>
  </si>
  <si>
    <t>警告；选择Excel铺层文件；选择铺层数据库保存路径；确认另存为；铺层数据库制作工具；选择铺层库信息；指定Excel模板文件路径；指定bdf文件保存路；选择f06文件；选择载荷数据库保存路径；载荷数据库制作工具；指定载荷数据库保存路径；编辑工况；选择材料许用值曲线；编辑材料许用值曲线；选择连接件参数Excel文件；选择优化工况；错误；选择校核工况</t>
    <phoneticPr fontId="1" type="noConversion"/>
  </si>
  <si>
    <t>全部模块</t>
    <phoneticPr fontId="1" type="noConversion"/>
  </si>
  <si>
    <t>警告</t>
    <phoneticPr fontId="1" type="noConversion"/>
  </si>
  <si>
    <t>优化设置--全局设置</t>
    <phoneticPr fontId="1" type="noConversion"/>
  </si>
  <si>
    <t>警告；提示</t>
    <phoneticPr fontId="1" type="noConversion"/>
  </si>
  <si>
    <t>Aerobook-Fiberbook</t>
    <phoneticPr fontId="1" type="noConversion"/>
  </si>
  <si>
    <t>Aerobook-Aerocheck</t>
    <phoneticPr fontId="1" type="noConversion"/>
  </si>
  <si>
    <t>尺寸信息--二维单元尺寸定义</t>
  </si>
  <si>
    <t>尺寸信息--一维单元尺寸定义（模板）</t>
  </si>
  <si>
    <t>尺寸信息--二维单元尺寸定义（模板）</t>
  </si>
  <si>
    <t>求解计算--求解计算</t>
  </si>
  <si>
    <t>载荷信息--载荷数据库制作工具</t>
  </si>
  <si>
    <t>载荷信息--编辑工况</t>
  </si>
  <si>
    <t>材料信息--定义复合材料参数</t>
  </si>
  <si>
    <t>复材结构强度校核--复合材料强度校核1D</t>
  </si>
  <si>
    <t>复材结构强度校核--复合材料强度校核2D</t>
  </si>
  <si>
    <t>铺层信息--铺层库优化</t>
    <phoneticPr fontId="1" type="noConversion"/>
  </si>
  <si>
    <t>铺层信息--铺层数据库制作工具</t>
    <phoneticPr fontId="1" type="noConversion"/>
  </si>
  <si>
    <t>尺寸信息--一维单元尺寸定义</t>
    <phoneticPr fontId="1" type="noConversion"/>
  </si>
  <si>
    <t>金属结构强度校核--金属一维单元强度校核</t>
    <phoneticPr fontId="1" type="noConversion"/>
  </si>
  <si>
    <t>材料信息--定义金属材料参数</t>
    <phoneticPr fontId="1" type="noConversion"/>
  </si>
  <si>
    <t>最大铺层数</t>
    <phoneticPr fontId="1" type="noConversion"/>
  </si>
  <si>
    <t>最小铺层数</t>
    <phoneticPr fontId="1" type="noConversion"/>
  </si>
  <si>
    <t>铺层比</t>
    <phoneticPr fontId="1" type="noConversion"/>
  </si>
  <si>
    <t>容差比</t>
    <phoneticPr fontId="1" type="noConversion"/>
  </si>
  <si>
    <t>单层厚度</t>
    <phoneticPr fontId="1" type="noConversion"/>
  </si>
  <si>
    <t>弹性模量E11(MPa)</t>
    <phoneticPr fontId="1" type="noConversion"/>
  </si>
  <si>
    <t>弹性模量E22（MPa）</t>
    <phoneticPr fontId="1" type="noConversion"/>
  </si>
  <si>
    <t>泊松比v12</t>
    <phoneticPr fontId="1" type="noConversion"/>
  </si>
  <si>
    <t>剪切模量G12（MPa）</t>
    <phoneticPr fontId="1" type="noConversion"/>
  </si>
  <si>
    <t>层合板长度a(mm)</t>
    <phoneticPr fontId="1" type="noConversion"/>
  </si>
  <si>
    <t>层合板宽度b(mm)</t>
    <phoneticPr fontId="1" type="noConversion"/>
  </si>
  <si>
    <t>Mat8材料ID</t>
    <phoneticPr fontId="1" type="noConversion"/>
  </si>
  <si>
    <t>数据库名称</t>
    <phoneticPr fontId="1" type="noConversion"/>
  </si>
  <si>
    <t>路径文本框</t>
    <phoneticPr fontId="1" type="noConversion"/>
  </si>
  <si>
    <t>保存为铺层数据库和保存为Excel勾选框</t>
    <phoneticPr fontId="1" type="noConversion"/>
  </si>
  <si>
    <t>铺层库制作弹窗</t>
    <phoneticPr fontId="1" type="noConversion"/>
  </si>
  <si>
    <t>选择铺层Excel文件</t>
    <phoneticPr fontId="1" type="noConversion"/>
  </si>
  <si>
    <t>铺层数据保存路径文本框</t>
    <phoneticPr fontId="1" type="noConversion"/>
  </si>
  <si>
    <t>一维单元尺寸定义截面形状T型</t>
    <phoneticPr fontId="1" type="noConversion"/>
  </si>
  <si>
    <t>二维单元尺寸定义</t>
  </si>
  <si>
    <t>选择铺层Excel文件</t>
    <phoneticPr fontId="1" type="noConversion"/>
  </si>
  <si>
    <t>铺层数据保存路径文本框</t>
    <phoneticPr fontId="1" type="noConversion"/>
  </si>
  <si>
    <t>测试一</t>
    <phoneticPr fontId="1" type="noConversion"/>
  </si>
  <si>
    <t>一维单元尺寸定义复合材料（模板）</t>
    <phoneticPr fontId="1" type="noConversion"/>
  </si>
  <si>
    <t>一维单元尺寸定义金属材料（模板）</t>
    <phoneticPr fontId="1" type="noConversion"/>
  </si>
  <si>
    <t>二维单元尺寸定义金属材料（模板）</t>
    <phoneticPr fontId="1" type="noConversion"/>
  </si>
  <si>
    <t>二维单元尺寸定义金属材料（模板）</t>
    <phoneticPr fontId="1" type="noConversion"/>
  </si>
  <si>
    <t>属性更新选择路径</t>
    <phoneticPr fontId="1" type="noConversion"/>
  </si>
  <si>
    <t>载荷提取选择路径</t>
    <phoneticPr fontId="1" type="noConversion"/>
  </si>
  <si>
    <t>载荷数据库制作弹窗</t>
    <phoneticPr fontId="1" type="noConversion"/>
  </si>
  <si>
    <t>选择载荷文件</t>
    <phoneticPr fontId="1" type="noConversion"/>
  </si>
  <si>
    <t>载荷数据库保存路径</t>
    <phoneticPr fontId="1" type="noConversion"/>
  </si>
  <si>
    <t>新建</t>
    <phoneticPr fontId="1" type="noConversion"/>
  </si>
  <si>
    <t>重命名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</si>
  <si>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</si>
  <si>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</si>
  <si>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</si>
  <si>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</si>
  <si>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</si>
  <si>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</si>
  <si>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</si>
  <si>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优化设置--全局设置</t>
    <phoneticPr fontId="1" type="noConversion"/>
  </si>
  <si>
    <t>测试一</t>
    <phoneticPr fontId="1" type="noConversion"/>
  </si>
  <si>
    <t>不执行2</t>
    <phoneticPr fontId="1" type="noConversion"/>
  </si>
  <si>
    <t>不执行3</t>
  </si>
  <si>
    <t>不执行4</t>
  </si>
  <si>
    <t>不执行5</t>
  </si>
  <si>
    <t>不执行6</t>
  </si>
  <si>
    <t>不执行7</t>
  </si>
  <si>
    <t>不执行8</t>
  </si>
  <si>
    <t>不执行9</t>
  </si>
  <si>
    <t>不执行10</t>
  </si>
  <si>
    <t>不执行11</t>
  </si>
  <si>
    <t>不执行12</t>
  </si>
  <si>
    <t>不执行13</t>
  </si>
  <si>
    <t>不执行14</t>
  </si>
  <si>
    <t>不执行15</t>
  </si>
  <si>
    <t>不执行16</t>
  </si>
  <si>
    <t>不执行17</t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</si>
  <si>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</si>
  <si>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</si>
  <si>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</si>
  <si>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</si>
  <si>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</si>
  <si>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</si>
  <si>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执行2</t>
  </si>
  <si>
    <t>测试主模块</t>
    <phoneticPr fontId="1" type="noConversion"/>
  </si>
  <si>
    <t>执行3</t>
  </si>
  <si>
    <t>执行4</t>
  </si>
  <si>
    <t>执行5</t>
  </si>
  <si>
    <t>执行6</t>
  </si>
  <si>
    <t>执行7</t>
  </si>
  <si>
    <t>执行8</t>
  </si>
  <si>
    <t>执行9</t>
  </si>
  <si>
    <t>警告；选择校核工况</t>
  </si>
  <si>
    <t>警告；选择校核工况</t>
    <phoneticPr fontId="1" type="noConversion"/>
  </si>
  <si>
    <t>警告；选择校核工况</t>
    <phoneticPr fontId="1" type="noConversion"/>
  </si>
  <si>
    <t>警告；编辑工况</t>
    <phoneticPr fontId="1" type="noConversion"/>
  </si>
  <si>
    <t>警告；选择连接件参数Excel文件</t>
    <phoneticPr fontId="1" type="noConversion"/>
  </si>
  <si>
    <t>警告；选择优化工况；错误</t>
    <phoneticPr fontId="1" type="noConversion"/>
  </si>
  <si>
    <t>警告；选择校核工况</t>
    <phoneticPr fontId="1" type="noConversion"/>
  </si>
  <si>
    <t>警告；指定Excel模板文件路径</t>
  </si>
  <si>
    <t>警告；指定bdf文件保存路径；指定载荷数据库保存路径</t>
  </si>
  <si>
    <t>警告；选择f06文件；选择载荷数据库保存路径；确认另存为；载荷数据库制作工具</t>
  </si>
  <si>
    <t>警告；选择材料许用值曲线；编辑材料许用值曲线</t>
  </si>
  <si>
    <t>警告；选择优化工况</t>
  </si>
  <si>
    <t>执行1</t>
    <phoneticPr fontId="1" type="noConversion"/>
  </si>
  <si>
    <t>设计变量--一维单元设计变量（截面尺寸）</t>
    <phoneticPr fontId="1" type="noConversion"/>
  </si>
  <si>
    <t>警告；提示；1D截面参数定义；铺层比定义</t>
    <phoneticPr fontId="1" type="noConversion"/>
  </si>
  <si>
    <t>设计变量--一维单元设计变量（截面尺寸）</t>
    <phoneticPr fontId="1" type="noConversion"/>
  </si>
  <si>
    <t>执行2</t>
    <phoneticPr fontId="1" type="noConversion"/>
  </si>
  <si>
    <t>测试二</t>
    <phoneticPr fontId="1" type="noConversion"/>
  </si>
  <si>
    <t>测试三</t>
    <phoneticPr fontId="1" type="noConversion"/>
  </si>
  <si>
    <t>不执行2</t>
    <phoneticPr fontId="1" type="noConversion"/>
  </si>
  <si>
    <t>不执行3</t>
    <phoneticPr fontId="1" type="noConversion"/>
  </si>
  <si>
    <t>执行1</t>
    <phoneticPr fontId="1" type="noConversion"/>
  </si>
  <si>
    <t>不执行2</t>
    <phoneticPr fontId="1" type="noConversion"/>
  </si>
  <si>
    <t>执行10</t>
  </si>
  <si>
    <t>执行11</t>
  </si>
  <si>
    <t>执行12</t>
  </si>
  <si>
    <t>执行13</t>
  </si>
  <si>
    <t>执行14</t>
  </si>
  <si>
    <t>执行15</t>
  </si>
  <si>
    <t>执行16</t>
  </si>
  <si>
    <t>执行17</t>
  </si>
  <si>
    <t>执行18</t>
  </si>
  <si>
    <t>执行19</t>
  </si>
  <si>
    <t>不执行1</t>
    <phoneticPr fontId="1" type="noConversion"/>
  </si>
  <si>
    <t>执行1</t>
    <phoneticPr fontId="1" type="noConversion"/>
  </si>
  <si>
    <t>不执行1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</si>
</sst>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0" workbookViewId="0">
      <selection activeCell="J13" sqref="J13"/>
    </sheetView>
  </sheetViews>
  <sheetFormatPr defaultRowHeight="48.75" customHeight="1" x14ac:dyDescent="0.15"/>
  <cols>
    <col min="1" max="1" width="22.375" style="9" customWidth="1"/>
    <col min="2" max="19" width="12.625" style="2" customWidth="1"/>
    <col min="20" max="20" width="12.625" style="11" customWidth="1"/>
    <col min="21" max="21" width="14.75" style="14" customWidth="1"/>
    <col min="22" max="26" width="14.75" style="7" customWidth="1"/>
    <col min="27" max="16384" width="9" style="7"/>
  </cols>
  <sheetData>
    <row r="1" spans="1:21" s="21" customFormat="1" ht="48.75" customHeight="1" x14ac:dyDescent="0.15">
      <c r="A1" s="24" t="s">
        <v>113</v>
      </c>
      <c r="B1" s="18" t="s">
        <v>142</v>
      </c>
      <c r="C1" s="18" t="s">
        <v>143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20"/>
    </row>
    <row r="2" spans="1:21" s="21" customFormat="1" ht="48.75" customHeight="1" x14ac:dyDescent="0.15">
      <c r="A2" s="24"/>
      <c r="B2" s="18" t="s">
        <v>32</v>
      </c>
      <c r="C2" s="18" t="s">
        <v>31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20"/>
    </row>
    <row r="3" spans="1:21" s="21" customFormat="1" ht="48.75" customHeight="1" x14ac:dyDescent="0.15">
      <c r="A3" s="24" t="str">
        <f t="shared" ref="A3" si="0">$B$2</f>
        <v>Aerobook-Aerocheck</v>
      </c>
      <c r="B3" s="18" t="s">
        <v>133</v>
      </c>
      <c r="C3" s="18" t="s">
        <v>137</v>
      </c>
      <c r="D3" s="18" t="s">
        <v>114</v>
      </c>
      <c r="E3" s="18" t="s">
        <v>115</v>
      </c>
      <c r="F3" s="18" t="s">
        <v>116</v>
      </c>
      <c r="G3" s="18" t="s">
        <v>117</v>
      </c>
      <c r="H3" s="18" t="s">
        <v>118</v>
      </c>
      <c r="I3" s="18" t="s">
        <v>119</v>
      </c>
      <c r="J3" s="18" t="s">
        <v>120</v>
      </c>
      <c r="K3" s="18" t="s">
        <v>144</v>
      </c>
      <c r="L3" s="18" t="s">
        <v>145</v>
      </c>
      <c r="M3" s="18" t="s">
        <v>146</v>
      </c>
      <c r="N3" s="18" t="s">
        <v>147</v>
      </c>
      <c r="O3" s="18" t="s">
        <v>148</v>
      </c>
      <c r="P3" s="18" t="s">
        <v>149</v>
      </c>
      <c r="Q3" s="18" t="s">
        <v>150</v>
      </c>
      <c r="R3" s="18" t="s">
        <v>151</v>
      </c>
      <c r="S3" s="18" t="s">
        <v>152</v>
      </c>
      <c r="T3" s="18" t="s">
        <v>153</v>
      </c>
      <c r="U3" s="20"/>
    </row>
    <row r="4" spans="1:21" s="21" customFormat="1" ht="48.75" customHeight="1" x14ac:dyDescent="0.15">
      <c r="A4" s="24"/>
      <c r="B4" s="18" t="s">
        <v>42</v>
      </c>
      <c r="C4" s="18" t="s">
        <v>43</v>
      </c>
      <c r="D4" s="18" t="s">
        <v>44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37</v>
      </c>
      <c r="J4" s="18" t="s">
        <v>38</v>
      </c>
      <c r="K4" s="18" t="s">
        <v>39</v>
      </c>
      <c r="L4" s="18" t="s">
        <v>40</v>
      </c>
      <c r="M4" s="18" t="s">
        <v>41</v>
      </c>
      <c r="N4" s="18" t="s">
        <v>15</v>
      </c>
      <c r="O4" s="18" t="s">
        <v>16</v>
      </c>
      <c r="P4" s="18" t="s">
        <v>17</v>
      </c>
      <c r="Q4" s="18" t="s">
        <v>18</v>
      </c>
      <c r="R4" s="18" t="s">
        <v>46</v>
      </c>
      <c r="S4" s="19" t="s">
        <v>45</v>
      </c>
      <c r="T4" s="18" t="s">
        <v>20</v>
      </c>
      <c r="U4" s="20"/>
    </row>
    <row r="5" spans="1:21" s="21" customFormat="1" ht="48.75" customHeight="1" x14ac:dyDescent="0.15">
      <c r="A5" s="25" t="str">
        <f t="shared" ref="A5" si="1">$C$2</f>
        <v>Aerobook-Fiberbook</v>
      </c>
      <c r="B5" s="18" t="s">
        <v>133</v>
      </c>
      <c r="C5" s="18" t="s">
        <v>112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9"/>
      <c r="T5" s="20"/>
    </row>
    <row r="6" spans="1:21" s="21" customFormat="1" ht="48.75" customHeight="1" x14ac:dyDescent="0.15">
      <c r="A6" s="26"/>
      <c r="B6" s="18" t="s">
        <v>88</v>
      </c>
      <c r="C6" s="18" t="s">
        <v>136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  <c r="T6" s="20"/>
    </row>
    <row r="7" spans="1:21" ht="48.75" customHeight="1" x14ac:dyDescent="0.15">
      <c r="A7" s="23" t="str">
        <f>$B$4</f>
        <v>铺层信息--铺层库优化</v>
      </c>
      <c r="B7" s="22" t="s">
        <v>156</v>
      </c>
      <c r="C7" s="6" t="s">
        <v>90</v>
      </c>
      <c r="D7" s="6" t="s">
        <v>91</v>
      </c>
      <c r="E7" s="6" t="s">
        <v>92</v>
      </c>
      <c r="F7" s="6" t="s">
        <v>93</v>
      </c>
      <c r="G7" s="6" t="s">
        <v>94</v>
      </c>
      <c r="H7" s="6" t="s">
        <v>95</v>
      </c>
      <c r="I7" s="6" t="s">
        <v>96</v>
      </c>
      <c r="J7" s="6" t="s">
        <v>97</v>
      </c>
      <c r="K7" s="15" t="s">
        <v>98</v>
      </c>
      <c r="L7" s="15" t="s">
        <v>99</v>
      </c>
      <c r="M7" s="15" t="s">
        <v>100</v>
      </c>
      <c r="N7" s="15" t="s">
        <v>101</v>
      </c>
      <c r="O7" s="15" t="s">
        <v>102</v>
      </c>
      <c r="P7" s="15" t="s">
        <v>103</v>
      </c>
      <c r="Q7" s="15" t="s">
        <v>104</v>
      </c>
      <c r="R7" s="15" t="s">
        <v>105</v>
      </c>
    </row>
    <row r="8" spans="1:21" ht="48.75" customHeight="1" x14ac:dyDescent="0.15">
      <c r="A8" s="23"/>
      <c r="B8" s="2" t="s">
        <v>69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51</v>
      </c>
      <c r="H8" s="2" t="s">
        <v>52</v>
      </c>
      <c r="I8" s="2" t="s">
        <v>53</v>
      </c>
      <c r="J8" s="2" t="s">
        <v>54</v>
      </c>
      <c r="K8" s="2" t="s">
        <v>55</v>
      </c>
      <c r="L8" s="2" t="s">
        <v>56</v>
      </c>
      <c r="M8" s="2" t="s">
        <v>57</v>
      </c>
      <c r="N8" s="2" t="s">
        <v>58</v>
      </c>
      <c r="O8" s="2" t="s">
        <v>59</v>
      </c>
      <c r="P8" s="2" t="s">
        <v>60</v>
      </c>
      <c r="Q8" s="2" t="s">
        <v>58</v>
      </c>
      <c r="R8" s="2" t="s">
        <v>61</v>
      </c>
    </row>
    <row r="9" spans="1:21" ht="48.75" customHeight="1" x14ac:dyDescent="0.15">
      <c r="A9" s="23" t="str">
        <f>$C$4</f>
        <v>铺层信息--铺层数据库制作工具</v>
      </c>
      <c r="B9" s="22" t="s">
        <v>156</v>
      </c>
      <c r="C9" s="2" t="s">
        <v>106</v>
      </c>
      <c r="D9" s="6" t="s">
        <v>91</v>
      </c>
      <c r="E9" s="6" t="s">
        <v>92</v>
      </c>
    </row>
    <row r="10" spans="1:21" ht="48.75" customHeight="1" x14ac:dyDescent="0.15">
      <c r="A10" s="23"/>
      <c r="B10" s="2" t="s">
        <v>69</v>
      </c>
      <c r="C10" s="2" t="s">
        <v>62</v>
      </c>
      <c r="D10" s="2" t="s">
        <v>63</v>
      </c>
      <c r="E10" s="2" t="s">
        <v>64</v>
      </c>
    </row>
    <row r="11" spans="1:21" ht="48.75" customHeight="1" x14ac:dyDescent="0.15">
      <c r="A11" s="23" t="str">
        <f>$D$4</f>
        <v>尺寸信息--一维单元尺寸定义</v>
      </c>
      <c r="B11" s="22" t="s">
        <v>156</v>
      </c>
      <c r="C11" s="2" t="s">
        <v>107</v>
      </c>
      <c r="T11" s="7"/>
    </row>
    <row r="12" spans="1:21" ht="48.75" customHeight="1" x14ac:dyDescent="0.15">
      <c r="A12" s="23"/>
      <c r="B12" s="2" t="s">
        <v>69</v>
      </c>
      <c r="C12" s="2" t="s">
        <v>65</v>
      </c>
    </row>
    <row r="13" spans="1:21" ht="48.75" customHeight="1" x14ac:dyDescent="0.15">
      <c r="A13" s="23" t="str">
        <f>$E$4</f>
        <v>尺寸信息--二维单元尺寸定义</v>
      </c>
      <c r="B13" s="22" t="s">
        <v>156</v>
      </c>
      <c r="C13" s="2" t="s">
        <v>108</v>
      </c>
      <c r="T13" s="7"/>
    </row>
    <row r="14" spans="1:21" ht="48.75" customHeight="1" x14ac:dyDescent="0.15">
      <c r="A14" s="23"/>
      <c r="B14" s="2" t="s">
        <v>69</v>
      </c>
      <c r="C14" s="2" t="s">
        <v>66</v>
      </c>
    </row>
    <row r="15" spans="1:21" ht="48.75" customHeight="1" x14ac:dyDescent="0.15">
      <c r="A15" s="23" t="str">
        <f>$F$4</f>
        <v>尺寸信息--一维单元尺寸定义（模板）</v>
      </c>
      <c r="B15" s="22" t="s">
        <v>155</v>
      </c>
      <c r="C15" s="2" t="s">
        <v>109</v>
      </c>
      <c r="D15" s="10" t="s">
        <v>91</v>
      </c>
      <c r="E15" s="10" t="s">
        <v>92</v>
      </c>
    </row>
    <row r="16" spans="1:21" ht="48.75" customHeight="1" x14ac:dyDescent="0.15">
      <c r="A16" s="23"/>
      <c r="B16" s="2" t="s">
        <v>69</v>
      </c>
      <c r="C16" s="2" t="s">
        <v>62</v>
      </c>
      <c r="D16" s="2" t="s">
        <v>67</v>
      </c>
      <c r="E16" s="2" t="s">
        <v>68</v>
      </c>
    </row>
    <row r="17" spans="1:6" ht="48.75" customHeight="1" x14ac:dyDescent="0.15">
      <c r="A17" s="23" t="str">
        <f>$G$4</f>
        <v>尺寸信息--二维单元尺寸定义（模板）</v>
      </c>
      <c r="B17" s="22" t="s">
        <v>155</v>
      </c>
      <c r="C17" s="2" t="s">
        <v>109</v>
      </c>
      <c r="D17" s="10" t="s">
        <v>91</v>
      </c>
      <c r="E17" s="10" t="s">
        <v>92</v>
      </c>
      <c r="F17" s="10" t="s">
        <v>93</v>
      </c>
    </row>
    <row r="18" spans="1:6" ht="48.75" customHeight="1" x14ac:dyDescent="0.15">
      <c r="A18" s="23"/>
      <c r="B18" s="2" t="s">
        <v>69</v>
      </c>
      <c r="C18" s="2" t="s">
        <v>70</v>
      </c>
      <c r="D18" s="2" t="s">
        <v>71</v>
      </c>
      <c r="E18" s="2" t="s">
        <v>72</v>
      </c>
      <c r="F18" s="2" t="s">
        <v>73</v>
      </c>
    </row>
    <row r="19" spans="1:6" ht="48.75" customHeight="1" x14ac:dyDescent="0.15">
      <c r="A19" s="23" t="str">
        <f>$H$4</f>
        <v>求解计算--求解计算</v>
      </c>
      <c r="B19" s="22" t="s">
        <v>156</v>
      </c>
      <c r="C19" s="2" t="s">
        <v>110</v>
      </c>
      <c r="D19" s="10" t="s">
        <v>91</v>
      </c>
    </row>
    <row r="20" spans="1:6" ht="48.75" customHeight="1" x14ac:dyDescent="0.15">
      <c r="A20" s="23"/>
      <c r="B20" s="2" t="s">
        <v>69</v>
      </c>
      <c r="C20" s="2" t="s">
        <v>74</v>
      </c>
      <c r="D20" s="2" t="s">
        <v>75</v>
      </c>
    </row>
    <row r="21" spans="1:6" ht="48.75" customHeight="1" x14ac:dyDescent="0.15">
      <c r="A21" s="23" t="str">
        <f>$I$4</f>
        <v>载荷信息--载荷数据库制作工具</v>
      </c>
      <c r="B21" s="22" t="s">
        <v>156</v>
      </c>
      <c r="C21" s="2" t="s">
        <v>111</v>
      </c>
      <c r="D21" s="10" t="s">
        <v>91</v>
      </c>
      <c r="E21" s="10" t="s">
        <v>92</v>
      </c>
    </row>
    <row r="22" spans="1:6" ht="48.75" customHeight="1" x14ac:dyDescent="0.15">
      <c r="A22" s="23"/>
      <c r="B22" s="2" t="s">
        <v>69</v>
      </c>
      <c r="C22" s="2" t="s">
        <v>76</v>
      </c>
      <c r="D22" s="2" t="s">
        <v>77</v>
      </c>
      <c r="E22" s="2" t="s">
        <v>78</v>
      </c>
    </row>
    <row r="23" spans="1:6" ht="48.75" customHeight="1" x14ac:dyDescent="0.15">
      <c r="A23" s="23" t="str">
        <f>$J$4</f>
        <v>载荷信息--编辑工况</v>
      </c>
      <c r="B23" s="22" t="s">
        <v>156</v>
      </c>
      <c r="C23" s="2" t="s">
        <v>109</v>
      </c>
      <c r="D23" s="10" t="s">
        <v>91</v>
      </c>
    </row>
    <row r="24" spans="1:6" ht="48.75" customHeight="1" x14ac:dyDescent="0.15">
      <c r="A24" s="23"/>
      <c r="B24" s="2" t="s">
        <v>69</v>
      </c>
      <c r="C24" s="2" t="s">
        <v>79</v>
      </c>
      <c r="D24" s="2" t="s">
        <v>80</v>
      </c>
    </row>
    <row r="25" spans="1:6" ht="48.75" customHeight="1" x14ac:dyDescent="0.15">
      <c r="A25" s="23" t="str">
        <f>$K$4</f>
        <v>材料信息--定义复合材料参数</v>
      </c>
      <c r="B25" s="22" t="s">
        <v>156</v>
      </c>
      <c r="C25" s="2" t="s">
        <v>110</v>
      </c>
    </row>
    <row r="26" spans="1:6" ht="48.75" customHeight="1" x14ac:dyDescent="0.15">
      <c r="A26" s="23"/>
      <c r="B26" s="2" t="s">
        <v>69</v>
      </c>
      <c r="C26" s="2" t="s">
        <v>81</v>
      </c>
    </row>
    <row r="27" spans="1:6" ht="48.75" customHeight="1" x14ac:dyDescent="0.15">
      <c r="A27" s="23" t="str">
        <f>$L$4</f>
        <v>复材结构强度校核--复合材料强度校核1D</v>
      </c>
      <c r="B27" s="22" t="s">
        <v>156</v>
      </c>
      <c r="C27" s="10" t="s">
        <v>110</v>
      </c>
    </row>
    <row r="28" spans="1:6" ht="48.75" customHeight="1" x14ac:dyDescent="0.15">
      <c r="A28" s="23"/>
      <c r="B28" s="2" t="s">
        <v>69</v>
      </c>
      <c r="C28" s="2" t="s">
        <v>82</v>
      </c>
    </row>
    <row r="29" spans="1:6" ht="48.75" customHeight="1" x14ac:dyDescent="0.15">
      <c r="A29" s="23" t="str">
        <f>$M$4</f>
        <v>复材结构强度校核--复合材料强度校核2D</v>
      </c>
      <c r="B29" s="22" t="s">
        <v>156</v>
      </c>
      <c r="C29" s="10" t="s">
        <v>110</v>
      </c>
    </row>
    <row r="30" spans="1:6" ht="48.75" customHeight="1" x14ac:dyDescent="0.15">
      <c r="A30" s="23"/>
      <c r="B30" s="2" t="s">
        <v>69</v>
      </c>
      <c r="C30" s="2" t="s">
        <v>83</v>
      </c>
    </row>
    <row r="31" spans="1:6" ht="48.75" customHeight="1" x14ac:dyDescent="0.15">
      <c r="A31" s="23" t="str">
        <f>$N$4</f>
        <v>紧固件强度校核--紧固件信息输入</v>
      </c>
      <c r="B31" s="22" t="s">
        <v>156</v>
      </c>
    </row>
    <row r="32" spans="1:6" ht="48.75" customHeight="1" x14ac:dyDescent="0.15">
      <c r="A32" s="23"/>
      <c r="B32" s="2" t="s">
        <v>69</v>
      </c>
    </row>
    <row r="33" spans="1:22" ht="48.75" customHeight="1" x14ac:dyDescent="0.15">
      <c r="A33" s="23" t="str">
        <f>$O$4</f>
        <v>紧固件强度校核--紧固件参数设置</v>
      </c>
      <c r="B33" s="22" t="s">
        <v>156</v>
      </c>
      <c r="C33" s="10" t="s">
        <v>110</v>
      </c>
    </row>
    <row r="34" spans="1:22" ht="48.75" customHeight="1" x14ac:dyDescent="0.15">
      <c r="A34" s="23"/>
      <c r="B34" s="2" t="s">
        <v>69</v>
      </c>
      <c r="C34" s="2" t="s">
        <v>84</v>
      </c>
    </row>
    <row r="35" spans="1:22" ht="48.75" customHeight="1" x14ac:dyDescent="0.15">
      <c r="A35" s="23" t="str">
        <f>$P$4</f>
        <v>紧固件强度校核--紧固件强度校核</v>
      </c>
      <c r="B35" s="22" t="s">
        <v>156</v>
      </c>
      <c r="C35" s="10" t="s">
        <v>110</v>
      </c>
    </row>
    <row r="36" spans="1:22" ht="48.75" customHeight="1" x14ac:dyDescent="0.15">
      <c r="A36" s="23"/>
      <c r="B36" s="2" t="s">
        <v>69</v>
      </c>
      <c r="C36" s="2" t="s">
        <v>81</v>
      </c>
    </row>
    <row r="37" spans="1:22" ht="48.75" customHeight="1" x14ac:dyDescent="0.15">
      <c r="A37" s="23" t="str">
        <f>$Q$4</f>
        <v>紧固件优化--紧固件参数优化</v>
      </c>
      <c r="B37" s="22" t="s">
        <v>156</v>
      </c>
      <c r="C37" s="10" t="s">
        <v>110</v>
      </c>
    </row>
    <row r="38" spans="1:22" ht="48.75" customHeight="1" x14ac:dyDescent="0.15">
      <c r="A38" s="23"/>
      <c r="B38" s="2" t="s">
        <v>69</v>
      </c>
      <c r="C38" s="2" t="s">
        <v>85</v>
      </c>
    </row>
    <row r="39" spans="1:22" ht="48.75" customHeight="1" x14ac:dyDescent="0.15">
      <c r="A39" s="23" t="str">
        <f>$R$4</f>
        <v>材料信息--定义金属材料参数</v>
      </c>
      <c r="B39" s="22" t="s">
        <v>156</v>
      </c>
      <c r="C39" s="10" t="s">
        <v>110</v>
      </c>
    </row>
    <row r="40" spans="1:22" ht="48.75" customHeight="1" x14ac:dyDescent="0.15">
      <c r="A40" s="23"/>
      <c r="B40" s="2" t="s">
        <v>69</v>
      </c>
      <c r="C40" s="2" t="s">
        <v>87</v>
      </c>
    </row>
    <row r="41" spans="1:22" ht="48.75" customHeight="1" x14ac:dyDescent="0.15">
      <c r="A41" s="23" t="str">
        <f>$S$4</f>
        <v>金属结构强度校核--金属一维单元强度校核</v>
      </c>
      <c r="B41" s="22" t="s">
        <v>156</v>
      </c>
      <c r="C41" s="10" t="s">
        <v>110</v>
      </c>
    </row>
    <row r="42" spans="1:22" ht="48.75" customHeight="1" x14ac:dyDescent="0.15">
      <c r="A42" s="23"/>
      <c r="B42" s="2" t="s">
        <v>69</v>
      </c>
      <c r="C42" s="2" t="s">
        <v>86</v>
      </c>
    </row>
    <row r="43" spans="1:22" ht="48.75" customHeight="1" x14ac:dyDescent="0.15">
      <c r="A43" s="23" t="str">
        <f>$T$4</f>
        <v>金属结构强度校核--金属二维单元强度校核</v>
      </c>
      <c r="B43" s="22" t="s">
        <v>156</v>
      </c>
      <c r="C43" s="10" t="s">
        <v>110</v>
      </c>
    </row>
    <row r="44" spans="1:22" ht="48.75" customHeight="1" x14ac:dyDescent="0.15">
      <c r="A44" s="23"/>
      <c r="B44" s="2" t="s">
        <v>69</v>
      </c>
      <c r="C44" s="2" t="s">
        <v>81</v>
      </c>
    </row>
    <row r="45" spans="1:22" s="2" customFormat="1" ht="48.75" customHeight="1" x14ac:dyDescent="0.15">
      <c r="A45" s="29" t="str">
        <f>$B$6</f>
        <v>优化设置--全局设置</v>
      </c>
      <c r="B45" s="16" t="s">
        <v>154</v>
      </c>
      <c r="T45" s="11"/>
      <c r="U45" s="10"/>
      <c r="V45" s="13"/>
    </row>
    <row r="46" spans="1:22" s="2" customFormat="1" ht="48.75" customHeight="1" x14ac:dyDescent="0.15">
      <c r="A46" s="29"/>
      <c r="B46" s="2" t="s">
        <v>89</v>
      </c>
      <c r="T46" s="11"/>
      <c r="U46" s="10"/>
      <c r="V46" s="13"/>
    </row>
    <row r="47" spans="1:22" ht="48.75" customHeight="1" x14ac:dyDescent="0.15">
      <c r="A47" s="27" t="str">
        <f t="shared" ref="A47" si="2">$C$6</f>
        <v>设计变量--一维单元设计变量（截面尺寸）</v>
      </c>
      <c r="B47" s="16" t="s">
        <v>154</v>
      </c>
      <c r="C47" s="8" t="s">
        <v>140</v>
      </c>
      <c r="D47" s="8" t="s">
        <v>141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2"/>
    </row>
    <row r="48" spans="1:22" ht="48.75" customHeight="1" x14ac:dyDescent="0.15">
      <c r="A48" s="28"/>
      <c r="B48" s="15" t="s">
        <v>69</v>
      </c>
      <c r="C48" s="15" t="s">
        <v>138</v>
      </c>
      <c r="D48" s="15" t="s">
        <v>139</v>
      </c>
    </row>
  </sheetData>
  <mergeCells count="24">
    <mergeCell ref="A31:A32"/>
    <mergeCell ref="A33:A34"/>
    <mergeCell ref="A35:A36"/>
    <mergeCell ref="A47:A48"/>
    <mergeCell ref="A45:A46"/>
    <mergeCell ref="A39:A40"/>
    <mergeCell ref="A41:A42"/>
    <mergeCell ref="A43:A44"/>
    <mergeCell ref="A37:A38"/>
    <mergeCell ref="A25:A26"/>
    <mergeCell ref="A1:A2"/>
    <mergeCell ref="A3:A4"/>
    <mergeCell ref="A7:A8"/>
    <mergeCell ref="A9:A10"/>
    <mergeCell ref="A11:A12"/>
    <mergeCell ref="A13:A14"/>
    <mergeCell ref="A5:A6"/>
    <mergeCell ref="A15:A16"/>
    <mergeCell ref="A17:A18"/>
    <mergeCell ref="A19:A20"/>
    <mergeCell ref="A21:A22"/>
    <mergeCell ref="A23:A24"/>
    <mergeCell ref="A27:A28"/>
    <mergeCell ref="A29:A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2" sqref="D2"/>
    </sheetView>
  </sheetViews>
  <sheetFormatPr defaultRowHeight="13.5" x14ac:dyDescent="0.15"/>
  <cols>
    <col min="1" max="2" width="12" customWidth="1"/>
    <col min="3" max="23" width="14.75" customWidth="1"/>
  </cols>
  <sheetData>
    <row r="1" spans="1:23" s="1" customFormat="1" ht="41.25" customHeight="1" x14ac:dyDescent="0.15">
      <c r="A1" s="30" t="s">
        <v>0</v>
      </c>
      <c r="B1" s="2" t="s">
        <v>27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s="1" customFormat="1" ht="157.5" customHeight="1" x14ac:dyDescent="0.15">
      <c r="A2" s="30"/>
      <c r="B2" s="2" t="s">
        <v>26</v>
      </c>
      <c r="C2" s="4" t="s">
        <v>3</v>
      </c>
      <c r="D2" s="4" t="s">
        <v>25</v>
      </c>
      <c r="E2" s="4" t="s">
        <v>24</v>
      </c>
      <c r="F2" s="4" t="s">
        <v>24</v>
      </c>
      <c r="G2" s="4" t="s">
        <v>128</v>
      </c>
      <c r="H2" s="4" t="s">
        <v>128</v>
      </c>
      <c r="I2" s="4" t="s">
        <v>129</v>
      </c>
      <c r="J2" s="4" t="s">
        <v>130</v>
      </c>
      <c r="K2" s="4" t="s">
        <v>124</v>
      </c>
      <c r="L2" s="4" t="s">
        <v>131</v>
      </c>
      <c r="M2" s="4" t="s">
        <v>23</v>
      </c>
      <c r="N2" s="4" t="s">
        <v>122</v>
      </c>
      <c r="O2" s="4" t="s">
        <v>123</v>
      </c>
      <c r="P2" s="4" t="s">
        <v>23</v>
      </c>
      <c r="Q2" s="4" t="s">
        <v>125</v>
      </c>
      <c r="R2" s="4" t="s">
        <v>132</v>
      </c>
      <c r="S2" s="4" t="s">
        <v>126</v>
      </c>
      <c r="T2" s="4" t="s">
        <v>127</v>
      </c>
      <c r="U2" s="4" t="s">
        <v>121</v>
      </c>
      <c r="V2" s="4" t="s">
        <v>121</v>
      </c>
      <c r="W2" s="4" t="s">
        <v>121</v>
      </c>
    </row>
    <row r="17" spans="3:3" x14ac:dyDescent="0.15">
      <c r="C17" s="1"/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4" sqref="I24"/>
    </sheetView>
  </sheetViews>
  <sheetFormatPr defaultRowHeight="13.5" x14ac:dyDescent="0.15"/>
  <cols>
    <col min="3" max="4" width="13.125" customWidth="1"/>
  </cols>
  <sheetData>
    <row r="1" spans="1:4" s="1" customFormat="1" ht="66" customHeight="1" x14ac:dyDescent="0.15">
      <c r="A1" s="30" t="s">
        <v>0</v>
      </c>
      <c r="B1" s="5" t="s">
        <v>27</v>
      </c>
      <c r="C1" s="3" t="s">
        <v>29</v>
      </c>
      <c r="D1" s="3" t="s">
        <v>134</v>
      </c>
    </row>
    <row r="2" spans="1:4" s="1" customFormat="1" ht="110.25" customHeight="1" x14ac:dyDescent="0.15">
      <c r="A2" s="30"/>
      <c r="B2" s="2" t="s">
        <v>28</v>
      </c>
      <c r="C2" s="4" t="s">
        <v>30</v>
      </c>
      <c r="D2" s="17" t="s">
        <v>135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测试模块控制</vt:lpstr>
      <vt:lpstr>Aerobook-Aerocheck</vt:lpstr>
      <vt:lpstr>Aerobook-Fiberbook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2020-10-16T09:47:44Z</dcterms:modified>
</cp:coreProperties>
</file>