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85301D6F-B414-F144-8FAA-BB0698719122}" xr6:coauthVersionLast="36" xr6:coauthVersionMax="36" xr10:uidLastSave="{00000000-0000-0000-0000-000000000000}"/>
  <bookViews>
    <workbookView xWindow="29420" yWindow="460" windowWidth="24020" windowHeight="13160" activeTab="1" xr2:uid="{00000000-000D-0000-FFFF-FFFF00000000}"/>
  </bookViews>
  <sheets>
    <sheet name="振込日マスタの制約" sheetId="6" r:id="rId1"/>
    <sheet name="APY_TRANSFER_DATE" sheetId="5" r:id="rId2"/>
  </sheets>
  <externalReferences>
    <externalReference r:id="rId3"/>
  </externalReferences>
  <definedNames>
    <definedName name="_xlnm._FilterDatabase" localSheetId="1" hidden="1">APY_TRANSFER_DATE!$A$6:$AQ$445</definedName>
    <definedName name="holiday">[1]HOL!$A$2:$A$73</definedName>
  </definedNames>
  <calcPr calcId="162913"/>
</workbook>
</file>

<file path=xl/calcChain.xml><?xml version="1.0" encoding="utf-8"?>
<calcChain xmlns="http://schemas.openxmlformats.org/spreadsheetml/2006/main">
  <c r="Z337" i="5" l="1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Z327" i="5" l="1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329" i="5" l="1"/>
  <c r="Z330" i="5"/>
  <c r="Z331" i="5"/>
  <c r="Z332" i="5"/>
  <c r="Z333" i="5"/>
  <c r="Z334" i="5"/>
  <c r="Z335" i="5"/>
  <c r="Z336" i="5"/>
  <c r="Z328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294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188" i="5"/>
  <c r="T188" i="5" l="1"/>
  <c r="T337" i="5" l="1"/>
  <c r="T336" i="5"/>
  <c r="T335" i="5"/>
  <c r="T334" i="5"/>
  <c r="T333" i="5"/>
  <c r="T332" i="5"/>
  <c r="T331" i="5"/>
  <c r="T330" i="5"/>
  <c r="T329" i="5"/>
  <c r="T328" i="5"/>
  <c r="T327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7" i="5"/>
  <c r="T186" i="5"/>
  <c r="T185" i="5"/>
  <c r="T184" i="5"/>
  <c r="T183" i="5"/>
  <c r="T182" i="5"/>
  <c r="T181" i="5"/>
  <c r="T180" i="5"/>
  <c r="T179" i="5"/>
  <c r="T178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47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1/22坂本
2019/12/23が祝日でなくなったので
振込まで２営業日とるため変更</t>
        </r>
      </text>
    </comment>
  </commentList>
</comments>
</file>

<file path=xl/sharedStrings.xml><?xml version="1.0" encoding="utf-8"?>
<sst xmlns="http://schemas.openxmlformats.org/spreadsheetml/2006/main" count="6388" uniqueCount="912">
  <si>
    <t>No.</t>
  </si>
  <si>
    <t>論　理　名</t>
  </si>
  <si>
    <t>登録日時</t>
  </si>
  <si>
    <t>登録ユーザーID</t>
  </si>
  <si>
    <t>更新日時</t>
  </si>
  <si>
    <t>更新ユーザーID</t>
  </si>
  <si>
    <t>削除フラグ</t>
  </si>
  <si>
    <t>論理削除日</t>
  </si>
  <si>
    <t>物　理　名</t>
  </si>
  <si>
    <t>INSERT_DATE</t>
  </si>
  <si>
    <t>INSERT_USER_ID</t>
  </si>
  <si>
    <t>UPDATE_DATE</t>
  </si>
  <si>
    <t>UPDATE_USER_ID</t>
  </si>
  <si>
    <t>DELETED_DATE</t>
  </si>
  <si>
    <t>型</t>
  </si>
  <si>
    <t>VARCHAR2</t>
  </si>
  <si>
    <t>TIMESTAMP</t>
  </si>
  <si>
    <t>CHAR</t>
  </si>
  <si>
    <t>長さ</t>
  </si>
  <si>
    <t>締日</t>
  </si>
  <si>
    <t>振込日</t>
  </si>
  <si>
    <t>DEADLINE_YMD</t>
  </si>
  <si>
    <t>TRANSFER_DATE</t>
  </si>
  <si>
    <t>振込サイクルコード</t>
  </si>
  <si>
    <t>TRANSFER_CYCLE_CODE</t>
  </si>
  <si>
    <t>15-10-20</t>
  </si>
  <si>
    <t>15-10-26</t>
  </si>
  <si>
    <t>15-10-25</t>
  </si>
  <si>
    <t>15-10-30</t>
  </si>
  <si>
    <t>15-10-31</t>
  </si>
  <si>
    <t>15-11-05</t>
  </si>
  <si>
    <t>15-11-10</t>
  </si>
  <si>
    <t>15-11-20</t>
  </si>
  <si>
    <t>15-11-25</t>
  </si>
  <si>
    <t>15-11-30</t>
  </si>
  <si>
    <t>15-12-07</t>
  </si>
  <si>
    <t>15-12-05</t>
  </si>
  <si>
    <t>15-12-10</t>
  </si>
  <si>
    <t>15-12-15</t>
  </si>
  <si>
    <t>15-12-21</t>
  </si>
  <si>
    <t>15-12-20</t>
  </si>
  <si>
    <t>15-12-25</t>
  </si>
  <si>
    <t>15-12-30</t>
  </si>
  <si>
    <t>15-12-31</t>
  </si>
  <si>
    <t>16-01-05</t>
  </si>
  <si>
    <t>16-01-10</t>
  </si>
  <si>
    <t>16-01-15</t>
  </si>
  <si>
    <t>16-11-05</t>
  </si>
  <si>
    <t>16-11-10</t>
  </si>
  <si>
    <t>16-11-15</t>
  </si>
  <si>
    <t>16-11-21</t>
  </si>
  <si>
    <t>16-11-20</t>
  </si>
  <si>
    <t>16-11-25</t>
  </si>
  <si>
    <t>16-11-30</t>
  </si>
  <si>
    <t>16-12-05</t>
  </si>
  <si>
    <t>16-12-12</t>
  </si>
  <si>
    <t>16-12-10</t>
  </si>
  <si>
    <t>16-12-15</t>
  </si>
  <si>
    <t>16-12-20</t>
  </si>
  <si>
    <t>16-12-26</t>
  </si>
  <si>
    <t>16-12-25</t>
  </si>
  <si>
    <t>16-12-30</t>
  </si>
  <si>
    <t>16-12-31</t>
  </si>
  <si>
    <t>17-01-04</t>
  </si>
  <si>
    <t>17-01-05</t>
  </si>
  <si>
    <t>17-01-11</t>
  </si>
  <si>
    <t>17-01-10</t>
  </si>
  <si>
    <t>17-01-16</t>
  </si>
  <si>
    <t>17-01-15</t>
  </si>
  <si>
    <t>17-01-20</t>
  </si>
  <si>
    <t>17-01-25</t>
  </si>
  <si>
    <t>17-01-31</t>
  </si>
  <si>
    <t>17-02-06</t>
  </si>
  <si>
    <t>17-02-05</t>
  </si>
  <si>
    <t>17-02-10</t>
  </si>
  <si>
    <t>17-02-15</t>
  </si>
  <si>
    <t>17-02-20</t>
  </si>
  <si>
    <t>17-02-27</t>
  </si>
  <si>
    <t>17-02-25</t>
  </si>
  <si>
    <t>17-03-01</t>
  </si>
  <si>
    <t>17-02-28</t>
  </si>
  <si>
    <t>17-03-06</t>
  </si>
  <si>
    <t>17-03-05</t>
  </si>
  <si>
    <t>17-03-10</t>
  </si>
  <si>
    <t>17-03-15</t>
  </si>
  <si>
    <t>17-03-21</t>
  </si>
  <si>
    <t>17-03-20</t>
  </si>
  <si>
    <t>17-03-27</t>
  </si>
  <si>
    <t>17-03-25</t>
  </si>
  <si>
    <t>17-03-31</t>
  </si>
  <si>
    <t>17-04-05</t>
  </si>
  <si>
    <t>17-04-10</t>
  </si>
  <si>
    <t>17-04-17</t>
  </si>
  <si>
    <t>17-04-15</t>
  </si>
  <si>
    <t>17-04-20</t>
  </si>
  <si>
    <t>17-04-25</t>
  </si>
  <si>
    <t>17-04-28</t>
  </si>
  <si>
    <t>17-04-30</t>
  </si>
  <si>
    <t>17-05-08</t>
  </si>
  <si>
    <t>17-05-05</t>
  </si>
  <si>
    <t>17-05-10</t>
  </si>
  <si>
    <t>17-05-15</t>
  </si>
  <si>
    <t>17-05-22</t>
  </si>
  <si>
    <t>17-05-20</t>
  </si>
  <si>
    <t>17-05-25</t>
  </si>
  <si>
    <t>17-05-31</t>
  </si>
  <si>
    <t>17-06-05</t>
  </si>
  <si>
    <t>17-06-12</t>
  </si>
  <si>
    <t>17-06-10</t>
  </si>
  <si>
    <t>17-06-15</t>
  </si>
  <si>
    <t>17-06-20</t>
  </si>
  <si>
    <t>17-06-26</t>
  </si>
  <si>
    <t>17-06-25</t>
  </si>
  <si>
    <t>17-06-30</t>
  </si>
  <si>
    <t>17-07-05</t>
  </si>
  <si>
    <t>17-07-10</t>
  </si>
  <si>
    <t>17-07-18</t>
  </si>
  <si>
    <t>17-07-15</t>
  </si>
  <si>
    <t>17-07-20</t>
  </si>
  <si>
    <t>17-07-25</t>
  </si>
  <si>
    <t>17-07-31</t>
  </si>
  <si>
    <t>17-08-07</t>
  </si>
  <si>
    <t>17-08-05</t>
  </si>
  <si>
    <t>17-08-10</t>
  </si>
  <si>
    <t>17-08-16</t>
  </si>
  <si>
    <t>17-08-15</t>
  </si>
  <si>
    <t>17-08-21</t>
  </si>
  <si>
    <t>17-08-20</t>
  </si>
  <si>
    <t>17-08-25</t>
  </si>
  <si>
    <t>17-08-31</t>
  </si>
  <si>
    <t>17-09-05</t>
  </si>
  <si>
    <t>17-09-11</t>
  </si>
  <si>
    <t>17-09-10</t>
  </si>
  <si>
    <t>17-09-15</t>
  </si>
  <si>
    <t>17-09-21</t>
  </si>
  <si>
    <t>17-09-20</t>
  </si>
  <si>
    <t>17-09-25</t>
  </si>
  <si>
    <t>17-09-29</t>
  </si>
  <si>
    <t>17-09-30</t>
  </si>
  <si>
    <t>17-10-05</t>
  </si>
  <si>
    <t>17-10-11</t>
  </si>
  <si>
    <t>17-10-10</t>
  </si>
  <si>
    <t>17-10-16</t>
  </si>
  <si>
    <t>17-10-15</t>
  </si>
  <si>
    <t>17-10-20</t>
  </si>
  <si>
    <t>17-10-25</t>
  </si>
  <si>
    <t>17-10-31</t>
  </si>
  <si>
    <t>17-11-06</t>
  </si>
  <si>
    <t>17-11-05</t>
  </si>
  <si>
    <t>17-11-10</t>
  </si>
  <si>
    <t>17-11-15</t>
  </si>
  <si>
    <t>17-11-20</t>
  </si>
  <si>
    <t>17-11-27</t>
  </si>
  <si>
    <t>17-11-25</t>
  </si>
  <si>
    <t>17-11-30</t>
  </si>
  <si>
    <t>17-12-05</t>
  </si>
  <si>
    <t>17-12-11</t>
  </si>
  <si>
    <t>17-12-10</t>
  </si>
  <si>
    <t>17-12-15</t>
  </si>
  <si>
    <t>17-12-20</t>
  </si>
  <si>
    <t>17-12-25</t>
  </si>
  <si>
    <t>17-12-31</t>
  </si>
  <si>
    <t>18-01-09</t>
  </si>
  <si>
    <t>18-01-05</t>
  </si>
  <si>
    <t>18-01-11</t>
  </si>
  <si>
    <t>18-01-10</t>
  </si>
  <si>
    <t>18-01-15</t>
  </si>
  <si>
    <t>18-01-22</t>
  </si>
  <si>
    <t>18-01-20</t>
  </si>
  <si>
    <t>18-01-25</t>
  </si>
  <si>
    <t>18-01-31</t>
  </si>
  <si>
    <t>18-02-05</t>
  </si>
  <si>
    <t>18-02-13</t>
  </si>
  <si>
    <t>18-02-10</t>
  </si>
  <si>
    <t>18-02-15</t>
  </si>
  <si>
    <t>18-02-20</t>
  </si>
  <si>
    <t>18-02-26</t>
  </si>
  <si>
    <t>18-02-25</t>
  </si>
  <si>
    <t>18-02-28</t>
  </si>
  <si>
    <t>18-03-05</t>
  </si>
  <si>
    <t>18-03-12</t>
  </si>
  <si>
    <t>18-03-10</t>
  </si>
  <si>
    <t>18-03-15</t>
  </si>
  <si>
    <t>18-03-20</t>
  </si>
  <si>
    <t>18-03-26</t>
  </si>
  <si>
    <t>18-03-25</t>
  </si>
  <si>
    <t>18-03-30</t>
  </si>
  <si>
    <t>18-03-31</t>
  </si>
  <si>
    <t>18-04-05</t>
  </si>
  <si>
    <t>18-04-10</t>
  </si>
  <si>
    <t>18-04-16</t>
  </si>
  <si>
    <t>18-04-15</t>
  </si>
  <si>
    <t>18-04-20</t>
  </si>
  <si>
    <t>18-04-25</t>
  </si>
  <si>
    <t>18-05-01</t>
  </si>
  <si>
    <t>18-04-30</t>
  </si>
  <si>
    <t>18-05-07</t>
  </si>
  <si>
    <t>18-05-05</t>
  </si>
  <si>
    <t>18-05-10</t>
  </si>
  <si>
    <t>18-05-15</t>
  </si>
  <si>
    <t>18-05-21</t>
  </si>
  <si>
    <t>18-05-20</t>
  </si>
  <si>
    <t>18-05-25</t>
  </si>
  <si>
    <t>18-05-31</t>
  </si>
  <si>
    <t>18-06-05</t>
  </si>
  <si>
    <t>18-06-11</t>
  </si>
  <si>
    <t>01</t>
  </si>
  <si>
    <t>18-06-10</t>
  </si>
  <si>
    <t>18-06-15</t>
  </si>
  <si>
    <t>18-06-20</t>
  </si>
  <si>
    <t>18-06-25</t>
  </si>
  <si>
    <t>18-06-29</t>
  </si>
  <si>
    <t>18-06-30</t>
  </si>
  <si>
    <t>18-07-05</t>
  </si>
  <si>
    <t>18-07-10</t>
  </si>
  <si>
    <t>18-07-17</t>
  </si>
  <si>
    <t>18-07-15</t>
  </si>
  <si>
    <t>18-07-20</t>
  </si>
  <si>
    <t>18-07-25</t>
  </si>
  <si>
    <t>18-07-31</t>
  </si>
  <si>
    <t>18-08-06</t>
  </si>
  <si>
    <t>18-08-05</t>
  </si>
  <si>
    <t>18-08-10</t>
  </si>
  <si>
    <t>18-08-15</t>
  </si>
  <si>
    <t>18-08-20</t>
  </si>
  <si>
    <t>18-08-27</t>
  </si>
  <si>
    <t>18-08-25</t>
  </si>
  <si>
    <t>18-08-31</t>
  </si>
  <si>
    <t>18-09-05</t>
  </si>
  <si>
    <t>18-09-10</t>
  </si>
  <si>
    <t>18-09-18</t>
  </si>
  <si>
    <t>18-09-15</t>
  </si>
  <si>
    <t>18-09-20</t>
  </si>
  <si>
    <t>18-09-26</t>
  </si>
  <si>
    <t>18-09-25</t>
  </si>
  <si>
    <t>18-09-28</t>
  </si>
  <si>
    <t>18-09-30</t>
  </si>
  <si>
    <t>18-10-05</t>
  </si>
  <si>
    <t>18-10-11</t>
  </si>
  <si>
    <t>18-10-10</t>
  </si>
  <si>
    <t>18-10-15</t>
  </si>
  <si>
    <t>18-10-22</t>
  </si>
  <si>
    <t>18-10-20</t>
  </si>
  <si>
    <t>18-10-25</t>
  </si>
  <si>
    <t>18-10-31</t>
  </si>
  <si>
    <t>18-11-05</t>
  </si>
  <si>
    <t>18-11-12</t>
  </si>
  <si>
    <t>18-11-10</t>
  </si>
  <si>
    <t>18-11-15</t>
  </si>
  <si>
    <t>18-11-20</t>
  </si>
  <si>
    <t>18-11-26</t>
  </si>
  <si>
    <t>18-11-25</t>
  </si>
  <si>
    <t>18-11-30</t>
  </si>
  <si>
    <t>18-12-05</t>
  </si>
  <si>
    <t>18-12-10</t>
  </si>
  <si>
    <t>18-12-17</t>
  </si>
  <si>
    <t>18-12-15</t>
  </si>
  <si>
    <t>18-12-20</t>
  </si>
  <si>
    <t>18-12-26</t>
  </si>
  <si>
    <t>18-12-25</t>
  </si>
  <si>
    <t>18-12-28</t>
  </si>
  <si>
    <t>18-12-31</t>
  </si>
  <si>
    <t>19-01-08</t>
  </si>
  <si>
    <t>02</t>
  </si>
  <si>
    <t>19-01-15</t>
  </si>
  <si>
    <t>DELETED_FLG</t>
    <phoneticPr fontId="1"/>
  </si>
  <si>
    <t>DATE</t>
    <phoneticPr fontId="1"/>
  </si>
  <si>
    <t>VARCHAR2</t>
    <phoneticPr fontId="1"/>
  </si>
  <si>
    <t>01</t>
    <phoneticPr fontId="1"/>
  </si>
  <si>
    <t>INSERT INTO APY_TRANSFER_DATE (</t>
    <phoneticPr fontId="1"/>
  </si>
  <si>
    <t>,</t>
    <phoneticPr fontId="1"/>
  </si>
  <si>
    <t>,INSERT_DATE,INSERT_USER_ID,DELETED_FLG)VALUES('</t>
    <phoneticPr fontId="1"/>
  </si>
  <si>
    <t>','</t>
    <phoneticPr fontId="1"/>
  </si>
  <si>
    <t>',sysdate,'APY999999','0');</t>
    <phoneticPr fontId="1"/>
  </si>
  <si>
    <t>19-01-05</t>
  </si>
  <si>
    <t>19-01-10</t>
  </si>
  <si>
    <t>19-01-16</t>
  </si>
  <si>
    <t>19-01-21</t>
  </si>
  <si>
    <t>19-01-20</t>
  </si>
  <si>
    <t>19-01-25</t>
  </si>
  <si>
    <t>19-01-31</t>
  </si>
  <si>
    <t>19-02-05</t>
  </si>
  <si>
    <t>19-02-12</t>
  </si>
  <si>
    <t>19-02-10</t>
  </si>
  <si>
    <t>19-02-15</t>
  </si>
  <si>
    <t>19-02-20</t>
  </si>
  <si>
    <t>19-02-25</t>
  </si>
  <si>
    <t>19-02-28</t>
  </si>
  <si>
    <t>19-03-05</t>
  </si>
  <si>
    <t>19-03-11</t>
  </si>
  <si>
    <t>19-03-10</t>
  </si>
  <si>
    <t>19-03-15</t>
  </si>
  <si>
    <t>19-03-20</t>
  </si>
  <si>
    <t>19-03-25</t>
  </si>
  <si>
    <t>19-03-29</t>
  </si>
  <si>
    <t>19-03-31</t>
  </si>
  <si>
    <t>19-04-05</t>
  </si>
  <si>
    <t>19-04-10</t>
  </si>
  <si>
    <t>19-04-15</t>
  </si>
  <si>
    <t>19-04-22</t>
  </si>
  <si>
    <t>19-04-20</t>
  </si>
  <si>
    <t>19-04-25</t>
  </si>
  <si>
    <t>19-05-07</t>
  </si>
  <si>
    <t>19-04-30</t>
  </si>
  <si>
    <t>19-05-08</t>
  </si>
  <si>
    <t>19-05-05</t>
  </si>
  <si>
    <t>19-05-10</t>
  </si>
  <si>
    <t>19-05-15</t>
  </si>
  <si>
    <t>19-05-20</t>
  </si>
  <si>
    <t>19-05-27</t>
  </si>
  <si>
    <t>19-05-25</t>
  </si>
  <si>
    <t>19-05-31</t>
  </si>
  <si>
    <t>19-06-05</t>
  </si>
  <si>
    <t>19-06-10</t>
  </si>
  <si>
    <t>19-06-17</t>
  </si>
  <si>
    <t>19-06-15</t>
  </si>
  <si>
    <t>19-06-20</t>
  </si>
  <si>
    <t>19-06-25</t>
  </si>
  <si>
    <t>19-06-28</t>
  </si>
  <si>
    <t>19-06-30</t>
  </si>
  <si>
    <t>19-07-05</t>
  </si>
  <si>
    <t>19-07-10</t>
  </si>
  <si>
    <t>19-07-16</t>
  </si>
  <si>
    <t>19-07-15</t>
  </si>
  <si>
    <t>19-07-22</t>
  </si>
  <si>
    <t>19-07-20</t>
  </si>
  <si>
    <t>19-07-25</t>
  </si>
  <si>
    <t>19-07-31</t>
  </si>
  <si>
    <t>19-08-05</t>
  </si>
  <si>
    <t>19-08-13</t>
  </si>
  <si>
    <t>19-08-10</t>
  </si>
  <si>
    <t>19-08-15</t>
  </si>
  <si>
    <t>19-08-20</t>
  </si>
  <si>
    <t>19-08-26</t>
  </si>
  <si>
    <t>19-08-25</t>
  </si>
  <si>
    <t>19-08-30</t>
  </si>
  <si>
    <t>19-08-31</t>
  </si>
  <si>
    <t>19-09-05</t>
  </si>
  <si>
    <t>19-09-10</t>
  </si>
  <si>
    <t>19-09-17</t>
  </si>
  <si>
    <t>19-09-15</t>
  </si>
  <si>
    <t>19-09-20</t>
  </si>
  <si>
    <t>19-09-25</t>
  </si>
  <si>
    <t>19-09-30</t>
  </si>
  <si>
    <t>19-10-07</t>
  </si>
  <si>
    <t>19-10-05</t>
  </si>
  <si>
    <t>19-10-10</t>
  </si>
  <si>
    <t>19-10-15</t>
  </si>
  <si>
    <t>19-10-21</t>
  </si>
  <si>
    <t>19-10-20</t>
  </si>
  <si>
    <t>19-10-25</t>
  </si>
  <si>
    <t>19-10-31</t>
  </si>
  <si>
    <t>19-11-05</t>
  </si>
  <si>
    <t>19-11-11</t>
  </si>
  <si>
    <t>19-11-10</t>
  </si>
  <si>
    <t>19-11-15</t>
  </si>
  <si>
    <t>19-11-20</t>
  </si>
  <si>
    <t>19-11-25</t>
  </si>
  <si>
    <t>19-11-29</t>
  </si>
  <si>
    <t>19-11-30</t>
  </si>
  <si>
    <t>19-12-05</t>
  </si>
  <si>
    <t>19-12-10</t>
  </si>
  <si>
    <t>19-12-16</t>
  </si>
  <si>
    <t>19-12-15</t>
  </si>
  <si>
    <t>19-12-20</t>
  </si>
  <si>
    <t>19-12-25</t>
  </si>
  <si>
    <t>19-12-30</t>
  </si>
  <si>
    <t>',sysdate,'APY999999','0');</t>
    <phoneticPr fontId="1"/>
  </si>
  <si>
    <t>01</t>
    <phoneticPr fontId="1"/>
  </si>
  <si>
    <t>INSERT INTO APY_TRANSFER_DATE (</t>
    <phoneticPr fontId="1"/>
  </si>
  <si>
    <t>,</t>
    <phoneticPr fontId="1"/>
  </si>
  <si>
    <t>,INSERT_DATE,INSERT_USER_ID,DELETED_FLG)VALUES('</t>
    <phoneticPr fontId="1"/>
  </si>
  <si>
    <t>','</t>
    <phoneticPr fontId="1"/>
  </si>
  <si>
    <t>17-12-27</t>
    <phoneticPr fontId="1"/>
  </si>
  <si>
    <t>01</t>
    <phoneticPr fontId="1"/>
  </si>
  <si>
    <t>INSERT INTO APY_TRANSFER_DATE (</t>
    <phoneticPr fontId="1"/>
  </si>
  <si>
    <t>,</t>
    <phoneticPr fontId="1"/>
  </si>
  <si>
    <t>,INSERT_DATE,INSERT_USER_ID,DELETED_FLG)VALUES('</t>
    <phoneticPr fontId="1"/>
  </si>
  <si>
    <t>','</t>
    <phoneticPr fontId="1"/>
  </si>
  <si>
    <t>',sysdate,'APY999999','0');</t>
    <phoneticPr fontId="1"/>
  </si>
  <si>
    <t>02</t>
    <phoneticPr fontId="1"/>
  </si>
  <si>
    <t>17-08-15</t>
    <phoneticPr fontId="1"/>
  </si>
  <si>
    <t>18-04-27</t>
    <phoneticPr fontId="1"/>
  </si>
  <si>
    <t>18-06-15</t>
    <phoneticPr fontId="1"/>
  </si>
  <si>
    <t>19-04-26</t>
    <phoneticPr fontId="1"/>
  </si>
  <si>
    <t>03</t>
    <phoneticPr fontId="1"/>
  </si>
  <si>
    <t>TRANSMIT_DATE</t>
  </si>
  <si>
    <t>END_MONTH_FLG</t>
  </si>
  <si>
    <t>伝送日</t>
    <rPh sb="0" eb="2">
      <t>デンソウ</t>
    </rPh>
    <rPh sb="2" eb="3">
      <t>ビ</t>
    </rPh>
    <phoneticPr fontId="1"/>
  </si>
  <si>
    <t>末日フラグ</t>
    <rPh sb="0" eb="5">
      <t>マツジツ</t>
    </rPh>
    <phoneticPr fontId="1"/>
  </si>
  <si>
    <t>1</t>
    <phoneticPr fontId="1"/>
  </si>
  <si>
    <t>0</t>
  </si>
  <si>
    <t>19-02-26</t>
    <phoneticPr fontId="1"/>
  </si>
  <si>
    <t>19-03-01</t>
    <phoneticPr fontId="1"/>
  </si>
  <si>
    <t>19-03-07</t>
    <phoneticPr fontId="1"/>
  </si>
  <si>
    <t>19-03-13</t>
    <phoneticPr fontId="1"/>
  </si>
  <si>
    <t>19-03-18</t>
    <phoneticPr fontId="1"/>
  </si>
  <si>
    <t>19-03-22</t>
    <phoneticPr fontId="1"/>
  </si>
  <si>
    <t>19-03-27</t>
    <phoneticPr fontId="1"/>
  </si>
  <si>
    <t>19-04-03</t>
    <phoneticPr fontId="1"/>
  </si>
  <si>
    <t>19-04-08</t>
    <phoneticPr fontId="1"/>
  </si>
  <si>
    <t>19-04-11</t>
    <phoneticPr fontId="1"/>
  </si>
  <si>
    <t>19-04-18</t>
    <phoneticPr fontId="1"/>
  </si>
  <si>
    <t>19-04-23</t>
    <phoneticPr fontId="1"/>
  </si>
  <si>
    <t>19-04-26</t>
    <phoneticPr fontId="1"/>
  </si>
  <si>
    <t>19-05-07</t>
    <phoneticPr fontId="1"/>
  </si>
  <si>
    <t>19-05-08</t>
    <phoneticPr fontId="1"/>
  </si>
  <si>
    <t>19-05-13</t>
    <phoneticPr fontId="1"/>
  </si>
  <si>
    <t>19-05-16</t>
    <phoneticPr fontId="1"/>
  </si>
  <si>
    <t>19-05-23</t>
    <phoneticPr fontId="1"/>
  </si>
  <si>
    <t>19-05-29</t>
    <phoneticPr fontId="1"/>
  </si>
  <si>
    <t>19-06-03</t>
    <phoneticPr fontId="1"/>
  </si>
  <si>
    <t>19-06-06</t>
    <phoneticPr fontId="1"/>
  </si>
  <si>
    <t>19-06-13</t>
    <phoneticPr fontId="1"/>
  </si>
  <si>
    <t>19-06-18</t>
    <phoneticPr fontId="1"/>
  </si>
  <si>
    <t>19-06-21</t>
    <phoneticPr fontId="1"/>
  </si>
  <si>
    <t>19-06-26</t>
    <phoneticPr fontId="1"/>
  </si>
  <si>
    <t>19-07-03</t>
    <phoneticPr fontId="1"/>
  </si>
  <si>
    <t>19-07-08</t>
    <phoneticPr fontId="1"/>
  </si>
  <si>
    <t>19-07-11</t>
    <phoneticPr fontId="1"/>
  </si>
  <si>
    <t>19-07-18</t>
    <phoneticPr fontId="1"/>
  </si>
  <si>
    <t>19-07-23</t>
    <phoneticPr fontId="1"/>
  </si>
  <si>
    <t>19-07-29</t>
    <phoneticPr fontId="1"/>
  </si>
  <si>
    <t>19-08-01</t>
    <phoneticPr fontId="1"/>
  </si>
  <si>
    <t>19-08-08</t>
    <phoneticPr fontId="1"/>
  </si>
  <si>
    <t>19-08-13</t>
    <phoneticPr fontId="1"/>
  </si>
  <si>
    <t>19-08-16</t>
    <phoneticPr fontId="1"/>
  </si>
  <si>
    <t>19-08-22</t>
    <phoneticPr fontId="1"/>
  </si>
  <si>
    <t>19-08-28</t>
    <phoneticPr fontId="1"/>
  </si>
  <si>
    <t>19-09-03</t>
    <phoneticPr fontId="1"/>
  </si>
  <si>
    <t>19-09-06</t>
    <phoneticPr fontId="1"/>
  </si>
  <si>
    <t>19-09-12</t>
    <phoneticPr fontId="1"/>
  </si>
  <si>
    <t>19-09-18</t>
    <phoneticPr fontId="1"/>
  </si>
  <si>
    <t>19-09-24</t>
    <phoneticPr fontId="1"/>
  </si>
  <si>
    <t>19-09-26</t>
    <phoneticPr fontId="1"/>
  </si>
  <si>
    <t>19-10-03</t>
    <phoneticPr fontId="1"/>
  </si>
  <si>
    <t>19-10-08</t>
    <phoneticPr fontId="1"/>
  </si>
  <si>
    <t>19-10-11</t>
    <phoneticPr fontId="1"/>
  </si>
  <si>
    <t>19-10-17</t>
    <phoneticPr fontId="1"/>
  </si>
  <si>
    <t>19-10-23</t>
    <phoneticPr fontId="1"/>
  </si>
  <si>
    <t>19-10-29</t>
    <phoneticPr fontId="1"/>
  </si>
  <si>
    <t>19-11-01</t>
    <phoneticPr fontId="1"/>
  </si>
  <si>
    <t>19-11-07</t>
    <phoneticPr fontId="1"/>
  </si>
  <si>
    <t>19-11-13</t>
    <phoneticPr fontId="1"/>
  </si>
  <si>
    <t>19-11-18</t>
    <phoneticPr fontId="1"/>
  </si>
  <si>
    <t>19-11-21</t>
    <phoneticPr fontId="1"/>
  </si>
  <si>
    <t>19-11-27</t>
    <phoneticPr fontId="1"/>
  </si>
  <si>
    <t>19-12-03</t>
    <phoneticPr fontId="1"/>
  </si>
  <si>
    <t>19-12-06</t>
    <phoneticPr fontId="1"/>
  </si>
  <si>
    <t>19-12-12</t>
    <phoneticPr fontId="1"/>
  </si>
  <si>
    <t>19-12-18</t>
    <phoneticPr fontId="1"/>
  </si>
  <si>
    <t>19-12-26</t>
    <phoneticPr fontId="1"/>
  </si>
  <si>
    <t>19-04-24</t>
    <phoneticPr fontId="1"/>
  </si>
  <si>
    <t>19-12-23</t>
    <phoneticPr fontId="1"/>
  </si>
  <si>
    <t xml:space="preserve">UPDATE APY_TRANSFER_DATE SET </t>
    <phoneticPr fontId="1"/>
  </si>
  <si>
    <t>' AND to_char(DEADLINE_YMD, 'YY-MM-dd') = '</t>
    <phoneticPr fontId="1"/>
  </si>
  <si>
    <t xml:space="preserve"> WHERE TRANSFER_CYCLE_CODE = '</t>
    <phoneticPr fontId="1"/>
  </si>
  <si>
    <t>UPDATE_DATE=SYSTIMESTAMP, UPDATE_USER_ID='APY999999'</t>
  </si>
  <si>
    <t>振込日マスタの制約</t>
    <rPh sb="0" eb="3">
      <t>フリコミビ</t>
    </rPh>
    <rPh sb="7" eb="9">
      <t>セイヤク</t>
    </rPh>
    <phoneticPr fontId="1"/>
  </si>
  <si>
    <t>□脱共同CMSリリース（2019/2/21）時点の制約</t>
    <rPh sb="1" eb="2">
      <t>ダツ</t>
    </rPh>
    <rPh sb="2" eb="4">
      <t>キョウドウ</t>
    </rPh>
    <rPh sb="22" eb="24">
      <t>ジテン</t>
    </rPh>
    <rPh sb="25" eb="27">
      <t>セイヤク</t>
    </rPh>
    <phoneticPr fontId="1"/>
  </si>
  <si>
    <t>・締日＜伝送日＜振込日　の関係性が維持されること</t>
  </si>
  <si>
    <t>・同日振込日の振込サイクル違いで、異なる伝送日が設定されないこと</t>
  </si>
  <si>
    <t>・末日フラグの設定について、毎月末の締日は"1"とする。その他の締日は"0"とする。</t>
  </si>
  <si>
    <t>・振込サイクルコード'03'（月1回振込）については、締日は末日、振込日は5日（銀行営業日による前後倒しは有効）とする。</t>
    <rPh sb="1" eb="3">
      <t>フリコミ</t>
    </rPh>
    <rPh sb="15" eb="16">
      <t>ツキ</t>
    </rPh>
    <rPh sb="17" eb="18">
      <t>カイ</t>
    </rPh>
    <rPh sb="18" eb="20">
      <t>フリコミ</t>
    </rPh>
    <rPh sb="27" eb="29">
      <t>シメビ</t>
    </rPh>
    <rPh sb="30" eb="32">
      <t>マツジツ</t>
    </rPh>
    <rPh sb="33" eb="35">
      <t>フリコミ</t>
    </rPh>
    <rPh sb="35" eb="36">
      <t>ビ</t>
    </rPh>
    <rPh sb="38" eb="39">
      <t>ヒ</t>
    </rPh>
    <rPh sb="40" eb="42">
      <t>ギンコウ</t>
    </rPh>
    <rPh sb="42" eb="44">
      <t>エイギョウ</t>
    </rPh>
    <rPh sb="44" eb="45">
      <t>ビ</t>
    </rPh>
    <rPh sb="48" eb="50">
      <t>ゼンゴ</t>
    </rPh>
    <rPh sb="50" eb="51">
      <t>タオ</t>
    </rPh>
    <rPh sb="53" eb="55">
      <t>ユウコウ</t>
    </rPh>
    <phoneticPr fontId="1"/>
  </si>
  <si>
    <t>0</t>
    <phoneticPr fontId="1"/>
  </si>
  <si>
    <t>1</t>
    <phoneticPr fontId="1"/>
  </si>
  <si>
    <t>19-12-31</t>
  </si>
  <si>
    <t>20-01-07</t>
  </si>
  <si>
    <t>20-01-05</t>
  </si>
  <si>
    <t>20-01-10</t>
  </si>
  <si>
    <t>20-01-15</t>
  </si>
  <si>
    <t>20-01-20</t>
  </si>
  <si>
    <t>20-01-27</t>
  </si>
  <si>
    <t>20-01-25</t>
  </si>
  <si>
    <t>20-01-31</t>
  </si>
  <si>
    <t>20-02-05</t>
  </si>
  <si>
    <t>20-02-10</t>
  </si>
  <si>
    <t>20-02-17</t>
  </si>
  <si>
    <t>20-02-15</t>
  </si>
  <si>
    <t>20-02-20</t>
  </si>
  <si>
    <t>20-02-25</t>
  </si>
  <si>
    <t>20-02-28</t>
  </si>
  <si>
    <t>20-02-29</t>
  </si>
  <si>
    <t>20-03-05</t>
  </si>
  <si>
    <t>20-03-10</t>
  </si>
  <si>
    <t>20-03-16</t>
  </si>
  <si>
    <t>20-03-15</t>
  </si>
  <si>
    <t>20-03-23</t>
  </si>
  <si>
    <t>20-03-20</t>
  </si>
  <si>
    <t>20-03-25</t>
  </si>
  <si>
    <t>20-03-31</t>
  </si>
  <si>
    <t>20-04-06</t>
  </si>
  <si>
    <t>20-04-05</t>
  </si>
  <si>
    <t>20-04-10</t>
  </si>
  <si>
    <t>20-04-15</t>
  </si>
  <si>
    <t>20-04-20</t>
  </si>
  <si>
    <t>20-04-27</t>
  </si>
  <si>
    <t>20-04-25</t>
  </si>
  <si>
    <t>20-04-30</t>
  </si>
  <si>
    <t>20-05-08</t>
  </si>
  <si>
    <t>20-05-05</t>
  </si>
  <si>
    <t>20-05-11</t>
  </si>
  <si>
    <t>20-05-10</t>
  </si>
  <si>
    <t>20-05-15</t>
  </si>
  <si>
    <t>20-05-20</t>
  </si>
  <si>
    <t>20-05-25</t>
  </si>
  <si>
    <t>20-05-29</t>
  </si>
  <si>
    <t>20-05-31</t>
  </si>
  <si>
    <t>20-06-05</t>
  </si>
  <si>
    <t>20-06-10</t>
  </si>
  <si>
    <t>20-06-15</t>
  </si>
  <si>
    <t>20-06-22</t>
  </si>
  <si>
    <t>20-06-20</t>
  </si>
  <si>
    <t>20-06-25</t>
  </si>
  <si>
    <t>20-06-30</t>
  </si>
  <si>
    <t>20-07-06</t>
  </si>
  <si>
    <t>20-07-05</t>
  </si>
  <si>
    <t>20-07-10</t>
  </si>
  <si>
    <t>20-07-15</t>
  </si>
  <si>
    <t>20-07-20</t>
  </si>
  <si>
    <t>20-07-27</t>
  </si>
  <si>
    <t>20-07-25</t>
  </si>
  <si>
    <t>20-07-31</t>
  </si>
  <si>
    <t>20-08-05</t>
  </si>
  <si>
    <t>20-08-11</t>
  </si>
  <si>
    <t>20-08-10</t>
  </si>
  <si>
    <t>20-08-17</t>
  </si>
  <si>
    <t>20-08-15</t>
  </si>
  <si>
    <t>20-08-20</t>
  </si>
  <si>
    <t>20-08-25</t>
  </si>
  <si>
    <t>20-08-31</t>
  </si>
  <si>
    <t>20-09-07</t>
  </si>
  <si>
    <t>20-09-05</t>
  </si>
  <si>
    <t>20-09-10</t>
  </si>
  <si>
    <t>20-09-15</t>
  </si>
  <si>
    <t>20-09-23</t>
  </si>
  <si>
    <t>20-09-20</t>
  </si>
  <si>
    <t>20-09-25</t>
  </si>
  <si>
    <t>20-09-30</t>
  </si>
  <si>
    <t>20-10-05</t>
  </si>
  <si>
    <t>20-10-12</t>
  </si>
  <si>
    <t>20-10-10</t>
  </si>
  <si>
    <t>20-10-15</t>
  </si>
  <si>
    <t>20-10-20</t>
  </si>
  <si>
    <t>20-10-26</t>
  </si>
  <si>
    <t>20-10-25</t>
  </si>
  <si>
    <t>20-10-30</t>
  </si>
  <si>
    <t>20-10-31</t>
  </si>
  <si>
    <t>20-11-05</t>
  </si>
  <si>
    <t>20-11-10</t>
  </si>
  <si>
    <t>20-11-16</t>
  </si>
  <si>
    <t>20-11-15</t>
  </si>
  <si>
    <t>20-11-20</t>
  </si>
  <si>
    <t>20-11-25</t>
  </si>
  <si>
    <t>20-11-30</t>
  </si>
  <si>
    <t>20-12-07</t>
  </si>
  <si>
    <t>20-12-05</t>
  </si>
  <si>
    <t>20-12-10</t>
  </si>
  <si>
    <t>20-12-15</t>
  </si>
  <si>
    <t>20-12-21</t>
  </si>
  <si>
    <t>20-12-20</t>
  </si>
  <si>
    <t>20-12-25</t>
  </si>
  <si>
    <t>20-12-30</t>
  </si>
  <si>
    <t>20-01-06</t>
  </si>
  <si>
    <t>1</t>
  </si>
  <si>
    <t>20-01-08</t>
  </si>
  <si>
    <t>20-01-14</t>
  </si>
  <si>
    <t>20-01-16</t>
  </si>
  <si>
    <t>20-01-23</t>
  </si>
  <si>
    <t>20-01-29</t>
  </si>
  <si>
    <t>20-02-03</t>
  </si>
  <si>
    <t>20-02-06</t>
  </si>
  <si>
    <t>20-02-13</t>
  </si>
  <si>
    <t>20-02-18</t>
  </si>
  <si>
    <t>20-02-21</t>
  </si>
  <si>
    <t>20-02-26</t>
  </si>
  <si>
    <t>20-03-03</t>
  </si>
  <si>
    <t>20-03-06</t>
  </si>
  <si>
    <t>20-03-12</t>
  </si>
  <si>
    <t>20-03-18</t>
  </si>
  <si>
    <t>20-03-27</t>
  </si>
  <si>
    <t>20-04-02</t>
  </si>
  <si>
    <t>20-04-08</t>
  </si>
  <si>
    <t>20-04-13</t>
  </si>
  <si>
    <t>20-04-16</t>
  </si>
  <si>
    <t>20-04-23</t>
  </si>
  <si>
    <t>20-05-01</t>
  </si>
  <si>
    <t>20-05-07</t>
  </si>
  <si>
    <t>20-05-13</t>
  </si>
  <si>
    <t>20-05-18</t>
  </si>
  <si>
    <t>20-05-21</t>
  </si>
  <si>
    <t>20-05-27</t>
  </si>
  <si>
    <t>20-06-03</t>
  </si>
  <si>
    <t>20-06-08</t>
  </si>
  <si>
    <t>20-06-11</t>
  </si>
  <si>
    <t>20-06-18</t>
  </si>
  <si>
    <t>20-06-23</t>
  </si>
  <si>
    <t>20-06-26</t>
  </si>
  <si>
    <t>20-07-02</t>
  </si>
  <si>
    <t>20-07-08</t>
  </si>
  <si>
    <t>20-07-13</t>
  </si>
  <si>
    <t>20-07-16</t>
  </si>
  <si>
    <t>20-07-21</t>
  </si>
  <si>
    <t>20-07-29</t>
  </si>
  <si>
    <t>20-08-03</t>
  </si>
  <si>
    <t>20-08-06</t>
  </si>
  <si>
    <t>20-08-13</t>
  </si>
  <si>
    <t>20-08-18</t>
  </si>
  <si>
    <t>20-08-21</t>
  </si>
  <si>
    <t>20-08-27</t>
  </si>
  <si>
    <t>20-09-03</t>
  </si>
  <si>
    <t>20-09-08</t>
  </si>
  <si>
    <t>20-09-11</t>
  </si>
  <si>
    <t>20-09-17</t>
  </si>
  <si>
    <t>20-09-28</t>
  </si>
  <si>
    <t>20-10-01</t>
  </si>
  <si>
    <t>20-10-08</t>
  </si>
  <si>
    <t>20-10-13</t>
  </si>
  <si>
    <t>20-10-16</t>
  </si>
  <si>
    <t>20-10-22</t>
  </si>
  <si>
    <t>20-10-28</t>
  </si>
  <si>
    <t>20-11-02</t>
  </si>
  <si>
    <t>20-11-06</t>
  </si>
  <si>
    <t>20-11-12</t>
  </si>
  <si>
    <t>20-11-18</t>
  </si>
  <si>
    <t>20-11-24</t>
  </si>
  <si>
    <t>20-11-26</t>
  </si>
  <si>
    <t>20-12-03</t>
  </si>
  <si>
    <t>20-12-08</t>
  </si>
  <si>
    <t>20-12-11</t>
  </si>
  <si>
    <t>20-12-17</t>
  </si>
  <si>
    <t>20-12-23</t>
  </si>
  <si>
    <t>20-12-28</t>
  </si>
  <si>
    <t>03</t>
  </si>
  <si>
    <t>UPDATE_DATE=SYSTIMESTAMP, UPDATE_USER_ID='APY1000000'</t>
  </si>
  <si>
    <t>UPDATE_DATE=SYSTIMESTAMP, UPDATE_USER_ID='APY1000001'</t>
  </si>
  <si>
    <t>UPDATE_DATE=SYSTIMESTAMP, UPDATE_USER_ID='APY1000002'</t>
  </si>
  <si>
    <t>UPDATE_DATE=SYSTIMESTAMP, UPDATE_USER_ID='APY1000003'</t>
  </si>
  <si>
    <t>UPDATE_DATE=SYSTIMESTAMP, UPDATE_USER_ID='APY1000004'</t>
  </si>
  <si>
    <t>UPDATE_DATE=SYSTIMESTAMP, UPDATE_USER_ID='APY1000005'</t>
  </si>
  <si>
    <t>UPDATE_DATE=SYSTIMESTAMP, UPDATE_USER_ID='APY1000006'</t>
  </si>
  <si>
    <t>UPDATE_DATE=SYSTIMESTAMP, UPDATE_USER_ID='APY1000007'</t>
  </si>
  <si>
    <t>UPDATE_DATE=SYSTIMESTAMP, UPDATE_USER_ID='APY1000008'</t>
  </si>
  <si>
    <t>UPDATE_DATE=SYSTIMESTAMP, UPDATE_USER_ID='APY1000009'</t>
  </si>
  <si>
    <t>UPDATE_DATE=SYSTIMESTAMP, UPDATE_USER_ID='APY1000010'</t>
  </si>
  <si>
    <t>UPDATE_DATE=SYSTIMESTAMP, UPDATE_USER_ID='APY1000011'</t>
  </si>
  <si>
    <t>UPDATE_DATE=SYSTIMESTAMP, UPDATE_USER_ID='APY1000012'</t>
  </si>
  <si>
    <t>UPDATE_DATE=SYSTIMESTAMP, UPDATE_USER_ID='APY1000013'</t>
  </si>
  <si>
    <t>UPDATE_DATE=SYSTIMESTAMP, UPDATE_USER_ID='APY1000014'</t>
  </si>
  <si>
    <t>UPDATE_DATE=SYSTIMESTAMP, UPDATE_USER_ID='APY1000015'</t>
  </si>
  <si>
    <t>UPDATE_DATE=SYSTIMESTAMP, UPDATE_USER_ID='APY1000016'</t>
  </si>
  <si>
    <t>UPDATE_DATE=SYSTIMESTAMP, UPDATE_USER_ID='APY1000017'</t>
  </si>
  <si>
    <t>UPDATE_DATE=SYSTIMESTAMP, UPDATE_USER_ID='APY1000018'</t>
  </si>
  <si>
    <t>UPDATE_DATE=SYSTIMESTAMP, UPDATE_USER_ID='APY1000019'</t>
  </si>
  <si>
    <t>UPDATE_DATE=SYSTIMESTAMP, UPDATE_USER_ID='APY1000020'</t>
  </si>
  <si>
    <t>UPDATE_DATE=SYSTIMESTAMP, UPDATE_USER_ID='APY1000021'</t>
  </si>
  <si>
    <t>UPDATE_DATE=SYSTIMESTAMP, UPDATE_USER_ID='APY1000022'</t>
  </si>
  <si>
    <t>UPDATE_DATE=SYSTIMESTAMP, UPDATE_USER_ID='APY1000023'</t>
  </si>
  <si>
    <t>UPDATE_DATE=SYSTIMESTAMP, UPDATE_USER_ID='APY1000024'</t>
  </si>
  <si>
    <t>UPDATE_DATE=SYSTIMESTAMP, UPDATE_USER_ID='APY1000025'</t>
  </si>
  <si>
    <t>UPDATE_DATE=SYSTIMESTAMP, UPDATE_USER_ID='APY1000026'</t>
  </si>
  <si>
    <t>UPDATE_DATE=SYSTIMESTAMP, UPDATE_USER_ID='APY1000027'</t>
  </si>
  <si>
    <t>UPDATE_DATE=SYSTIMESTAMP, UPDATE_USER_ID='APY1000028'</t>
  </si>
  <si>
    <t>UPDATE_DATE=SYSTIMESTAMP, UPDATE_USER_ID='APY1000029'</t>
  </si>
  <si>
    <t>UPDATE_DATE=SYSTIMESTAMP, UPDATE_USER_ID='APY1000030'</t>
  </si>
  <si>
    <t>UPDATE_DATE=SYSTIMESTAMP, UPDATE_USER_ID='APY1000031'</t>
  </si>
  <si>
    <t>UPDATE_DATE=SYSTIMESTAMP, UPDATE_USER_ID='APY1000032'</t>
  </si>
  <si>
    <t>UPDATE_DATE=SYSTIMESTAMP, UPDATE_USER_ID='APY1000033'</t>
  </si>
  <si>
    <t>UPDATE_DATE=SYSTIMESTAMP, UPDATE_USER_ID='APY1000034'</t>
  </si>
  <si>
    <t>UPDATE_DATE=SYSTIMESTAMP, UPDATE_USER_ID='APY1000035'</t>
  </si>
  <si>
    <t>UPDATE_DATE=SYSTIMESTAMP, UPDATE_USER_ID='APY1000036'</t>
  </si>
  <si>
    <t>UPDATE_DATE=SYSTIMESTAMP, UPDATE_USER_ID='APY1000037'</t>
  </si>
  <si>
    <t>UPDATE_DATE=SYSTIMESTAMP, UPDATE_USER_ID='APY1000038'</t>
  </si>
  <si>
    <t>UPDATE_DATE=SYSTIMESTAMP, UPDATE_USER_ID='APY1000039'</t>
  </si>
  <si>
    <t>UPDATE_DATE=SYSTIMESTAMP, UPDATE_USER_ID='APY1000040'</t>
  </si>
  <si>
    <t>UPDATE_DATE=SYSTIMESTAMP, UPDATE_USER_ID='APY1000041'</t>
  </si>
  <si>
    <t>UPDATE_DATE=SYSTIMESTAMP, UPDATE_USER_ID='APY1000042'</t>
  </si>
  <si>
    <t>UPDATE_DATE=SYSTIMESTAMP, UPDATE_USER_ID='APY1000043'</t>
  </si>
  <si>
    <t>UPDATE_DATE=SYSTIMESTAMP, UPDATE_USER_ID='APY1000044'</t>
  </si>
  <si>
    <t>UPDATE_DATE=SYSTIMESTAMP, UPDATE_USER_ID='APY1000045'</t>
  </si>
  <si>
    <t>UPDATE_DATE=SYSTIMESTAMP, UPDATE_USER_ID='APY1000046'</t>
  </si>
  <si>
    <t>UPDATE_DATE=SYSTIMESTAMP, UPDATE_USER_ID='APY1000047'</t>
  </si>
  <si>
    <t>UPDATE_DATE=SYSTIMESTAMP, UPDATE_USER_ID='APY1000048'</t>
  </si>
  <si>
    <t>UPDATE_DATE=SYSTIMESTAMP, UPDATE_USER_ID='APY1000049'</t>
  </si>
  <si>
    <t>UPDATE_DATE=SYSTIMESTAMP, UPDATE_USER_ID='APY1000050'</t>
  </si>
  <si>
    <t>UPDATE_DATE=SYSTIMESTAMP, UPDATE_USER_ID='APY1000051'</t>
  </si>
  <si>
    <t>UPDATE_DATE=SYSTIMESTAMP, UPDATE_USER_ID='APY1000052'</t>
  </si>
  <si>
    <t>UPDATE_DATE=SYSTIMESTAMP, UPDATE_USER_ID='APY1000053'</t>
  </si>
  <si>
    <t>UPDATE_DATE=SYSTIMESTAMP, UPDATE_USER_ID='APY1000054'</t>
  </si>
  <si>
    <t>UPDATE_DATE=SYSTIMESTAMP, UPDATE_USER_ID='APY1000055'</t>
  </si>
  <si>
    <t>UPDATE_DATE=SYSTIMESTAMP, UPDATE_USER_ID='APY1000056'</t>
  </si>
  <si>
    <t>UPDATE_DATE=SYSTIMESTAMP, UPDATE_USER_ID='APY1000057'</t>
  </si>
  <si>
    <t>UPDATE_DATE=SYSTIMESTAMP, UPDATE_USER_ID='APY1000058'</t>
  </si>
  <si>
    <t>UPDATE_DATE=SYSTIMESTAMP, UPDATE_USER_ID='APY1000059'</t>
  </si>
  <si>
    <t>UPDATE_DATE=SYSTIMESTAMP, UPDATE_USER_ID='APY1000060'</t>
  </si>
  <si>
    <t>UPDATE_DATE=SYSTIMESTAMP, UPDATE_USER_ID='APY1000061'</t>
  </si>
  <si>
    <t>UPDATE_DATE=SYSTIMESTAMP, UPDATE_USER_ID='APY1000062'</t>
  </si>
  <si>
    <t>UPDATE_DATE=SYSTIMESTAMP, UPDATE_USER_ID='APY1000063'</t>
  </si>
  <si>
    <t>UPDATE_DATE=SYSTIMESTAMP, UPDATE_USER_ID='APY1000064'</t>
  </si>
  <si>
    <t>UPDATE_DATE=SYSTIMESTAMP, UPDATE_USER_ID='APY1000065'</t>
  </si>
  <si>
    <t>UPDATE_DATE=SYSTIMESTAMP, UPDATE_USER_ID='APY1000066'</t>
  </si>
  <si>
    <t>UPDATE_DATE=SYSTIMESTAMP, UPDATE_USER_ID='APY1000067'</t>
  </si>
  <si>
    <t>UPDATE_DATE=SYSTIMESTAMP, UPDATE_USER_ID='APY1000068'</t>
  </si>
  <si>
    <t>UPDATE_DATE=SYSTIMESTAMP, UPDATE_USER_ID='APY1000069'</t>
  </si>
  <si>
    <t>UPDATE_DATE=SYSTIMESTAMP, UPDATE_USER_ID='APY1000070'</t>
  </si>
  <si>
    <t>UPDATE_DATE=SYSTIMESTAMP, UPDATE_USER_ID='APY1000071'</t>
  </si>
  <si>
    <t>UPDATE_DATE=SYSTIMESTAMP, UPDATE_USER_ID='APY1000072'</t>
  </si>
  <si>
    <t>UPDATE_DATE=SYSTIMESTAMP, UPDATE_USER_ID='APY1000073'</t>
  </si>
  <si>
    <t>UPDATE_DATE=SYSTIMESTAMP, UPDATE_USER_ID='APY1000074'</t>
  </si>
  <si>
    <t>UPDATE_DATE=SYSTIMESTAMP, UPDATE_USER_ID='APY1000075'</t>
  </si>
  <si>
    <t>UPDATE_DATE=SYSTIMESTAMP, UPDATE_USER_ID='APY1000076'</t>
  </si>
  <si>
    <t>UPDATE_DATE=SYSTIMESTAMP, UPDATE_USER_ID='APY1000077'</t>
  </si>
  <si>
    <t>UPDATE_DATE=SYSTIMESTAMP, UPDATE_USER_ID='APY1000078'</t>
  </si>
  <si>
    <t>UPDATE_DATE=SYSTIMESTAMP, UPDATE_USER_ID='APY1000079'</t>
  </si>
  <si>
    <t>UPDATE_DATE=SYSTIMESTAMP, UPDATE_USER_ID='APY1000080'</t>
  </si>
  <si>
    <t>UPDATE_DATE=SYSTIMESTAMP, UPDATE_USER_ID='APY1000081'</t>
  </si>
  <si>
    <t>UPDATE_DATE=SYSTIMESTAMP, UPDATE_USER_ID='APY1000082'</t>
  </si>
  <si>
    <t>UPDATE_DATE=SYSTIMESTAMP, UPDATE_USER_ID='APY1000083'</t>
  </si>
  <si>
    <t>UPDATE_DATE=SYSTIMESTAMP, UPDATE_USER_ID='APY1000084'</t>
  </si>
  <si>
    <t>UPDATE_DATE=SYSTIMESTAMP, UPDATE_USER_ID='APY1000085'</t>
  </si>
  <si>
    <t>UPDATE_DATE=SYSTIMESTAMP, UPDATE_USER_ID='APY1000086'</t>
  </si>
  <si>
    <t>UPDATE_DATE=SYSTIMESTAMP, UPDATE_USER_ID='APY1000087'</t>
  </si>
  <si>
    <t>UPDATE_DATE=SYSTIMESTAMP, UPDATE_USER_ID='APY1000088'</t>
  </si>
  <si>
    <t>UPDATE_DATE=SYSTIMESTAMP, UPDATE_USER_ID='APY1000089'</t>
  </si>
  <si>
    <t>UPDATE_DATE=SYSTIMESTAMP, UPDATE_USER_ID='APY1000090'</t>
  </si>
  <si>
    <t>UPDATE_DATE=SYSTIMESTAMP, UPDATE_USER_ID='APY1000091'</t>
  </si>
  <si>
    <t>UPDATE_DATE=SYSTIMESTAMP, UPDATE_USER_ID='APY1000092'</t>
  </si>
  <si>
    <t>UPDATE_DATE=SYSTIMESTAMP, UPDATE_USER_ID='APY1000093'</t>
  </si>
  <si>
    <t>UPDATE_DATE=SYSTIMESTAMP, UPDATE_USER_ID='APY1000094'</t>
  </si>
  <si>
    <t>UPDATE_DATE=SYSTIMESTAMP, UPDATE_USER_ID='APY1000095'</t>
  </si>
  <si>
    <t>UPDATE_DATE=SYSTIMESTAMP, UPDATE_USER_ID='APY1000096'</t>
  </si>
  <si>
    <t>UPDATE_DATE=SYSTIMESTAMP, UPDATE_USER_ID='APY1000097'</t>
  </si>
  <si>
    <t>UPDATE_DATE=SYSTIMESTAMP, UPDATE_USER_ID='APY1000098'</t>
  </si>
  <si>
    <t>UPDATE_DATE=SYSTIMESTAMP, UPDATE_USER_ID='APY1000099'</t>
  </si>
  <si>
    <t>UPDATE_DATE=SYSTIMESTAMP, UPDATE_USER_ID='APY1000100'</t>
  </si>
  <si>
    <t>UPDATE_DATE=SYSTIMESTAMP, UPDATE_USER_ID='APY1000101'</t>
  </si>
  <si>
    <t>UPDATE_DATE=SYSTIMESTAMP, UPDATE_USER_ID='APY1000102'</t>
  </si>
  <si>
    <t>UPDATE_DATE=SYSTIMESTAMP, UPDATE_USER_ID='APY1000103'</t>
  </si>
  <si>
    <t>UPDATE_DATE=SYSTIMESTAMP, UPDATE_USER_ID='APY1000104'</t>
  </si>
  <si>
    <t>UPDATE_DATE=SYSTIMESTAMP, UPDATE_USER_ID='APY1000105'</t>
  </si>
  <si>
    <t>UPDATE_DATE=SYSTIMESTAMP, UPDATE_USER_ID='APY1000106'</t>
  </si>
  <si>
    <t>UPDATE_DATE=SYSTIMESTAMP, UPDATE_USER_ID='APY1000107'</t>
  </si>
  <si>
    <t>21-01-05</t>
  </si>
  <si>
    <t>21-01-10</t>
  </si>
  <si>
    <t>21-01-15</t>
  </si>
  <si>
    <t>21-01-20</t>
  </si>
  <si>
    <t>21-01-25</t>
  </si>
  <si>
    <t>21-01-31</t>
  </si>
  <si>
    <t>21-02-05</t>
  </si>
  <si>
    <t>21-02-10</t>
  </si>
  <si>
    <t>21-02-15</t>
  </si>
  <si>
    <t>21-02-20</t>
  </si>
  <si>
    <t>21-02-25</t>
  </si>
  <si>
    <t>21-02-28</t>
  </si>
  <si>
    <t>21-03-05</t>
  </si>
  <si>
    <t>21-03-10</t>
  </si>
  <si>
    <t>21-03-15</t>
  </si>
  <si>
    <t>21-03-20</t>
  </si>
  <si>
    <t>21-03-25</t>
  </si>
  <si>
    <t>21-03-31</t>
  </si>
  <si>
    <t>21-04-05</t>
  </si>
  <si>
    <t>21-04-10</t>
  </si>
  <si>
    <t>21-04-15</t>
  </si>
  <si>
    <t>21-04-20</t>
  </si>
  <si>
    <t>21-04-25</t>
  </si>
  <si>
    <t>21-04-30</t>
  </si>
  <si>
    <t>21-05-05</t>
  </si>
  <si>
    <t>21-05-10</t>
  </si>
  <si>
    <t>21-05-15</t>
  </si>
  <si>
    <t>21-05-20</t>
  </si>
  <si>
    <t>21-05-25</t>
  </si>
  <si>
    <t>21-05-31</t>
  </si>
  <si>
    <t>21-06-05</t>
  </si>
  <si>
    <t>21-06-10</t>
  </si>
  <si>
    <t>21-06-15</t>
  </si>
  <si>
    <t>21-06-20</t>
  </si>
  <si>
    <t>21-06-25</t>
  </si>
  <si>
    <t>21-06-30</t>
  </si>
  <si>
    <t>21-07-05</t>
  </si>
  <si>
    <t>21-07-10</t>
  </si>
  <si>
    <t>21-07-15</t>
  </si>
  <si>
    <t>21-07-20</t>
  </si>
  <si>
    <t>21-07-25</t>
  </si>
  <si>
    <t>21-07-31</t>
  </si>
  <si>
    <t>21-08-05</t>
  </si>
  <si>
    <t>21-08-10</t>
  </si>
  <si>
    <t>21-08-15</t>
  </si>
  <si>
    <t>21-08-20</t>
  </si>
  <si>
    <t>21-08-25</t>
  </si>
  <si>
    <t>21-08-31</t>
  </si>
  <si>
    <t>21-09-05</t>
  </si>
  <si>
    <t>21-09-10</t>
  </si>
  <si>
    <t>21-09-15</t>
  </si>
  <si>
    <t>21-09-20</t>
  </si>
  <si>
    <t>21-09-25</t>
  </si>
  <si>
    <t>21-09-30</t>
  </si>
  <si>
    <t>21-10-05</t>
  </si>
  <si>
    <t>21-10-10</t>
  </si>
  <si>
    <t>21-10-15</t>
  </si>
  <si>
    <t>21-10-20</t>
  </si>
  <si>
    <t>21-10-25</t>
  </si>
  <si>
    <t>21-10-31</t>
  </si>
  <si>
    <t>21-11-05</t>
  </si>
  <si>
    <t>21-11-10</t>
  </si>
  <si>
    <t>21-11-15</t>
  </si>
  <si>
    <t>21-11-20</t>
  </si>
  <si>
    <t>21-11-25</t>
  </si>
  <si>
    <t>21-11-30</t>
  </si>
  <si>
    <t>21-12-05</t>
  </si>
  <si>
    <t>21-12-10</t>
  </si>
  <si>
    <t>21-12-15</t>
  </si>
  <si>
    <t>21-12-20</t>
  </si>
  <si>
    <t>21-12-25</t>
  </si>
  <si>
    <t>21-12-31</t>
  </si>
  <si>
    <t>20-12-31</t>
  </si>
  <si>
    <t>20-12-31</t>
    <phoneticPr fontId="1"/>
  </si>
  <si>
    <t>21-01-06</t>
  </si>
  <si>
    <t>21-01-12</t>
  </si>
  <si>
    <t>21-01-29</t>
  </si>
  <si>
    <t>21-02-16</t>
  </si>
  <si>
    <t>21-02-22</t>
  </si>
  <si>
    <t>21-03-02</t>
  </si>
  <si>
    <t>21-03-22</t>
  </si>
  <si>
    <t>21-04-12</t>
  </si>
  <si>
    <t>21-04-26</t>
  </si>
  <si>
    <t>21-05-11</t>
  </si>
  <si>
    <t>21-05-17</t>
  </si>
  <si>
    <t>21-06-07</t>
  </si>
  <si>
    <t>21-06-21</t>
  </si>
  <si>
    <t>21-07-12</t>
  </si>
  <si>
    <t>21-07-21</t>
  </si>
  <si>
    <t>21-07-27</t>
  </si>
  <si>
    <t>21-07-30</t>
  </si>
  <si>
    <t>21-08-16</t>
  </si>
  <si>
    <t>21-09-06</t>
  </si>
  <si>
    <t>21-09-21</t>
  </si>
  <si>
    <t>21-09-27</t>
  </si>
  <si>
    <t>21-10-12</t>
  </si>
  <si>
    <t>21-10-29</t>
  </si>
  <si>
    <t>21-11-22</t>
  </si>
  <si>
    <t>21-12-06</t>
  </si>
  <si>
    <t>21-12-27</t>
  </si>
  <si>
    <t>21-12-30</t>
  </si>
  <si>
    <t>21-01-04</t>
  </si>
  <si>
    <t>21-01-07</t>
  </si>
  <si>
    <t>21-01-13</t>
  </si>
  <si>
    <t>21-01-18</t>
  </si>
  <si>
    <t>21-01-21</t>
  </si>
  <si>
    <t>21-01-27</t>
  </si>
  <si>
    <t>21-02-03</t>
  </si>
  <si>
    <t>21-02-08</t>
  </si>
  <si>
    <t>21-02-12</t>
  </si>
  <si>
    <t>21-02-18</t>
  </si>
  <si>
    <t>21-02-26</t>
  </si>
  <si>
    <t>21-03-03</t>
  </si>
  <si>
    <t>21-03-08</t>
  </si>
  <si>
    <t>21-03-11</t>
  </si>
  <si>
    <t>21-03-18</t>
  </si>
  <si>
    <t>21-03-23</t>
  </si>
  <si>
    <t>21-03-29</t>
  </si>
  <si>
    <t>21-04-01</t>
  </si>
  <si>
    <t>21-04-08</t>
  </si>
  <si>
    <t>21-04-13</t>
  </si>
  <si>
    <t>21-04-16</t>
  </si>
  <si>
    <t>21-04-22</t>
  </si>
  <si>
    <t>21-04-27</t>
  </si>
  <si>
    <t>21-05-06</t>
  </si>
  <si>
    <t>21-05-07</t>
  </si>
  <si>
    <t>21-05-13</t>
  </si>
  <si>
    <t>21-05-18</t>
  </si>
  <si>
    <t>21-05-21</t>
  </si>
  <si>
    <t>21-05-27</t>
  </si>
  <si>
    <t>21-06-03</t>
  </si>
  <si>
    <t>21-06-08</t>
  </si>
  <si>
    <t>21-06-11</t>
  </si>
  <si>
    <t>21-06-17</t>
  </si>
  <si>
    <t>21-06-23</t>
  </si>
  <si>
    <t>21-06-28</t>
  </si>
  <si>
    <t>21-07-01</t>
  </si>
  <si>
    <t>21-07-08</t>
  </si>
  <si>
    <t>21-07-13</t>
  </si>
  <si>
    <t>21-07-16</t>
  </si>
  <si>
    <t>21-07-28</t>
  </si>
  <si>
    <t>21-08-03</t>
  </si>
  <si>
    <t>21-08-06</t>
  </si>
  <si>
    <t>21-08-12</t>
  </si>
  <si>
    <t>21-08-18</t>
  </si>
  <si>
    <t>21-08-23</t>
  </si>
  <si>
    <t>21-08-27</t>
  </si>
  <si>
    <t>21-09-02</t>
  </si>
  <si>
    <t>21-09-08</t>
  </si>
  <si>
    <t>21-09-13</t>
  </si>
  <si>
    <t>21-09-16</t>
  </si>
  <si>
    <t>21-09-22</t>
  </si>
  <si>
    <t>21-09-28</t>
  </si>
  <si>
    <t>21-10-01</t>
  </si>
  <si>
    <t>21-10-07</t>
  </si>
  <si>
    <t>21-10-13</t>
  </si>
  <si>
    <t>21-10-18</t>
  </si>
  <si>
    <t>21-10-21</t>
  </si>
  <si>
    <t>21-10-27</t>
  </si>
  <si>
    <t>21-11-02</t>
  </si>
  <si>
    <t>21-11-08</t>
  </si>
  <si>
    <t>21-11-11</t>
  </si>
  <si>
    <t>21-11-18</t>
  </si>
  <si>
    <t>21-11-26</t>
  </si>
  <si>
    <t>21-12-02</t>
  </si>
  <si>
    <t>21-12-08</t>
  </si>
  <si>
    <t>21-12-13</t>
  </si>
  <si>
    <t>21-12-16</t>
  </si>
  <si>
    <t>21-12-23</t>
  </si>
  <si>
    <t>21-02-24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</si>
</sst>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theme="1"/>
      <name val="Meiryo UI"/>
      <family val="2"/>
      <charset val="128"/>
    </font>
    <font>
      <sz val="1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31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/>
    <xf numFmtId="49" fontId="3" fillId="0" borderId="3" xfId="0" applyNumberFormat="1" applyFont="1" applyFill="1" applyBorder="1"/>
    <xf numFmtId="49" fontId="3" fillId="2" borderId="4" xfId="0" applyNumberFormat="1" applyFont="1" applyFill="1" applyBorder="1"/>
    <xf numFmtId="0" fontId="2" fillId="0" borderId="2" xfId="0" applyFont="1" applyBorder="1" applyAlignment="1">
      <alignment horizontal="center" vertical="center"/>
    </xf>
    <xf numFmtId="49" fontId="3" fillId="0" borderId="3" xfId="0" applyNumberFormat="1" applyFont="1" applyBorder="1"/>
    <xf numFmtId="0" fontId="3" fillId="0" borderId="5" xfId="0" applyFont="1" applyBorder="1"/>
    <xf numFmtId="0" fontId="3" fillId="2" borderId="6" xfId="0" applyFont="1" applyFill="1" applyBorder="1"/>
    <xf numFmtId="0" fontId="0" fillId="2" borderId="1" xfId="0" applyFill="1" applyBorder="1"/>
    <xf numFmtId="0" fontId="0" fillId="0" borderId="0" xfId="0" quotePrefix="1"/>
    <xf numFmtId="49" fontId="0" fillId="0" borderId="1" xfId="0" applyNumberFormat="1" applyBorder="1"/>
    <xf numFmtId="0" fontId="3" fillId="2" borderId="3" xfId="0" applyFont="1" applyFill="1" applyBorder="1"/>
    <xf numFmtId="49" fontId="0" fillId="3" borderId="1" xfId="0" applyNumberFormat="1" applyFill="1" applyBorder="1"/>
    <xf numFmtId="49" fontId="4" fillId="3" borderId="1" xfId="0" applyNumberFormat="1" applyFont="1" applyFill="1" applyBorder="1"/>
    <xf numFmtId="0" fontId="4" fillId="2" borderId="1" xfId="0" applyFont="1" applyFill="1" applyBorder="1"/>
    <xf numFmtId="49" fontId="4" fillId="0" borderId="1" xfId="0" applyNumberFormat="1" applyFon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0" borderId="1" xfId="0" applyNumberFormat="1" applyFill="1" applyBorder="1"/>
    <xf numFmtId="49" fontId="4" fillId="6" borderId="1" xfId="0" applyNumberFormat="1" applyFont="1" applyFill="1" applyBorder="1"/>
    <xf numFmtId="49" fontId="0" fillId="6" borderId="1" xfId="0" applyNumberFormat="1" applyFill="1" applyBorder="1"/>
    <xf numFmtId="49" fontId="4" fillId="7" borderId="1" xfId="0" applyNumberFormat="1" applyFont="1" applyFill="1" applyBorder="1"/>
    <xf numFmtId="0" fontId="0" fillId="0" borderId="0" xfId="0" applyAlignment="1"/>
    <xf numFmtId="0" fontId="0" fillId="0" borderId="1" xfId="0" applyBorder="1"/>
    <xf numFmtId="0" fontId="0" fillId="0" borderId="1" xfId="0" applyFill="1" applyBorder="1"/>
    <xf numFmtId="14" fontId="0" fillId="8" borderId="1" xfId="0" quotePrefix="1" applyNumberFormat="1" applyFill="1" applyBorder="1"/>
    <xf numFmtId="0" fontId="0" fillId="8" borderId="1" xfId="0" applyFill="1" applyBorder="1"/>
    <xf numFmtId="176" fontId="7" fillId="8" borderId="1" xfId="1" applyNumberFormat="1" applyFont="1" applyFill="1" applyBorder="1" applyAlignment="1">
      <alignment horizontal="center" vertical="center"/>
    </xf>
    <xf numFmtId="176" fontId="7" fillId="8" borderId="1" xfId="1" applyNumberFormat="1" applyFont="1" applyFill="1" applyBorder="1" applyAlignment="1">
      <alignment horizontal="left" vertical="center"/>
    </xf>
    <xf numFmtId="0" fontId="0" fillId="8" borderId="1" xfId="0" quotePrefix="1" applyFill="1" applyBorder="1"/>
  </cellXfs>
  <cellStyles count="2">
    <cellStyle name="標準" xfId="0" builtinId="0"/>
    <cellStyle name="標準 2" xfId="1" xr:uid="{71238DFC-9AC0-C040-B018-32D6525D61EE}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168089</xdr:colOff>
      <xdr:row>315</xdr:row>
      <xdr:rowOff>78442</xdr:rowOff>
    </xdr:from>
    <xdr:to>
      <xdr:col>6</xdr:col>
      <xdr:colOff>190501</xdr:colOff>
      <xdr:row>320</xdr:row>
      <xdr:rowOff>67236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796989" y="54085192"/>
          <a:ext cx="2079812" cy="846044"/>
        </a:xfrm>
        <a:prstGeom prst="wedgeRectCallout">
          <a:avLst>
            <a:gd name="adj1" fmla="val -64299"/>
            <a:gd name="adj2" fmla="val -259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回振込</a:t>
          </a:r>
          <a:endParaRPr lang="en-US" altLang="ja-JP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振込サイクルコード</a:t>
          </a:r>
          <a:r>
            <a:rPr kumimoji="1" lang="en-US" altLang="ja-JP" sz="1100"/>
            <a:t>='03')</a:t>
          </a:r>
        </a:p>
        <a:p>
          <a:pPr algn="l"/>
          <a:r>
            <a:rPr kumimoji="1" lang="ja-JP" altLang="en-US" sz="1100"/>
            <a:t>の締日を追加</a:t>
          </a:r>
        </a:p>
      </xdr:txBody>
    </xdr:sp>
    <xdr:clientData/>
  </xdr:twoCellAnchor>
  <xdr:twoCellAnchor>
    <xdr:from>
      <xdr:col>3</xdr:col>
      <xdr:colOff>168089</xdr:colOff>
      <xdr:row>179</xdr:row>
      <xdr:rowOff>44824</xdr:rowOff>
    </xdr:from>
    <xdr:to>
      <xdr:col>5</xdr:col>
      <xdr:colOff>33618</xdr:colOff>
      <xdr:row>183</xdr:row>
      <xdr:rowOff>78441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96989" y="30734374"/>
          <a:ext cx="1237129" cy="719417"/>
        </a:xfrm>
        <a:prstGeom prst="wedgeRoundRectCallout">
          <a:avLst>
            <a:gd name="adj1" fmla="val -62651"/>
            <a:gd name="adj2" fmla="val -1009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2018/10/23</a:t>
          </a:r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3</xdr:col>
      <xdr:colOff>190500</xdr:colOff>
      <xdr:row>292</xdr:row>
      <xdr:rowOff>67235</xdr:rowOff>
    </xdr:from>
    <xdr:to>
      <xdr:col>5</xdr:col>
      <xdr:colOff>56029</xdr:colOff>
      <xdr:row>296</xdr:row>
      <xdr:rowOff>100852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19400" y="50130635"/>
          <a:ext cx="1237129" cy="719417"/>
        </a:xfrm>
        <a:prstGeom prst="wedgeRoundRectCallout">
          <a:avLst>
            <a:gd name="adj1" fmla="val -62651"/>
            <a:gd name="adj2" fmla="val -1009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2018/10/23</a:t>
          </a:r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3</xdr:col>
      <xdr:colOff>168089</xdr:colOff>
      <xdr:row>328</xdr:row>
      <xdr:rowOff>33617</xdr:rowOff>
    </xdr:from>
    <xdr:to>
      <xdr:col>5</xdr:col>
      <xdr:colOff>33618</xdr:colOff>
      <xdr:row>332</xdr:row>
      <xdr:rowOff>67234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796989" y="56269217"/>
          <a:ext cx="1237129" cy="719417"/>
        </a:xfrm>
        <a:prstGeom prst="wedgeRoundRectCallout">
          <a:avLst>
            <a:gd name="adj1" fmla="val -62651"/>
            <a:gd name="adj2" fmla="val -1009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2018/10/23</a:t>
          </a:r>
          <a:r>
            <a:rPr kumimoji="1" lang="ja-JP" altLang="en-US" sz="1100"/>
            <a:t>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01028383/Downloads/2019-2022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9"/>
  <sheetViews>
    <sheetView workbookViewId="0"/>
  </sheetViews>
  <sheetFormatPr baseColWidth="10" defaultColWidth="8.83203125" defaultRowHeight="14"/>
  <sheetData>
    <row r="3" spans="2:2">
      <c r="B3" t="s">
        <v>458</v>
      </c>
    </row>
    <row r="5" spans="2:2">
      <c r="B5" t="s">
        <v>459</v>
      </c>
    </row>
    <row r="6" spans="2:2">
      <c r="B6" t="s">
        <v>460</v>
      </c>
    </row>
    <row r="7" spans="2:2">
      <c r="B7" t="s">
        <v>461</v>
      </c>
    </row>
    <row r="8" spans="2:2">
      <c r="B8" t="s">
        <v>462</v>
      </c>
    </row>
    <row r="9" spans="2:2">
      <c r="B9" t="s">
        <v>463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556"/>
  <sheetViews>
    <sheetView tabSelected="1" zoomScale="125" zoomScaleNormal="100" workbookViewId="0">
      <pane ySplit="6" topLeftCell="A528" activePane="bottomLeft" state="frozen"/>
      <selection pane="bottomLeft" activeCell="J560" sqref="J560"/>
    </sheetView>
  </sheetViews>
  <sheetFormatPr baseColWidth="10" defaultColWidth="8.83203125" defaultRowHeight="14" outlineLevelCol="1"/>
  <cols>
    <col min="2" max="3" width="12.6640625" customWidth="1"/>
    <col min="4" max="9" width="8.83203125" hidden="1" customWidth="1" outlineLevel="1"/>
    <col min="10" max="10" width="12.6640625" customWidth="1" collapsed="1"/>
    <col min="11" max="12" width="12.6640625" customWidth="1"/>
    <col min="13" max="13" width="9" customWidth="1"/>
    <col min="14" max="19" width="9" hidden="1" customWidth="1" outlineLevel="1"/>
    <col min="20" max="20" width="9" customWidth="1" collapsed="1"/>
    <col min="21" max="25" width="9" hidden="1" customWidth="1" outlineLevel="1"/>
    <col min="26" max="26" width="9" customWidth="1" collapsed="1"/>
    <col min="27" max="43" width="9" customWidth="1"/>
  </cols>
  <sheetData>
    <row r="2" spans="1:26">
      <c r="A2" s="1" t="s">
        <v>0</v>
      </c>
      <c r="B2" s="2">
        <v>1</v>
      </c>
      <c r="C2" s="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2">
        <v>9</v>
      </c>
      <c r="K2" s="2">
        <v>10</v>
      </c>
      <c r="L2" s="2">
        <v>11</v>
      </c>
    </row>
    <row r="3" spans="1:26">
      <c r="A3" s="1" t="s">
        <v>1</v>
      </c>
      <c r="B3" s="3" t="s">
        <v>19</v>
      </c>
      <c r="C3" s="3" t="s">
        <v>20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3" t="s">
        <v>23</v>
      </c>
      <c r="K3" s="3" t="s">
        <v>388</v>
      </c>
      <c r="L3" s="3" t="s">
        <v>389</v>
      </c>
    </row>
    <row r="4" spans="1:26">
      <c r="A4" s="1" t="s">
        <v>8</v>
      </c>
      <c r="B4" s="3" t="s">
        <v>21</v>
      </c>
      <c r="C4" s="3" t="s">
        <v>22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265</v>
      </c>
      <c r="I4" s="4" t="s">
        <v>13</v>
      </c>
      <c r="J4" s="3" t="s">
        <v>24</v>
      </c>
      <c r="K4" s="3" t="s">
        <v>386</v>
      </c>
      <c r="L4" s="3" t="s">
        <v>387</v>
      </c>
    </row>
    <row r="5" spans="1:26">
      <c r="A5" s="5" t="s">
        <v>14</v>
      </c>
      <c r="B5" s="6" t="s">
        <v>266</v>
      </c>
      <c r="C5" s="6" t="s">
        <v>266</v>
      </c>
      <c r="D5" s="4" t="s">
        <v>16</v>
      </c>
      <c r="E5" s="4" t="s">
        <v>15</v>
      </c>
      <c r="F5" s="4" t="s">
        <v>16</v>
      </c>
      <c r="G5" s="4" t="s">
        <v>15</v>
      </c>
      <c r="H5" s="4" t="s">
        <v>17</v>
      </c>
      <c r="I5" s="4" t="s">
        <v>16</v>
      </c>
      <c r="J5" s="6" t="s">
        <v>267</v>
      </c>
      <c r="K5" s="6" t="s">
        <v>266</v>
      </c>
      <c r="L5" s="6" t="s">
        <v>267</v>
      </c>
    </row>
    <row r="6" spans="1:26">
      <c r="A6" s="5" t="s">
        <v>18</v>
      </c>
      <c r="B6" s="7"/>
      <c r="C6" s="7"/>
      <c r="D6" s="8">
        <v>0</v>
      </c>
      <c r="E6" s="8">
        <v>32</v>
      </c>
      <c r="F6" s="8">
        <v>0</v>
      </c>
      <c r="G6" s="8">
        <v>32</v>
      </c>
      <c r="H6" s="8">
        <v>1</v>
      </c>
      <c r="I6" s="8">
        <v>0</v>
      </c>
      <c r="J6" s="7">
        <v>2</v>
      </c>
      <c r="K6" s="7">
        <v>2</v>
      </c>
      <c r="L6" s="7">
        <v>2</v>
      </c>
    </row>
    <row r="7" spans="1:26">
      <c r="B7" s="11" t="s">
        <v>25</v>
      </c>
      <c r="C7" s="11" t="s">
        <v>26</v>
      </c>
      <c r="D7" s="9"/>
      <c r="E7" s="9"/>
      <c r="F7" s="9"/>
      <c r="G7" s="9"/>
      <c r="H7" s="9"/>
      <c r="I7" s="9"/>
      <c r="J7" s="11" t="s">
        <v>268</v>
      </c>
      <c r="K7" s="11"/>
      <c r="L7" s="11" t="s">
        <v>464</v>
      </c>
      <c r="M7">
        <v>0</v>
      </c>
      <c r="N7" t="s">
        <v>269</v>
      </c>
      <c r="O7" t="s">
        <v>270</v>
      </c>
      <c r="P7" t="s">
        <v>271</v>
      </c>
      <c r="Q7" s="10" t="s">
        <v>272</v>
      </c>
      <c r="R7" s="10" t="s">
        <v>367</v>
      </c>
      <c r="T7" t="str">
        <f t="shared" ref="T7:T70" si="0">CONCATENATE(N7,$B$4,O7,$C$4,O7,$J$4,P7,B7,Q7,C7,Q7,J7,R7)</f>
        <v>INSERT INTO APY_TRANSFER_DATE (DEADLINE_YMD,TRANSFER_DATE,TRANSFER_CYCLE_CODE,INSERT_DATE,INSERT_USER_ID,DELETED_FLG)VALUES('15-10-20','15-10-26','01',sysdate,'APY999999','0');</v>
      </c>
      <c r="U7" s="23" t="s">
        <v>454</v>
      </c>
      <c r="V7" t="s">
        <v>457</v>
      </c>
      <c r="X7" s="10" t="s">
        <v>456</v>
      </c>
      <c r="Y7" s="10" t="s">
        <v>455</v>
      </c>
      <c r="Z7" t="str">
        <f>CONCATENATE(U7,$L$4,"='",L7,"',",V7,X7, J7,Y7, B7,"';")</f>
        <v>UPDATE APY_TRANSFER_DATE SET END_MONTH_FLG='0',UPDATE_DATE=SYSTIMESTAMP, UPDATE_USER_ID='APY999999' WHERE TRANSFER_CYCLE_CODE = '01' AND to_char(DEADLINE_YMD, 'YY-MM-dd') = '15-10-20';</v>
      </c>
    </row>
    <row r="8" spans="1:26">
      <c r="B8" s="11" t="s">
        <v>27</v>
      </c>
      <c r="C8" s="11" t="s">
        <v>28</v>
      </c>
      <c r="D8" s="9"/>
      <c r="E8" s="9"/>
      <c r="F8" s="9"/>
      <c r="G8" s="9"/>
      <c r="H8" s="9"/>
      <c r="I8" s="9"/>
      <c r="J8" s="11" t="s">
        <v>368</v>
      </c>
      <c r="K8" s="11"/>
      <c r="L8" s="11" t="s">
        <v>464</v>
      </c>
      <c r="M8">
        <v>0</v>
      </c>
      <c r="N8" t="s">
        <v>369</v>
      </c>
      <c r="O8" t="s">
        <v>370</v>
      </c>
      <c r="P8" t="s">
        <v>371</v>
      </c>
      <c r="Q8" s="10" t="s">
        <v>372</v>
      </c>
      <c r="R8" s="10" t="s">
        <v>367</v>
      </c>
      <c r="T8" t="str">
        <f t="shared" si="0"/>
        <v>INSERT INTO APY_TRANSFER_DATE (DEADLINE_YMD,TRANSFER_DATE,TRANSFER_CYCLE_CODE,INSERT_DATE,INSERT_USER_ID,DELETED_FLG)VALUES('15-10-25','15-10-30','01',sysdate,'APY999999','0');</v>
      </c>
      <c r="U8" s="23" t="s">
        <v>454</v>
      </c>
      <c r="V8" t="s">
        <v>457</v>
      </c>
      <c r="X8" s="10" t="s">
        <v>456</v>
      </c>
      <c r="Y8" s="10" t="s">
        <v>455</v>
      </c>
      <c r="Z8" t="str">
        <f t="shared" ref="Z8:Z71" si="1">CONCATENATE(U8,$L$4,"='",L8,"',",V8,X8, J8,Y8, B8,"';")</f>
        <v>UPDATE APY_TRANSFER_DATE SET END_MONTH_FLG='0',UPDATE_DATE=SYSTIMESTAMP, UPDATE_USER_ID='APY999999' WHERE TRANSFER_CYCLE_CODE = '01' AND to_char(DEADLINE_YMD, 'YY-MM-dd') = '15-10-25';</v>
      </c>
    </row>
    <row r="9" spans="1:26">
      <c r="B9" s="11" t="s">
        <v>29</v>
      </c>
      <c r="C9" s="11" t="s">
        <v>30</v>
      </c>
      <c r="D9" s="9"/>
      <c r="E9" s="9"/>
      <c r="F9" s="9"/>
      <c r="G9" s="9"/>
      <c r="H9" s="9"/>
      <c r="I9" s="9"/>
      <c r="J9" s="11" t="s">
        <v>368</v>
      </c>
      <c r="K9" s="11"/>
      <c r="L9" s="11" t="s">
        <v>465</v>
      </c>
      <c r="M9">
        <v>0</v>
      </c>
      <c r="N9" t="s">
        <v>369</v>
      </c>
      <c r="O9" t="s">
        <v>370</v>
      </c>
      <c r="P9" t="s">
        <v>371</v>
      </c>
      <c r="Q9" s="10" t="s">
        <v>372</v>
      </c>
      <c r="R9" s="10" t="s">
        <v>367</v>
      </c>
      <c r="T9" t="str">
        <f t="shared" si="0"/>
        <v>INSERT INTO APY_TRANSFER_DATE (DEADLINE_YMD,TRANSFER_DATE,TRANSFER_CYCLE_CODE,INSERT_DATE,INSERT_USER_ID,DELETED_FLG)VALUES('15-10-31','15-11-05','01',sysdate,'APY999999','0');</v>
      </c>
      <c r="U9" s="23" t="s">
        <v>454</v>
      </c>
      <c r="V9" t="s">
        <v>457</v>
      </c>
      <c r="X9" s="10" t="s">
        <v>456</v>
      </c>
      <c r="Y9" s="10" t="s">
        <v>455</v>
      </c>
      <c r="Z9" t="str">
        <f t="shared" si="1"/>
        <v>UPDATE APY_TRANSFER_DATE SET END_MONTH_FLG='1',UPDATE_DATE=SYSTIMESTAMP, UPDATE_USER_ID='APY999999' WHERE TRANSFER_CYCLE_CODE = '01' AND to_char(DEADLINE_YMD, 'YY-MM-dd') = '15-10-31';</v>
      </c>
    </row>
    <row r="10" spans="1:26">
      <c r="B10" s="11" t="s">
        <v>30</v>
      </c>
      <c r="C10" s="11" t="s">
        <v>31</v>
      </c>
      <c r="D10" s="9"/>
      <c r="E10" s="9"/>
      <c r="F10" s="9"/>
      <c r="G10" s="9"/>
      <c r="H10" s="9"/>
      <c r="I10" s="9"/>
      <c r="J10" s="11" t="s">
        <v>368</v>
      </c>
      <c r="K10" s="11"/>
      <c r="L10" s="11" t="s">
        <v>464</v>
      </c>
      <c r="M10">
        <v>0</v>
      </c>
      <c r="N10" t="s">
        <v>369</v>
      </c>
      <c r="O10" t="s">
        <v>370</v>
      </c>
      <c r="P10" t="s">
        <v>371</v>
      </c>
      <c r="Q10" s="10" t="s">
        <v>372</v>
      </c>
      <c r="R10" s="10" t="s">
        <v>367</v>
      </c>
      <c r="T10" t="str">
        <f t="shared" si="0"/>
        <v>INSERT INTO APY_TRANSFER_DATE (DEADLINE_YMD,TRANSFER_DATE,TRANSFER_CYCLE_CODE,INSERT_DATE,INSERT_USER_ID,DELETED_FLG)VALUES('15-11-05','15-11-10','01',sysdate,'APY999999','0');</v>
      </c>
      <c r="U10" s="23" t="s">
        <v>454</v>
      </c>
      <c r="V10" t="s">
        <v>457</v>
      </c>
      <c r="X10" s="10" t="s">
        <v>456</v>
      </c>
      <c r="Y10" s="10" t="s">
        <v>455</v>
      </c>
      <c r="Z10" t="str">
        <f t="shared" si="1"/>
        <v>UPDATE APY_TRANSFER_DATE SET END_MONTH_FLG='0',UPDATE_DATE=SYSTIMESTAMP, UPDATE_USER_ID='APY999999' WHERE TRANSFER_CYCLE_CODE = '01' AND to_char(DEADLINE_YMD, 'YY-MM-dd') = '15-11-05';</v>
      </c>
    </row>
    <row r="11" spans="1:26">
      <c r="B11" s="11" t="s">
        <v>32</v>
      </c>
      <c r="C11" s="11" t="s">
        <v>33</v>
      </c>
      <c r="D11" s="9"/>
      <c r="E11" s="9"/>
      <c r="F11" s="9"/>
      <c r="G11" s="9"/>
      <c r="H11" s="9"/>
      <c r="I11" s="9"/>
      <c r="J11" s="11" t="s">
        <v>368</v>
      </c>
      <c r="K11" s="11"/>
      <c r="L11" s="11" t="s">
        <v>464</v>
      </c>
      <c r="M11">
        <v>0</v>
      </c>
      <c r="N11" t="s">
        <v>369</v>
      </c>
      <c r="O11" t="s">
        <v>370</v>
      </c>
      <c r="P11" t="s">
        <v>371</v>
      </c>
      <c r="Q11" s="10" t="s">
        <v>372</v>
      </c>
      <c r="R11" s="10" t="s">
        <v>367</v>
      </c>
      <c r="T11" t="str">
        <f t="shared" si="0"/>
        <v>INSERT INTO APY_TRANSFER_DATE (DEADLINE_YMD,TRANSFER_DATE,TRANSFER_CYCLE_CODE,INSERT_DATE,INSERT_USER_ID,DELETED_FLG)VALUES('15-11-20','15-11-25','01',sysdate,'APY999999','0');</v>
      </c>
      <c r="U11" s="23" t="s">
        <v>454</v>
      </c>
      <c r="V11" t="s">
        <v>457</v>
      </c>
      <c r="X11" s="10" t="s">
        <v>456</v>
      </c>
      <c r="Y11" s="10" t="s">
        <v>455</v>
      </c>
      <c r="Z11" t="str">
        <f t="shared" si="1"/>
        <v>UPDATE APY_TRANSFER_DATE SET END_MONTH_FLG='0',UPDATE_DATE=SYSTIMESTAMP, UPDATE_USER_ID='APY999999' WHERE TRANSFER_CYCLE_CODE = '01' AND to_char(DEADLINE_YMD, 'YY-MM-dd') = '15-11-20';</v>
      </c>
    </row>
    <row r="12" spans="1:26">
      <c r="B12" s="11" t="s">
        <v>33</v>
      </c>
      <c r="C12" s="11" t="s">
        <v>34</v>
      </c>
      <c r="D12" s="9"/>
      <c r="E12" s="9"/>
      <c r="F12" s="9"/>
      <c r="G12" s="9"/>
      <c r="H12" s="9"/>
      <c r="I12" s="9"/>
      <c r="J12" s="11" t="s">
        <v>368</v>
      </c>
      <c r="K12" s="11"/>
      <c r="L12" s="11" t="s">
        <v>464</v>
      </c>
      <c r="M12">
        <v>0</v>
      </c>
      <c r="N12" t="s">
        <v>369</v>
      </c>
      <c r="O12" t="s">
        <v>370</v>
      </c>
      <c r="P12" t="s">
        <v>371</v>
      </c>
      <c r="Q12" s="10" t="s">
        <v>372</v>
      </c>
      <c r="R12" s="10" t="s">
        <v>367</v>
      </c>
      <c r="T12" t="str">
        <f t="shared" si="0"/>
        <v>INSERT INTO APY_TRANSFER_DATE (DEADLINE_YMD,TRANSFER_DATE,TRANSFER_CYCLE_CODE,INSERT_DATE,INSERT_USER_ID,DELETED_FLG)VALUES('15-11-25','15-11-30','01',sysdate,'APY999999','0');</v>
      </c>
      <c r="U12" s="23" t="s">
        <v>454</v>
      </c>
      <c r="V12" t="s">
        <v>457</v>
      </c>
      <c r="X12" s="10" t="s">
        <v>456</v>
      </c>
      <c r="Y12" s="10" t="s">
        <v>455</v>
      </c>
      <c r="Z12" t="str">
        <f t="shared" si="1"/>
        <v>UPDATE APY_TRANSFER_DATE SET END_MONTH_FLG='0',UPDATE_DATE=SYSTIMESTAMP, UPDATE_USER_ID='APY999999' WHERE TRANSFER_CYCLE_CODE = '01' AND to_char(DEADLINE_YMD, 'YY-MM-dd') = '15-11-25';</v>
      </c>
    </row>
    <row r="13" spans="1:26">
      <c r="B13" s="11" t="s">
        <v>34</v>
      </c>
      <c r="C13" s="11" t="s">
        <v>35</v>
      </c>
      <c r="D13" s="9"/>
      <c r="E13" s="9"/>
      <c r="F13" s="9"/>
      <c r="G13" s="9"/>
      <c r="H13" s="9"/>
      <c r="I13" s="9"/>
      <c r="J13" s="11" t="s">
        <v>368</v>
      </c>
      <c r="K13" s="11"/>
      <c r="L13" s="11" t="s">
        <v>465</v>
      </c>
      <c r="M13">
        <v>0</v>
      </c>
      <c r="N13" t="s">
        <v>369</v>
      </c>
      <c r="O13" t="s">
        <v>370</v>
      </c>
      <c r="P13" t="s">
        <v>371</v>
      </c>
      <c r="Q13" s="10" t="s">
        <v>372</v>
      </c>
      <c r="R13" s="10" t="s">
        <v>367</v>
      </c>
      <c r="T13" t="str">
        <f t="shared" si="0"/>
        <v>INSERT INTO APY_TRANSFER_DATE (DEADLINE_YMD,TRANSFER_DATE,TRANSFER_CYCLE_CODE,INSERT_DATE,INSERT_USER_ID,DELETED_FLG)VALUES('15-11-30','15-12-07','01',sysdate,'APY999999','0');</v>
      </c>
      <c r="U13" s="23" t="s">
        <v>454</v>
      </c>
      <c r="V13" t="s">
        <v>457</v>
      </c>
      <c r="X13" s="10" t="s">
        <v>456</v>
      </c>
      <c r="Y13" s="10" t="s">
        <v>455</v>
      </c>
      <c r="Z13" t="str">
        <f t="shared" si="1"/>
        <v>UPDATE APY_TRANSFER_DATE SET END_MONTH_FLG='1',UPDATE_DATE=SYSTIMESTAMP, UPDATE_USER_ID='APY999999' WHERE TRANSFER_CYCLE_CODE = '01' AND to_char(DEADLINE_YMD, 'YY-MM-dd') = '15-11-30';</v>
      </c>
    </row>
    <row r="14" spans="1:26">
      <c r="B14" s="11" t="s">
        <v>36</v>
      </c>
      <c r="C14" s="11" t="s">
        <v>37</v>
      </c>
      <c r="D14" s="9"/>
      <c r="E14" s="9"/>
      <c r="F14" s="9"/>
      <c r="G14" s="9"/>
      <c r="H14" s="9"/>
      <c r="I14" s="9"/>
      <c r="J14" s="11" t="s">
        <v>368</v>
      </c>
      <c r="K14" s="11"/>
      <c r="L14" s="11" t="s">
        <v>464</v>
      </c>
      <c r="M14">
        <v>0</v>
      </c>
      <c r="N14" t="s">
        <v>369</v>
      </c>
      <c r="O14" t="s">
        <v>370</v>
      </c>
      <c r="P14" t="s">
        <v>371</v>
      </c>
      <c r="Q14" s="10" t="s">
        <v>372</v>
      </c>
      <c r="R14" s="10" t="s">
        <v>367</v>
      </c>
      <c r="T14" t="str">
        <f t="shared" si="0"/>
        <v>INSERT INTO APY_TRANSFER_DATE (DEADLINE_YMD,TRANSFER_DATE,TRANSFER_CYCLE_CODE,INSERT_DATE,INSERT_USER_ID,DELETED_FLG)VALUES('15-12-05','15-12-10','01',sysdate,'APY999999','0');</v>
      </c>
      <c r="U14" s="23" t="s">
        <v>454</v>
      </c>
      <c r="V14" t="s">
        <v>457</v>
      </c>
      <c r="X14" s="10" t="s">
        <v>456</v>
      </c>
      <c r="Y14" s="10" t="s">
        <v>455</v>
      </c>
      <c r="Z14" t="str">
        <f t="shared" si="1"/>
        <v>UPDATE APY_TRANSFER_DATE SET END_MONTH_FLG='0',UPDATE_DATE=SYSTIMESTAMP, UPDATE_USER_ID='APY999999' WHERE TRANSFER_CYCLE_CODE = '01' AND to_char(DEADLINE_YMD, 'YY-MM-dd') = '15-12-05';</v>
      </c>
    </row>
    <row r="15" spans="1:26">
      <c r="B15" s="11" t="s">
        <v>37</v>
      </c>
      <c r="C15" s="11" t="s">
        <v>38</v>
      </c>
      <c r="D15" s="9"/>
      <c r="E15" s="9"/>
      <c r="F15" s="9"/>
      <c r="G15" s="9"/>
      <c r="H15" s="9"/>
      <c r="I15" s="9"/>
      <c r="J15" s="11" t="s">
        <v>368</v>
      </c>
      <c r="K15" s="11"/>
      <c r="L15" s="11" t="s">
        <v>464</v>
      </c>
      <c r="M15">
        <v>0</v>
      </c>
      <c r="N15" t="s">
        <v>369</v>
      </c>
      <c r="O15" t="s">
        <v>370</v>
      </c>
      <c r="P15" t="s">
        <v>371</v>
      </c>
      <c r="Q15" s="10" t="s">
        <v>372</v>
      </c>
      <c r="R15" s="10" t="s">
        <v>367</v>
      </c>
      <c r="T15" t="str">
        <f t="shared" si="0"/>
        <v>INSERT INTO APY_TRANSFER_DATE (DEADLINE_YMD,TRANSFER_DATE,TRANSFER_CYCLE_CODE,INSERT_DATE,INSERT_USER_ID,DELETED_FLG)VALUES('15-12-10','15-12-15','01',sysdate,'APY999999','0');</v>
      </c>
      <c r="U15" s="23" t="s">
        <v>454</v>
      </c>
      <c r="V15" t="s">
        <v>457</v>
      </c>
      <c r="X15" s="10" t="s">
        <v>456</v>
      </c>
      <c r="Y15" s="10" t="s">
        <v>455</v>
      </c>
      <c r="Z15" t="str">
        <f t="shared" si="1"/>
        <v>UPDATE APY_TRANSFER_DATE SET END_MONTH_FLG='0',UPDATE_DATE=SYSTIMESTAMP, UPDATE_USER_ID='APY999999' WHERE TRANSFER_CYCLE_CODE = '01' AND to_char(DEADLINE_YMD, 'YY-MM-dd') = '15-12-10';</v>
      </c>
    </row>
    <row r="16" spans="1:26">
      <c r="B16" s="11" t="s">
        <v>38</v>
      </c>
      <c r="C16" s="11" t="s">
        <v>39</v>
      </c>
      <c r="D16" s="9"/>
      <c r="E16" s="9"/>
      <c r="F16" s="9"/>
      <c r="G16" s="9"/>
      <c r="H16" s="9"/>
      <c r="I16" s="9"/>
      <c r="J16" s="11" t="s">
        <v>368</v>
      </c>
      <c r="K16" s="11"/>
      <c r="L16" s="11" t="s">
        <v>464</v>
      </c>
      <c r="M16">
        <v>0</v>
      </c>
      <c r="N16" t="s">
        <v>369</v>
      </c>
      <c r="O16" t="s">
        <v>370</v>
      </c>
      <c r="P16" t="s">
        <v>371</v>
      </c>
      <c r="Q16" s="10" t="s">
        <v>372</v>
      </c>
      <c r="R16" s="10" t="s">
        <v>367</v>
      </c>
      <c r="T16" t="str">
        <f t="shared" si="0"/>
        <v>INSERT INTO APY_TRANSFER_DATE (DEADLINE_YMD,TRANSFER_DATE,TRANSFER_CYCLE_CODE,INSERT_DATE,INSERT_USER_ID,DELETED_FLG)VALUES('15-12-15','15-12-21','01',sysdate,'APY999999','0');</v>
      </c>
      <c r="U16" s="23" t="s">
        <v>454</v>
      </c>
      <c r="V16" t="s">
        <v>457</v>
      </c>
      <c r="X16" s="10" t="s">
        <v>456</v>
      </c>
      <c r="Y16" s="10" t="s">
        <v>455</v>
      </c>
      <c r="Z16" t="str">
        <f t="shared" si="1"/>
        <v>UPDATE APY_TRANSFER_DATE SET END_MONTH_FLG='0',UPDATE_DATE=SYSTIMESTAMP, UPDATE_USER_ID='APY999999' WHERE TRANSFER_CYCLE_CODE = '01' AND to_char(DEADLINE_YMD, 'YY-MM-dd') = '15-12-15';</v>
      </c>
    </row>
    <row r="17" spans="2:26">
      <c r="B17" s="11" t="s">
        <v>40</v>
      </c>
      <c r="C17" s="11" t="s">
        <v>41</v>
      </c>
      <c r="D17" s="9"/>
      <c r="E17" s="9"/>
      <c r="F17" s="9"/>
      <c r="G17" s="9"/>
      <c r="H17" s="9"/>
      <c r="I17" s="9"/>
      <c r="J17" s="11" t="s">
        <v>368</v>
      </c>
      <c r="K17" s="11"/>
      <c r="L17" s="11" t="s">
        <v>464</v>
      </c>
      <c r="M17">
        <v>0</v>
      </c>
      <c r="N17" t="s">
        <v>369</v>
      </c>
      <c r="O17" t="s">
        <v>370</v>
      </c>
      <c r="P17" t="s">
        <v>371</v>
      </c>
      <c r="Q17" s="10" t="s">
        <v>372</v>
      </c>
      <c r="R17" s="10" t="s">
        <v>367</v>
      </c>
      <c r="T17" t="str">
        <f t="shared" si="0"/>
        <v>INSERT INTO APY_TRANSFER_DATE (DEADLINE_YMD,TRANSFER_DATE,TRANSFER_CYCLE_CODE,INSERT_DATE,INSERT_USER_ID,DELETED_FLG)VALUES('15-12-20','15-12-25','01',sysdate,'APY999999','0');</v>
      </c>
      <c r="U17" s="23" t="s">
        <v>454</v>
      </c>
      <c r="V17" t="s">
        <v>457</v>
      </c>
      <c r="X17" s="10" t="s">
        <v>456</v>
      </c>
      <c r="Y17" s="10" t="s">
        <v>455</v>
      </c>
      <c r="Z17" t="str">
        <f t="shared" si="1"/>
        <v>UPDATE APY_TRANSFER_DATE SET END_MONTH_FLG='0',UPDATE_DATE=SYSTIMESTAMP, UPDATE_USER_ID='APY999999' WHERE TRANSFER_CYCLE_CODE = '01' AND to_char(DEADLINE_YMD, 'YY-MM-dd') = '15-12-20';</v>
      </c>
    </row>
    <row r="18" spans="2:26">
      <c r="B18" s="11" t="s">
        <v>41</v>
      </c>
      <c r="C18" s="11" t="s">
        <v>42</v>
      </c>
      <c r="D18" s="9"/>
      <c r="E18" s="9"/>
      <c r="F18" s="9"/>
      <c r="G18" s="9"/>
      <c r="H18" s="9"/>
      <c r="I18" s="9"/>
      <c r="J18" s="11" t="s">
        <v>368</v>
      </c>
      <c r="K18" s="11"/>
      <c r="L18" s="11" t="s">
        <v>464</v>
      </c>
      <c r="M18">
        <v>0</v>
      </c>
      <c r="N18" t="s">
        <v>369</v>
      </c>
      <c r="O18" t="s">
        <v>370</v>
      </c>
      <c r="P18" t="s">
        <v>371</v>
      </c>
      <c r="Q18" s="10" t="s">
        <v>372</v>
      </c>
      <c r="R18" s="10" t="s">
        <v>367</v>
      </c>
      <c r="T18" t="str">
        <f t="shared" si="0"/>
        <v>INSERT INTO APY_TRANSFER_DATE (DEADLINE_YMD,TRANSFER_DATE,TRANSFER_CYCLE_CODE,INSERT_DATE,INSERT_USER_ID,DELETED_FLG)VALUES('15-12-25','15-12-30','01',sysdate,'APY999999','0');</v>
      </c>
      <c r="U18" s="23" t="s">
        <v>454</v>
      </c>
      <c r="V18" t="s">
        <v>457</v>
      </c>
      <c r="X18" s="10" t="s">
        <v>456</v>
      </c>
      <c r="Y18" s="10" t="s">
        <v>455</v>
      </c>
      <c r="Z18" t="str">
        <f t="shared" si="1"/>
        <v>UPDATE APY_TRANSFER_DATE SET END_MONTH_FLG='0',UPDATE_DATE=SYSTIMESTAMP, UPDATE_USER_ID='APY999999' WHERE TRANSFER_CYCLE_CODE = '01' AND to_char(DEADLINE_YMD, 'YY-MM-dd') = '15-12-25';</v>
      </c>
    </row>
    <row r="19" spans="2:26">
      <c r="B19" s="11" t="s">
        <v>43</v>
      </c>
      <c r="C19" s="11" t="s">
        <v>44</v>
      </c>
      <c r="D19" s="9"/>
      <c r="E19" s="9"/>
      <c r="F19" s="9"/>
      <c r="G19" s="9"/>
      <c r="H19" s="9"/>
      <c r="I19" s="9"/>
      <c r="J19" s="11" t="s">
        <v>368</v>
      </c>
      <c r="K19" s="11"/>
      <c r="L19" s="11" t="s">
        <v>465</v>
      </c>
      <c r="M19">
        <v>0</v>
      </c>
      <c r="N19" t="s">
        <v>369</v>
      </c>
      <c r="O19" t="s">
        <v>370</v>
      </c>
      <c r="P19" t="s">
        <v>371</v>
      </c>
      <c r="Q19" s="10" t="s">
        <v>372</v>
      </c>
      <c r="R19" s="10" t="s">
        <v>367</v>
      </c>
      <c r="T19" t="str">
        <f t="shared" si="0"/>
        <v>INSERT INTO APY_TRANSFER_DATE (DEADLINE_YMD,TRANSFER_DATE,TRANSFER_CYCLE_CODE,INSERT_DATE,INSERT_USER_ID,DELETED_FLG)VALUES('15-12-31','16-01-05','01',sysdate,'APY999999','0');</v>
      </c>
      <c r="U19" s="23" t="s">
        <v>454</v>
      </c>
      <c r="V19" t="s">
        <v>457</v>
      </c>
      <c r="X19" s="10" t="s">
        <v>456</v>
      </c>
      <c r="Y19" s="10" t="s">
        <v>455</v>
      </c>
      <c r="Z19" t="str">
        <f t="shared" si="1"/>
        <v>UPDATE APY_TRANSFER_DATE SET END_MONTH_FLG='1',UPDATE_DATE=SYSTIMESTAMP, UPDATE_USER_ID='APY999999' WHERE TRANSFER_CYCLE_CODE = '01' AND to_char(DEADLINE_YMD, 'YY-MM-dd') = '15-12-31';</v>
      </c>
    </row>
    <row r="20" spans="2:26">
      <c r="B20" s="11" t="s">
        <v>44</v>
      </c>
      <c r="C20" s="11" t="s">
        <v>45</v>
      </c>
      <c r="D20" s="9"/>
      <c r="E20" s="9"/>
      <c r="F20" s="9"/>
      <c r="G20" s="9"/>
      <c r="H20" s="9"/>
      <c r="I20" s="9"/>
      <c r="J20" s="11" t="s">
        <v>368</v>
      </c>
      <c r="K20" s="11"/>
      <c r="L20" s="11" t="s">
        <v>464</v>
      </c>
      <c r="M20">
        <v>0</v>
      </c>
      <c r="N20" t="s">
        <v>369</v>
      </c>
      <c r="O20" t="s">
        <v>370</v>
      </c>
      <c r="P20" t="s">
        <v>371</v>
      </c>
      <c r="Q20" s="10" t="s">
        <v>372</v>
      </c>
      <c r="R20" s="10" t="s">
        <v>367</v>
      </c>
      <c r="T20" t="str">
        <f t="shared" si="0"/>
        <v>INSERT INTO APY_TRANSFER_DATE (DEADLINE_YMD,TRANSFER_DATE,TRANSFER_CYCLE_CODE,INSERT_DATE,INSERT_USER_ID,DELETED_FLG)VALUES('16-01-05','16-01-10','01',sysdate,'APY999999','0');</v>
      </c>
      <c r="U20" s="23" t="s">
        <v>454</v>
      </c>
      <c r="V20" t="s">
        <v>457</v>
      </c>
      <c r="X20" s="10" t="s">
        <v>456</v>
      </c>
      <c r="Y20" s="10" t="s">
        <v>455</v>
      </c>
      <c r="Z20" t="str">
        <f t="shared" si="1"/>
        <v>UPDATE APY_TRANSFER_DATE SET END_MONTH_FLG='0',UPDATE_DATE=SYSTIMESTAMP, UPDATE_USER_ID='APY999999' WHERE TRANSFER_CYCLE_CODE = '01' AND to_char(DEADLINE_YMD, 'YY-MM-dd') = '16-01-05';</v>
      </c>
    </row>
    <row r="21" spans="2:26">
      <c r="B21" s="11" t="s">
        <v>45</v>
      </c>
      <c r="C21" s="11" t="s">
        <v>46</v>
      </c>
      <c r="D21" s="9"/>
      <c r="E21" s="9"/>
      <c r="F21" s="9"/>
      <c r="G21" s="9"/>
      <c r="H21" s="9"/>
      <c r="I21" s="9"/>
      <c r="J21" s="11" t="s">
        <v>368</v>
      </c>
      <c r="K21" s="11"/>
      <c r="L21" s="11" t="s">
        <v>464</v>
      </c>
      <c r="M21">
        <v>0</v>
      </c>
      <c r="N21" t="s">
        <v>369</v>
      </c>
      <c r="O21" t="s">
        <v>370</v>
      </c>
      <c r="P21" t="s">
        <v>371</v>
      </c>
      <c r="Q21" s="10" t="s">
        <v>372</v>
      </c>
      <c r="R21" s="10" t="s">
        <v>367</v>
      </c>
      <c r="T21" t="str">
        <f t="shared" si="0"/>
        <v>INSERT INTO APY_TRANSFER_DATE (DEADLINE_YMD,TRANSFER_DATE,TRANSFER_CYCLE_CODE,INSERT_DATE,INSERT_USER_ID,DELETED_FLG)VALUES('16-01-10','16-01-15','01',sysdate,'APY999999','0');</v>
      </c>
      <c r="U21" s="23" t="s">
        <v>454</v>
      </c>
      <c r="V21" t="s">
        <v>457</v>
      </c>
      <c r="X21" s="10" t="s">
        <v>456</v>
      </c>
      <c r="Y21" s="10" t="s">
        <v>455</v>
      </c>
      <c r="Z21" t="str">
        <f t="shared" si="1"/>
        <v>UPDATE APY_TRANSFER_DATE SET END_MONTH_FLG='0',UPDATE_DATE=SYSTIMESTAMP, UPDATE_USER_ID='APY999999' WHERE TRANSFER_CYCLE_CODE = '01' AND to_char(DEADLINE_YMD, 'YY-MM-dd') = '16-01-10';</v>
      </c>
    </row>
    <row r="22" spans="2:26">
      <c r="B22" s="11" t="s">
        <v>47</v>
      </c>
      <c r="C22" s="11" t="s">
        <v>48</v>
      </c>
      <c r="D22" s="9"/>
      <c r="E22" s="9"/>
      <c r="F22" s="9"/>
      <c r="G22" s="9"/>
      <c r="H22" s="9"/>
      <c r="I22" s="9"/>
      <c r="J22" s="11" t="s">
        <v>368</v>
      </c>
      <c r="K22" s="11"/>
      <c r="L22" s="11" t="s">
        <v>464</v>
      </c>
      <c r="N22" t="s">
        <v>369</v>
      </c>
      <c r="O22" t="s">
        <v>370</v>
      </c>
      <c r="P22" t="s">
        <v>371</v>
      </c>
      <c r="Q22" s="10" t="s">
        <v>372</v>
      </c>
      <c r="R22" s="10" t="s">
        <v>367</v>
      </c>
      <c r="T22" t="str">
        <f t="shared" si="0"/>
        <v>INSERT INTO APY_TRANSFER_DATE (DEADLINE_YMD,TRANSFER_DATE,TRANSFER_CYCLE_CODE,INSERT_DATE,INSERT_USER_ID,DELETED_FLG)VALUES('16-11-05','16-11-10','01',sysdate,'APY999999','0');</v>
      </c>
      <c r="U22" s="23" t="s">
        <v>454</v>
      </c>
      <c r="V22" t="s">
        <v>457</v>
      </c>
      <c r="X22" s="10" t="s">
        <v>456</v>
      </c>
      <c r="Y22" s="10" t="s">
        <v>455</v>
      </c>
      <c r="Z22" t="str">
        <f t="shared" si="1"/>
        <v>UPDATE APY_TRANSFER_DATE SET END_MONTH_FLG='0',UPDATE_DATE=SYSTIMESTAMP, UPDATE_USER_ID='APY999999' WHERE TRANSFER_CYCLE_CODE = '01' AND to_char(DEADLINE_YMD, 'YY-MM-dd') = '16-11-05';</v>
      </c>
    </row>
    <row r="23" spans="2:26">
      <c r="B23" s="11" t="s">
        <v>48</v>
      </c>
      <c r="C23" s="11" t="s">
        <v>49</v>
      </c>
      <c r="D23" s="9"/>
      <c r="E23" s="9"/>
      <c r="F23" s="9"/>
      <c r="G23" s="9"/>
      <c r="H23" s="9"/>
      <c r="I23" s="9"/>
      <c r="J23" s="11" t="s">
        <v>368</v>
      </c>
      <c r="K23" s="11"/>
      <c r="L23" s="11" t="s">
        <v>464</v>
      </c>
      <c r="N23" t="s">
        <v>369</v>
      </c>
      <c r="O23" t="s">
        <v>370</v>
      </c>
      <c r="P23" t="s">
        <v>371</v>
      </c>
      <c r="Q23" s="10" t="s">
        <v>372</v>
      </c>
      <c r="R23" s="10" t="s">
        <v>367</v>
      </c>
      <c r="T23" t="str">
        <f t="shared" si="0"/>
        <v>INSERT INTO APY_TRANSFER_DATE (DEADLINE_YMD,TRANSFER_DATE,TRANSFER_CYCLE_CODE,INSERT_DATE,INSERT_USER_ID,DELETED_FLG)VALUES('16-11-10','16-11-15','01',sysdate,'APY999999','0');</v>
      </c>
      <c r="U23" s="23" t="s">
        <v>454</v>
      </c>
      <c r="V23" t="s">
        <v>457</v>
      </c>
      <c r="X23" s="10" t="s">
        <v>456</v>
      </c>
      <c r="Y23" s="10" t="s">
        <v>455</v>
      </c>
      <c r="Z23" t="str">
        <f t="shared" si="1"/>
        <v>UPDATE APY_TRANSFER_DATE SET END_MONTH_FLG='0',UPDATE_DATE=SYSTIMESTAMP, UPDATE_USER_ID='APY999999' WHERE TRANSFER_CYCLE_CODE = '01' AND to_char(DEADLINE_YMD, 'YY-MM-dd') = '16-11-10';</v>
      </c>
    </row>
    <row r="24" spans="2:26">
      <c r="B24" s="11" t="s">
        <v>49</v>
      </c>
      <c r="C24" s="11" t="s">
        <v>50</v>
      </c>
      <c r="D24" s="9"/>
      <c r="E24" s="9"/>
      <c r="F24" s="9"/>
      <c r="G24" s="9"/>
      <c r="H24" s="9"/>
      <c r="I24" s="9"/>
      <c r="J24" s="11" t="s">
        <v>368</v>
      </c>
      <c r="K24" s="11"/>
      <c r="L24" s="11" t="s">
        <v>464</v>
      </c>
      <c r="N24" t="s">
        <v>369</v>
      </c>
      <c r="O24" t="s">
        <v>370</v>
      </c>
      <c r="P24" t="s">
        <v>371</v>
      </c>
      <c r="Q24" s="10" t="s">
        <v>372</v>
      </c>
      <c r="R24" s="10" t="s">
        <v>367</v>
      </c>
      <c r="T24" t="str">
        <f t="shared" si="0"/>
        <v>INSERT INTO APY_TRANSFER_DATE (DEADLINE_YMD,TRANSFER_DATE,TRANSFER_CYCLE_CODE,INSERT_DATE,INSERT_USER_ID,DELETED_FLG)VALUES('16-11-15','16-11-21','01',sysdate,'APY999999','0');</v>
      </c>
      <c r="U24" s="23" t="s">
        <v>454</v>
      </c>
      <c r="V24" t="s">
        <v>457</v>
      </c>
      <c r="X24" s="10" t="s">
        <v>456</v>
      </c>
      <c r="Y24" s="10" t="s">
        <v>455</v>
      </c>
      <c r="Z24" t="str">
        <f t="shared" si="1"/>
        <v>UPDATE APY_TRANSFER_DATE SET END_MONTH_FLG='0',UPDATE_DATE=SYSTIMESTAMP, UPDATE_USER_ID='APY999999' WHERE TRANSFER_CYCLE_CODE = '01' AND to_char(DEADLINE_YMD, 'YY-MM-dd') = '16-11-15';</v>
      </c>
    </row>
    <row r="25" spans="2:26">
      <c r="B25" s="11" t="s">
        <v>51</v>
      </c>
      <c r="C25" s="11" t="s">
        <v>52</v>
      </c>
      <c r="D25" s="9"/>
      <c r="E25" s="9"/>
      <c r="F25" s="9"/>
      <c r="G25" s="9"/>
      <c r="H25" s="9"/>
      <c r="I25" s="9"/>
      <c r="J25" s="11" t="s">
        <v>368</v>
      </c>
      <c r="K25" s="11"/>
      <c r="L25" s="11" t="s">
        <v>464</v>
      </c>
      <c r="N25" t="s">
        <v>369</v>
      </c>
      <c r="O25" t="s">
        <v>370</v>
      </c>
      <c r="P25" t="s">
        <v>371</v>
      </c>
      <c r="Q25" s="10" t="s">
        <v>372</v>
      </c>
      <c r="R25" s="10" t="s">
        <v>367</v>
      </c>
      <c r="T25" t="str">
        <f t="shared" si="0"/>
        <v>INSERT INTO APY_TRANSFER_DATE (DEADLINE_YMD,TRANSFER_DATE,TRANSFER_CYCLE_CODE,INSERT_DATE,INSERT_USER_ID,DELETED_FLG)VALUES('16-11-20','16-11-25','01',sysdate,'APY999999','0');</v>
      </c>
      <c r="U25" s="23" t="s">
        <v>454</v>
      </c>
      <c r="V25" t="s">
        <v>457</v>
      </c>
      <c r="X25" s="10" t="s">
        <v>456</v>
      </c>
      <c r="Y25" s="10" t="s">
        <v>455</v>
      </c>
      <c r="Z25" t="str">
        <f t="shared" si="1"/>
        <v>UPDATE APY_TRANSFER_DATE SET END_MONTH_FLG='0',UPDATE_DATE=SYSTIMESTAMP, UPDATE_USER_ID='APY999999' WHERE TRANSFER_CYCLE_CODE = '01' AND to_char(DEADLINE_YMD, 'YY-MM-dd') = '16-11-20';</v>
      </c>
    </row>
    <row r="26" spans="2:26">
      <c r="B26" s="11" t="s">
        <v>52</v>
      </c>
      <c r="C26" s="11" t="s">
        <v>53</v>
      </c>
      <c r="D26" s="9"/>
      <c r="E26" s="9"/>
      <c r="F26" s="9"/>
      <c r="G26" s="9"/>
      <c r="H26" s="9"/>
      <c r="I26" s="9"/>
      <c r="J26" s="11" t="s">
        <v>368</v>
      </c>
      <c r="K26" s="11"/>
      <c r="L26" s="11" t="s">
        <v>464</v>
      </c>
      <c r="N26" t="s">
        <v>369</v>
      </c>
      <c r="O26" t="s">
        <v>370</v>
      </c>
      <c r="P26" t="s">
        <v>371</v>
      </c>
      <c r="Q26" s="10" t="s">
        <v>372</v>
      </c>
      <c r="R26" s="10" t="s">
        <v>367</v>
      </c>
      <c r="T26" t="str">
        <f t="shared" si="0"/>
        <v>INSERT INTO APY_TRANSFER_DATE (DEADLINE_YMD,TRANSFER_DATE,TRANSFER_CYCLE_CODE,INSERT_DATE,INSERT_USER_ID,DELETED_FLG)VALUES('16-11-25','16-11-30','01',sysdate,'APY999999','0');</v>
      </c>
      <c r="U26" s="23" t="s">
        <v>454</v>
      </c>
      <c r="V26" t="s">
        <v>457</v>
      </c>
      <c r="X26" s="10" t="s">
        <v>456</v>
      </c>
      <c r="Y26" s="10" t="s">
        <v>455</v>
      </c>
      <c r="Z26" t="str">
        <f t="shared" si="1"/>
        <v>UPDATE APY_TRANSFER_DATE SET END_MONTH_FLG='0',UPDATE_DATE=SYSTIMESTAMP, UPDATE_USER_ID='APY999999' WHERE TRANSFER_CYCLE_CODE = '01' AND to_char(DEADLINE_YMD, 'YY-MM-dd') = '16-11-25';</v>
      </c>
    </row>
    <row r="27" spans="2:26">
      <c r="B27" s="11" t="s">
        <v>53</v>
      </c>
      <c r="C27" s="11" t="s">
        <v>54</v>
      </c>
      <c r="D27" s="9"/>
      <c r="E27" s="9"/>
      <c r="F27" s="9"/>
      <c r="G27" s="9"/>
      <c r="H27" s="9"/>
      <c r="I27" s="9"/>
      <c r="J27" s="11" t="s">
        <v>368</v>
      </c>
      <c r="K27" s="11"/>
      <c r="L27" s="11" t="s">
        <v>465</v>
      </c>
      <c r="N27" t="s">
        <v>369</v>
      </c>
      <c r="O27" t="s">
        <v>370</v>
      </c>
      <c r="P27" t="s">
        <v>371</v>
      </c>
      <c r="Q27" s="10" t="s">
        <v>372</v>
      </c>
      <c r="R27" s="10" t="s">
        <v>367</v>
      </c>
      <c r="T27" t="str">
        <f t="shared" si="0"/>
        <v>INSERT INTO APY_TRANSFER_DATE (DEADLINE_YMD,TRANSFER_DATE,TRANSFER_CYCLE_CODE,INSERT_DATE,INSERT_USER_ID,DELETED_FLG)VALUES('16-11-30','16-12-05','01',sysdate,'APY999999','0');</v>
      </c>
      <c r="U27" s="23" t="s">
        <v>454</v>
      </c>
      <c r="V27" t="s">
        <v>457</v>
      </c>
      <c r="X27" s="10" t="s">
        <v>456</v>
      </c>
      <c r="Y27" s="10" t="s">
        <v>455</v>
      </c>
      <c r="Z27" t="str">
        <f t="shared" si="1"/>
        <v>UPDATE APY_TRANSFER_DATE SET END_MONTH_FLG='1',UPDATE_DATE=SYSTIMESTAMP, UPDATE_USER_ID='APY999999' WHERE TRANSFER_CYCLE_CODE = '01' AND to_char(DEADLINE_YMD, 'YY-MM-dd') = '16-11-30';</v>
      </c>
    </row>
    <row r="28" spans="2:26">
      <c r="B28" s="11" t="s">
        <v>54</v>
      </c>
      <c r="C28" s="11" t="s">
        <v>55</v>
      </c>
      <c r="D28" s="9"/>
      <c r="E28" s="9"/>
      <c r="F28" s="9"/>
      <c r="G28" s="9"/>
      <c r="H28" s="9"/>
      <c r="I28" s="9"/>
      <c r="J28" s="11" t="s">
        <v>368</v>
      </c>
      <c r="K28" s="11"/>
      <c r="L28" s="11" t="s">
        <v>464</v>
      </c>
      <c r="N28" t="s">
        <v>369</v>
      </c>
      <c r="O28" t="s">
        <v>370</v>
      </c>
      <c r="P28" t="s">
        <v>371</v>
      </c>
      <c r="Q28" s="10" t="s">
        <v>372</v>
      </c>
      <c r="R28" s="10" t="s">
        <v>367</v>
      </c>
      <c r="T28" t="str">
        <f t="shared" si="0"/>
        <v>INSERT INTO APY_TRANSFER_DATE (DEADLINE_YMD,TRANSFER_DATE,TRANSFER_CYCLE_CODE,INSERT_DATE,INSERT_USER_ID,DELETED_FLG)VALUES('16-12-05','16-12-12','01',sysdate,'APY999999','0');</v>
      </c>
      <c r="U28" s="23" t="s">
        <v>454</v>
      </c>
      <c r="V28" t="s">
        <v>457</v>
      </c>
      <c r="X28" s="10" t="s">
        <v>456</v>
      </c>
      <c r="Y28" s="10" t="s">
        <v>455</v>
      </c>
      <c r="Z28" t="str">
        <f t="shared" si="1"/>
        <v>UPDATE APY_TRANSFER_DATE SET END_MONTH_FLG='0',UPDATE_DATE=SYSTIMESTAMP, UPDATE_USER_ID='APY999999' WHERE TRANSFER_CYCLE_CODE = '01' AND to_char(DEADLINE_YMD, 'YY-MM-dd') = '16-12-05';</v>
      </c>
    </row>
    <row r="29" spans="2:26">
      <c r="B29" s="11" t="s">
        <v>56</v>
      </c>
      <c r="C29" s="11" t="s">
        <v>57</v>
      </c>
      <c r="D29" s="9"/>
      <c r="E29" s="9"/>
      <c r="F29" s="9"/>
      <c r="G29" s="9"/>
      <c r="H29" s="9"/>
      <c r="I29" s="9"/>
      <c r="J29" s="11" t="s">
        <v>368</v>
      </c>
      <c r="K29" s="11"/>
      <c r="L29" s="11" t="s">
        <v>464</v>
      </c>
      <c r="N29" t="s">
        <v>369</v>
      </c>
      <c r="O29" t="s">
        <v>370</v>
      </c>
      <c r="P29" t="s">
        <v>371</v>
      </c>
      <c r="Q29" s="10" t="s">
        <v>372</v>
      </c>
      <c r="R29" s="10" t="s">
        <v>367</v>
      </c>
      <c r="T29" t="str">
        <f t="shared" si="0"/>
        <v>INSERT INTO APY_TRANSFER_DATE (DEADLINE_YMD,TRANSFER_DATE,TRANSFER_CYCLE_CODE,INSERT_DATE,INSERT_USER_ID,DELETED_FLG)VALUES('16-12-10','16-12-15','01',sysdate,'APY999999','0');</v>
      </c>
      <c r="U29" s="23" t="s">
        <v>454</v>
      </c>
      <c r="V29" t="s">
        <v>457</v>
      </c>
      <c r="X29" s="10" t="s">
        <v>456</v>
      </c>
      <c r="Y29" s="10" t="s">
        <v>455</v>
      </c>
      <c r="Z29" t="str">
        <f t="shared" si="1"/>
        <v>UPDATE APY_TRANSFER_DATE SET END_MONTH_FLG='0',UPDATE_DATE=SYSTIMESTAMP, UPDATE_USER_ID='APY999999' WHERE TRANSFER_CYCLE_CODE = '01' AND to_char(DEADLINE_YMD, 'YY-MM-dd') = '16-12-10';</v>
      </c>
    </row>
    <row r="30" spans="2:26">
      <c r="B30" s="11" t="s">
        <v>57</v>
      </c>
      <c r="C30" s="11" t="s">
        <v>58</v>
      </c>
      <c r="D30" s="9"/>
      <c r="E30" s="9"/>
      <c r="F30" s="9"/>
      <c r="G30" s="9"/>
      <c r="H30" s="9"/>
      <c r="I30" s="9"/>
      <c r="J30" s="11" t="s">
        <v>368</v>
      </c>
      <c r="K30" s="11"/>
      <c r="L30" s="11" t="s">
        <v>464</v>
      </c>
      <c r="N30" t="s">
        <v>369</v>
      </c>
      <c r="O30" t="s">
        <v>370</v>
      </c>
      <c r="P30" t="s">
        <v>371</v>
      </c>
      <c r="Q30" s="10" t="s">
        <v>372</v>
      </c>
      <c r="R30" s="10" t="s">
        <v>367</v>
      </c>
      <c r="T30" t="str">
        <f t="shared" si="0"/>
        <v>INSERT INTO APY_TRANSFER_DATE (DEADLINE_YMD,TRANSFER_DATE,TRANSFER_CYCLE_CODE,INSERT_DATE,INSERT_USER_ID,DELETED_FLG)VALUES('16-12-15','16-12-20','01',sysdate,'APY999999','0');</v>
      </c>
      <c r="U30" s="23" t="s">
        <v>454</v>
      </c>
      <c r="V30" t="s">
        <v>457</v>
      </c>
      <c r="X30" s="10" t="s">
        <v>456</v>
      </c>
      <c r="Y30" s="10" t="s">
        <v>455</v>
      </c>
      <c r="Z30" t="str">
        <f t="shared" si="1"/>
        <v>UPDATE APY_TRANSFER_DATE SET END_MONTH_FLG='0',UPDATE_DATE=SYSTIMESTAMP, UPDATE_USER_ID='APY999999' WHERE TRANSFER_CYCLE_CODE = '01' AND to_char(DEADLINE_YMD, 'YY-MM-dd') = '16-12-15';</v>
      </c>
    </row>
    <row r="31" spans="2:26">
      <c r="B31" s="11" t="s">
        <v>58</v>
      </c>
      <c r="C31" s="11" t="s">
        <v>59</v>
      </c>
      <c r="D31" s="9"/>
      <c r="E31" s="9"/>
      <c r="F31" s="9"/>
      <c r="G31" s="9"/>
      <c r="H31" s="9"/>
      <c r="I31" s="9"/>
      <c r="J31" s="11" t="s">
        <v>368</v>
      </c>
      <c r="K31" s="11"/>
      <c r="L31" s="11" t="s">
        <v>464</v>
      </c>
      <c r="N31" t="s">
        <v>369</v>
      </c>
      <c r="O31" t="s">
        <v>370</v>
      </c>
      <c r="P31" t="s">
        <v>371</v>
      </c>
      <c r="Q31" s="10" t="s">
        <v>372</v>
      </c>
      <c r="R31" s="10" t="s">
        <v>367</v>
      </c>
      <c r="T31" t="str">
        <f t="shared" si="0"/>
        <v>INSERT INTO APY_TRANSFER_DATE (DEADLINE_YMD,TRANSFER_DATE,TRANSFER_CYCLE_CODE,INSERT_DATE,INSERT_USER_ID,DELETED_FLG)VALUES('16-12-20','16-12-26','01',sysdate,'APY999999','0');</v>
      </c>
      <c r="U31" s="23" t="s">
        <v>454</v>
      </c>
      <c r="V31" t="s">
        <v>457</v>
      </c>
      <c r="X31" s="10" t="s">
        <v>456</v>
      </c>
      <c r="Y31" s="10" t="s">
        <v>455</v>
      </c>
      <c r="Z31" t="str">
        <f t="shared" si="1"/>
        <v>UPDATE APY_TRANSFER_DATE SET END_MONTH_FLG='0',UPDATE_DATE=SYSTIMESTAMP, UPDATE_USER_ID='APY999999' WHERE TRANSFER_CYCLE_CODE = '01' AND to_char(DEADLINE_YMD, 'YY-MM-dd') = '16-12-20';</v>
      </c>
    </row>
    <row r="32" spans="2:26">
      <c r="B32" s="11" t="s">
        <v>60</v>
      </c>
      <c r="C32" s="11" t="s">
        <v>61</v>
      </c>
      <c r="D32" s="9"/>
      <c r="E32" s="9"/>
      <c r="F32" s="9"/>
      <c r="G32" s="9"/>
      <c r="H32" s="9"/>
      <c r="I32" s="9"/>
      <c r="J32" s="11" t="s">
        <v>368</v>
      </c>
      <c r="K32" s="11"/>
      <c r="L32" s="11" t="s">
        <v>464</v>
      </c>
      <c r="N32" t="s">
        <v>369</v>
      </c>
      <c r="O32" t="s">
        <v>370</v>
      </c>
      <c r="P32" t="s">
        <v>371</v>
      </c>
      <c r="Q32" s="10" t="s">
        <v>372</v>
      </c>
      <c r="R32" s="10" t="s">
        <v>367</v>
      </c>
      <c r="T32" t="str">
        <f t="shared" si="0"/>
        <v>INSERT INTO APY_TRANSFER_DATE (DEADLINE_YMD,TRANSFER_DATE,TRANSFER_CYCLE_CODE,INSERT_DATE,INSERT_USER_ID,DELETED_FLG)VALUES('16-12-25','16-12-30','01',sysdate,'APY999999','0');</v>
      </c>
      <c r="U32" s="23" t="s">
        <v>454</v>
      </c>
      <c r="V32" t="s">
        <v>457</v>
      </c>
      <c r="X32" s="10" t="s">
        <v>456</v>
      </c>
      <c r="Y32" s="10" t="s">
        <v>455</v>
      </c>
      <c r="Z32" t="str">
        <f t="shared" si="1"/>
        <v>UPDATE APY_TRANSFER_DATE SET END_MONTH_FLG='0',UPDATE_DATE=SYSTIMESTAMP, UPDATE_USER_ID='APY999999' WHERE TRANSFER_CYCLE_CODE = '01' AND to_char(DEADLINE_YMD, 'YY-MM-dd') = '16-12-25';</v>
      </c>
    </row>
    <row r="33" spans="2:26">
      <c r="B33" s="11" t="s">
        <v>62</v>
      </c>
      <c r="C33" s="11" t="s">
        <v>63</v>
      </c>
      <c r="D33" s="9"/>
      <c r="E33" s="9"/>
      <c r="F33" s="9"/>
      <c r="G33" s="9"/>
      <c r="H33" s="9"/>
      <c r="I33" s="9"/>
      <c r="J33" s="11" t="s">
        <v>368</v>
      </c>
      <c r="K33" s="11"/>
      <c r="L33" s="11" t="s">
        <v>465</v>
      </c>
      <c r="N33" t="s">
        <v>369</v>
      </c>
      <c r="O33" t="s">
        <v>370</v>
      </c>
      <c r="P33" t="s">
        <v>371</v>
      </c>
      <c r="Q33" s="10" t="s">
        <v>372</v>
      </c>
      <c r="R33" s="10" t="s">
        <v>367</v>
      </c>
      <c r="T33" t="str">
        <f t="shared" si="0"/>
        <v>INSERT INTO APY_TRANSFER_DATE (DEADLINE_YMD,TRANSFER_DATE,TRANSFER_CYCLE_CODE,INSERT_DATE,INSERT_USER_ID,DELETED_FLG)VALUES('16-12-31','17-01-04','01',sysdate,'APY999999','0');</v>
      </c>
      <c r="U33" s="23" t="s">
        <v>454</v>
      </c>
      <c r="V33" t="s">
        <v>457</v>
      </c>
      <c r="X33" s="10" t="s">
        <v>456</v>
      </c>
      <c r="Y33" s="10" t="s">
        <v>455</v>
      </c>
      <c r="Z33" t="str">
        <f t="shared" si="1"/>
        <v>UPDATE APY_TRANSFER_DATE SET END_MONTH_FLG='1',UPDATE_DATE=SYSTIMESTAMP, UPDATE_USER_ID='APY999999' WHERE TRANSFER_CYCLE_CODE = '01' AND to_char(DEADLINE_YMD, 'YY-MM-dd') = '16-12-31';</v>
      </c>
    </row>
    <row r="34" spans="2:26">
      <c r="B34" s="11" t="s">
        <v>64</v>
      </c>
      <c r="C34" s="11" t="s">
        <v>65</v>
      </c>
      <c r="D34" s="9"/>
      <c r="E34" s="9"/>
      <c r="F34" s="9"/>
      <c r="G34" s="9"/>
      <c r="H34" s="9"/>
      <c r="I34" s="9"/>
      <c r="J34" s="11" t="s">
        <v>368</v>
      </c>
      <c r="K34" s="11"/>
      <c r="L34" s="11" t="s">
        <v>464</v>
      </c>
      <c r="N34" t="s">
        <v>369</v>
      </c>
      <c r="O34" t="s">
        <v>370</v>
      </c>
      <c r="P34" t="s">
        <v>371</v>
      </c>
      <c r="Q34" s="10" t="s">
        <v>372</v>
      </c>
      <c r="R34" s="10" t="s">
        <v>367</v>
      </c>
      <c r="T34" t="str">
        <f t="shared" si="0"/>
        <v>INSERT INTO APY_TRANSFER_DATE (DEADLINE_YMD,TRANSFER_DATE,TRANSFER_CYCLE_CODE,INSERT_DATE,INSERT_USER_ID,DELETED_FLG)VALUES('17-01-05','17-01-11','01',sysdate,'APY999999','0');</v>
      </c>
      <c r="U34" s="23" t="s">
        <v>454</v>
      </c>
      <c r="V34" t="s">
        <v>457</v>
      </c>
      <c r="X34" s="10" t="s">
        <v>456</v>
      </c>
      <c r="Y34" s="10" t="s">
        <v>455</v>
      </c>
      <c r="Z34" t="str">
        <f t="shared" si="1"/>
        <v>UPDATE APY_TRANSFER_DATE SET END_MONTH_FLG='0',UPDATE_DATE=SYSTIMESTAMP, UPDATE_USER_ID='APY999999' WHERE TRANSFER_CYCLE_CODE = '01' AND to_char(DEADLINE_YMD, 'YY-MM-dd') = '17-01-05';</v>
      </c>
    </row>
    <row r="35" spans="2:26">
      <c r="B35" s="11" t="s">
        <v>66</v>
      </c>
      <c r="C35" s="11" t="s">
        <v>67</v>
      </c>
      <c r="D35" s="9"/>
      <c r="E35" s="9"/>
      <c r="F35" s="9"/>
      <c r="G35" s="9"/>
      <c r="H35" s="9"/>
      <c r="I35" s="9"/>
      <c r="J35" s="11" t="s">
        <v>368</v>
      </c>
      <c r="K35" s="11"/>
      <c r="L35" s="11" t="s">
        <v>464</v>
      </c>
      <c r="N35" t="s">
        <v>369</v>
      </c>
      <c r="O35" t="s">
        <v>370</v>
      </c>
      <c r="P35" t="s">
        <v>371</v>
      </c>
      <c r="Q35" s="10" t="s">
        <v>372</v>
      </c>
      <c r="R35" s="10" t="s">
        <v>367</v>
      </c>
      <c r="T35" t="str">
        <f t="shared" si="0"/>
        <v>INSERT INTO APY_TRANSFER_DATE (DEADLINE_YMD,TRANSFER_DATE,TRANSFER_CYCLE_CODE,INSERT_DATE,INSERT_USER_ID,DELETED_FLG)VALUES('17-01-10','17-01-16','01',sysdate,'APY999999','0');</v>
      </c>
      <c r="U35" s="23" t="s">
        <v>454</v>
      </c>
      <c r="V35" t="s">
        <v>457</v>
      </c>
      <c r="X35" s="10" t="s">
        <v>456</v>
      </c>
      <c r="Y35" s="10" t="s">
        <v>455</v>
      </c>
      <c r="Z35" t="str">
        <f t="shared" si="1"/>
        <v>UPDATE APY_TRANSFER_DATE SET END_MONTH_FLG='0',UPDATE_DATE=SYSTIMESTAMP, UPDATE_USER_ID='APY999999' WHERE TRANSFER_CYCLE_CODE = '01' AND to_char(DEADLINE_YMD, 'YY-MM-dd') = '17-01-10';</v>
      </c>
    </row>
    <row r="36" spans="2:26">
      <c r="B36" s="11" t="s">
        <v>68</v>
      </c>
      <c r="C36" s="11" t="s">
        <v>69</v>
      </c>
      <c r="D36" s="9"/>
      <c r="E36" s="9"/>
      <c r="F36" s="9"/>
      <c r="G36" s="9"/>
      <c r="H36" s="9"/>
      <c r="I36" s="9"/>
      <c r="J36" s="11" t="s">
        <v>368</v>
      </c>
      <c r="K36" s="11"/>
      <c r="L36" s="11" t="s">
        <v>464</v>
      </c>
      <c r="N36" t="s">
        <v>369</v>
      </c>
      <c r="O36" t="s">
        <v>370</v>
      </c>
      <c r="P36" t="s">
        <v>371</v>
      </c>
      <c r="Q36" s="10" t="s">
        <v>372</v>
      </c>
      <c r="R36" s="10" t="s">
        <v>367</v>
      </c>
      <c r="T36" t="str">
        <f t="shared" si="0"/>
        <v>INSERT INTO APY_TRANSFER_DATE (DEADLINE_YMD,TRANSFER_DATE,TRANSFER_CYCLE_CODE,INSERT_DATE,INSERT_USER_ID,DELETED_FLG)VALUES('17-01-15','17-01-20','01',sysdate,'APY999999','0');</v>
      </c>
      <c r="U36" s="23" t="s">
        <v>454</v>
      </c>
      <c r="V36" t="s">
        <v>457</v>
      </c>
      <c r="X36" s="10" t="s">
        <v>456</v>
      </c>
      <c r="Y36" s="10" t="s">
        <v>455</v>
      </c>
      <c r="Z36" t="str">
        <f t="shared" si="1"/>
        <v>UPDATE APY_TRANSFER_DATE SET END_MONTH_FLG='0',UPDATE_DATE=SYSTIMESTAMP, UPDATE_USER_ID='APY999999' WHERE TRANSFER_CYCLE_CODE = '01' AND to_char(DEADLINE_YMD, 'YY-MM-dd') = '17-01-15';</v>
      </c>
    </row>
    <row r="37" spans="2:26">
      <c r="B37" s="11" t="s">
        <v>69</v>
      </c>
      <c r="C37" s="11" t="s">
        <v>70</v>
      </c>
      <c r="D37" s="9"/>
      <c r="E37" s="9"/>
      <c r="F37" s="9"/>
      <c r="G37" s="9"/>
      <c r="H37" s="9"/>
      <c r="I37" s="9"/>
      <c r="J37" s="11" t="s">
        <v>368</v>
      </c>
      <c r="K37" s="11"/>
      <c r="L37" s="11" t="s">
        <v>464</v>
      </c>
      <c r="N37" t="s">
        <v>369</v>
      </c>
      <c r="O37" t="s">
        <v>370</v>
      </c>
      <c r="P37" t="s">
        <v>371</v>
      </c>
      <c r="Q37" s="10" t="s">
        <v>372</v>
      </c>
      <c r="R37" s="10" t="s">
        <v>367</v>
      </c>
      <c r="T37" t="str">
        <f t="shared" si="0"/>
        <v>INSERT INTO APY_TRANSFER_DATE (DEADLINE_YMD,TRANSFER_DATE,TRANSFER_CYCLE_CODE,INSERT_DATE,INSERT_USER_ID,DELETED_FLG)VALUES('17-01-20','17-01-25','01',sysdate,'APY999999','0');</v>
      </c>
      <c r="U37" s="23" t="s">
        <v>454</v>
      </c>
      <c r="V37" t="s">
        <v>457</v>
      </c>
      <c r="X37" s="10" t="s">
        <v>456</v>
      </c>
      <c r="Y37" s="10" t="s">
        <v>455</v>
      </c>
      <c r="Z37" t="str">
        <f t="shared" si="1"/>
        <v>UPDATE APY_TRANSFER_DATE SET END_MONTH_FLG='0',UPDATE_DATE=SYSTIMESTAMP, UPDATE_USER_ID='APY999999' WHERE TRANSFER_CYCLE_CODE = '01' AND to_char(DEADLINE_YMD, 'YY-MM-dd') = '17-01-20';</v>
      </c>
    </row>
    <row r="38" spans="2:26">
      <c r="B38" s="11" t="s">
        <v>70</v>
      </c>
      <c r="C38" s="11" t="s">
        <v>71</v>
      </c>
      <c r="D38" s="9"/>
      <c r="E38" s="9"/>
      <c r="F38" s="9"/>
      <c r="G38" s="9"/>
      <c r="H38" s="9"/>
      <c r="I38" s="9"/>
      <c r="J38" s="11" t="s">
        <v>368</v>
      </c>
      <c r="K38" s="11"/>
      <c r="L38" s="11" t="s">
        <v>464</v>
      </c>
      <c r="N38" t="s">
        <v>369</v>
      </c>
      <c r="O38" t="s">
        <v>370</v>
      </c>
      <c r="P38" t="s">
        <v>371</v>
      </c>
      <c r="Q38" s="10" t="s">
        <v>372</v>
      </c>
      <c r="R38" s="10" t="s">
        <v>367</v>
      </c>
      <c r="T38" t="str">
        <f t="shared" si="0"/>
        <v>INSERT INTO APY_TRANSFER_DATE (DEADLINE_YMD,TRANSFER_DATE,TRANSFER_CYCLE_CODE,INSERT_DATE,INSERT_USER_ID,DELETED_FLG)VALUES('17-01-25','17-01-31','01',sysdate,'APY999999','0');</v>
      </c>
      <c r="U38" s="23" t="s">
        <v>454</v>
      </c>
      <c r="V38" t="s">
        <v>457</v>
      </c>
      <c r="X38" s="10" t="s">
        <v>456</v>
      </c>
      <c r="Y38" s="10" t="s">
        <v>455</v>
      </c>
      <c r="Z38" t="str">
        <f t="shared" si="1"/>
        <v>UPDATE APY_TRANSFER_DATE SET END_MONTH_FLG='0',UPDATE_DATE=SYSTIMESTAMP, UPDATE_USER_ID='APY999999' WHERE TRANSFER_CYCLE_CODE = '01' AND to_char(DEADLINE_YMD, 'YY-MM-dd') = '17-01-25';</v>
      </c>
    </row>
    <row r="39" spans="2:26">
      <c r="B39" s="11" t="s">
        <v>71</v>
      </c>
      <c r="C39" s="11" t="s">
        <v>72</v>
      </c>
      <c r="D39" s="9"/>
      <c r="E39" s="9"/>
      <c r="F39" s="9"/>
      <c r="G39" s="9"/>
      <c r="H39" s="9"/>
      <c r="I39" s="9"/>
      <c r="J39" s="11" t="s">
        <v>368</v>
      </c>
      <c r="K39" s="11"/>
      <c r="L39" s="11" t="s">
        <v>465</v>
      </c>
      <c r="N39" t="s">
        <v>369</v>
      </c>
      <c r="O39" t="s">
        <v>370</v>
      </c>
      <c r="P39" t="s">
        <v>371</v>
      </c>
      <c r="Q39" s="10" t="s">
        <v>372</v>
      </c>
      <c r="R39" s="10" t="s">
        <v>367</v>
      </c>
      <c r="T39" t="str">
        <f t="shared" si="0"/>
        <v>INSERT INTO APY_TRANSFER_DATE (DEADLINE_YMD,TRANSFER_DATE,TRANSFER_CYCLE_CODE,INSERT_DATE,INSERT_USER_ID,DELETED_FLG)VALUES('17-01-31','17-02-06','01',sysdate,'APY999999','0');</v>
      </c>
      <c r="U39" s="23" t="s">
        <v>454</v>
      </c>
      <c r="V39" t="s">
        <v>457</v>
      </c>
      <c r="X39" s="10" t="s">
        <v>456</v>
      </c>
      <c r="Y39" s="10" t="s">
        <v>455</v>
      </c>
      <c r="Z39" t="str">
        <f t="shared" si="1"/>
        <v>UPDATE APY_TRANSFER_DATE SET END_MONTH_FLG='1',UPDATE_DATE=SYSTIMESTAMP, UPDATE_USER_ID='APY999999' WHERE TRANSFER_CYCLE_CODE = '01' AND to_char(DEADLINE_YMD, 'YY-MM-dd') = '17-01-31';</v>
      </c>
    </row>
    <row r="40" spans="2:26">
      <c r="B40" s="11" t="s">
        <v>73</v>
      </c>
      <c r="C40" s="11" t="s">
        <v>74</v>
      </c>
      <c r="D40" s="9"/>
      <c r="E40" s="9"/>
      <c r="F40" s="9"/>
      <c r="G40" s="9"/>
      <c r="H40" s="9"/>
      <c r="I40" s="9"/>
      <c r="J40" s="11" t="s">
        <v>368</v>
      </c>
      <c r="K40" s="11"/>
      <c r="L40" s="11" t="s">
        <v>464</v>
      </c>
      <c r="N40" t="s">
        <v>369</v>
      </c>
      <c r="O40" t="s">
        <v>370</v>
      </c>
      <c r="P40" t="s">
        <v>371</v>
      </c>
      <c r="Q40" s="10" t="s">
        <v>372</v>
      </c>
      <c r="R40" s="10" t="s">
        <v>367</v>
      </c>
      <c r="T40" t="str">
        <f t="shared" si="0"/>
        <v>INSERT INTO APY_TRANSFER_DATE (DEADLINE_YMD,TRANSFER_DATE,TRANSFER_CYCLE_CODE,INSERT_DATE,INSERT_USER_ID,DELETED_FLG)VALUES('17-02-05','17-02-10','01',sysdate,'APY999999','0');</v>
      </c>
      <c r="U40" s="23" t="s">
        <v>454</v>
      </c>
      <c r="V40" t="s">
        <v>457</v>
      </c>
      <c r="X40" s="10" t="s">
        <v>456</v>
      </c>
      <c r="Y40" s="10" t="s">
        <v>455</v>
      </c>
      <c r="Z40" t="str">
        <f t="shared" si="1"/>
        <v>UPDATE APY_TRANSFER_DATE SET END_MONTH_FLG='0',UPDATE_DATE=SYSTIMESTAMP, UPDATE_USER_ID='APY999999' WHERE TRANSFER_CYCLE_CODE = '01' AND to_char(DEADLINE_YMD, 'YY-MM-dd') = '17-02-05';</v>
      </c>
    </row>
    <row r="41" spans="2:26">
      <c r="B41" s="11" t="s">
        <v>74</v>
      </c>
      <c r="C41" s="11" t="s">
        <v>75</v>
      </c>
      <c r="D41" s="9"/>
      <c r="E41" s="9"/>
      <c r="F41" s="9"/>
      <c r="G41" s="9"/>
      <c r="H41" s="9"/>
      <c r="I41" s="9"/>
      <c r="J41" s="11" t="s">
        <v>268</v>
      </c>
      <c r="K41" s="11"/>
      <c r="L41" s="11" t="s">
        <v>464</v>
      </c>
      <c r="N41" t="s">
        <v>269</v>
      </c>
      <c r="O41" t="s">
        <v>270</v>
      </c>
      <c r="P41" t="s">
        <v>271</v>
      </c>
      <c r="Q41" s="10" t="s">
        <v>272</v>
      </c>
      <c r="R41" s="10" t="s">
        <v>273</v>
      </c>
      <c r="T41" t="str">
        <f t="shared" si="0"/>
        <v>INSERT INTO APY_TRANSFER_DATE (DEADLINE_YMD,TRANSFER_DATE,TRANSFER_CYCLE_CODE,INSERT_DATE,INSERT_USER_ID,DELETED_FLG)VALUES('17-02-10','17-02-15','01',sysdate,'APY999999','0');</v>
      </c>
      <c r="U41" s="23" t="s">
        <v>454</v>
      </c>
      <c r="V41" t="s">
        <v>457</v>
      </c>
      <c r="X41" s="10" t="s">
        <v>456</v>
      </c>
      <c r="Y41" s="10" t="s">
        <v>455</v>
      </c>
      <c r="Z41" t="str">
        <f t="shared" si="1"/>
        <v>UPDATE APY_TRANSFER_DATE SET END_MONTH_FLG='0',UPDATE_DATE=SYSTIMESTAMP, UPDATE_USER_ID='APY999999' WHERE TRANSFER_CYCLE_CODE = '01' AND to_char(DEADLINE_YMD, 'YY-MM-dd') = '17-02-10';</v>
      </c>
    </row>
    <row r="42" spans="2:26">
      <c r="B42" s="11" t="s">
        <v>75</v>
      </c>
      <c r="C42" s="11" t="s">
        <v>76</v>
      </c>
      <c r="D42" s="9"/>
      <c r="E42" s="9"/>
      <c r="F42" s="9"/>
      <c r="G42" s="9"/>
      <c r="H42" s="9"/>
      <c r="I42" s="9"/>
      <c r="J42" s="11" t="s">
        <v>268</v>
      </c>
      <c r="K42" s="11"/>
      <c r="L42" s="11" t="s">
        <v>464</v>
      </c>
      <c r="N42" t="s">
        <v>269</v>
      </c>
      <c r="O42" t="s">
        <v>270</v>
      </c>
      <c r="P42" t="s">
        <v>271</v>
      </c>
      <c r="Q42" s="10" t="s">
        <v>272</v>
      </c>
      <c r="R42" s="10" t="s">
        <v>273</v>
      </c>
      <c r="T42" t="str">
        <f t="shared" si="0"/>
        <v>INSERT INTO APY_TRANSFER_DATE (DEADLINE_YMD,TRANSFER_DATE,TRANSFER_CYCLE_CODE,INSERT_DATE,INSERT_USER_ID,DELETED_FLG)VALUES('17-02-15','17-02-20','01',sysdate,'APY999999','0');</v>
      </c>
      <c r="U42" s="23" t="s">
        <v>454</v>
      </c>
      <c r="V42" t="s">
        <v>457</v>
      </c>
      <c r="X42" s="10" t="s">
        <v>456</v>
      </c>
      <c r="Y42" s="10" t="s">
        <v>455</v>
      </c>
      <c r="Z42" t="str">
        <f t="shared" si="1"/>
        <v>UPDATE APY_TRANSFER_DATE SET END_MONTH_FLG='0',UPDATE_DATE=SYSTIMESTAMP, UPDATE_USER_ID='APY999999' WHERE TRANSFER_CYCLE_CODE = '01' AND to_char(DEADLINE_YMD, 'YY-MM-dd') = '17-02-15';</v>
      </c>
    </row>
    <row r="43" spans="2:26">
      <c r="B43" s="11" t="s">
        <v>76</v>
      </c>
      <c r="C43" s="11" t="s">
        <v>77</v>
      </c>
      <c r="D43" s="9"/>
      <c r="E43" s="9"/>
      <c r="F43" s="9"/>
      <c r="G43" s="9"/>
      <c r="H43" s="9"/>
      <c r="I43" s="9"/>
      <c r="J43" s="11" t="s">
        <v>268</v>
      </c>
      <c r="K43" s="11"/>
      <c r="L43" s="11" t="s">
        <v>464</v>
      </c>
      <c r="N43" t="s">
        <v>269</v>
      </c>
      <c r="O43" t="s">
        <v>270</v>
      </c>
      <c r="P43" t="s">
        <v>271</v>
      </c>
      <c r="Q43" s="10" t="s">
        <v>272</v>
      </c>
      <c r="R43" s="10" t="s">
        <v>273</v>
      </c>
      <c r="T43" t="str">
        <f t="shared" si="0"/>
        <v>INSERT INTO APY_TRANSFER_DATE (DEADLINE_YMD,TRANSFER_DATE,TRANSFER_CYCLE_CODE,INSERT_DATE,INSERT_USER_ID,DELETED_FLG)VALUES('17-02-20','17-02-27','01',sysdate,'APY999999','0');</v>
      </c>
      <c r="U43" s="23" t="s">
        <v>454</v>
      </c>
      <c r="V43" t="s">
        <v>457</v>
      </c>
      <c r="X43" s="10" t="s">
        <v>456</v>
      </c>
      <c r="Y43" s="10" t="s">
        <v>455</v>
      </c>
      <c r="Z43" t="str">
        <f t="shared" si="1"/>
        <v>UPDATE APY_TRANSFER_DATE SET END_MONTH_FLG='0',UPDATE_DATE=SYSTIMESTAMP, UPDATE_USER_ID='APY999999' WHERE TRANSFER_CYCLE_CODE = '01' AND to_char(DEADLINE_YMD, 'YY-MM-dd') = '17-02-20';</v>
      </c>
    </row>
    <row r="44" spans="2:26">
      <c r="B44" s="11" t="s">
        <v>78</v>
      </c>
      <c r="C44" s="11" t="s">
        <v>79</v>
      </c>
      <c r="D44" s="9"/>
      <c r="E44" s="9"/>
      <c r="F44" s="9"/>
      <c r="G44" s="9"/>
      <c r="H44" s="9"/>
      <c r="I44" s="9"/>
      <c r="J44" s="11" t="s">
        <v>268</v>
      </c>
      <c r="K44" s="11"/>
      <c r="L44" s="11" t="s">
        <v>464</v>
      </c>
      <c r="N44" t="s">
        <v>269</v>
      </c>
      <c r="O44" t="s">
        <v>270</v>
      </c>
      <c r="P44" t="s">
        <v>271</v>
      </c>
      <c r="Q44" s="10" t="s">
        <v>272</v>
      </c>
      <c r="R44" s="10" t="s">
        <v>273</v>
      </c>
      <c r="T44" t="str">
        <f t="shared" si="0"/>
        <v>INSERT INTO APY_TRANSFER_DATE (DEADLINE_YMD,TRANSFER_DATE,TRANSFER_CYCLE_CODE,INSERT_DATE,INSERT_USER_ID,DELETED_FLG)VALUES('17-02-25','17-03-01','01',sysdate,'APY999999','0');</v>
      </c>
      <c r="U44" s="23" t="s">
        <v>454</v>
      </c>
      <c r="V44" t="s">
        <v>457</v>
      </c>
      <c r="X44" s="10" t="s">
        <v>456</v>
      </c>
      <c r="Y44" s="10" t="s">
        <v>455</v>
      </c>
      <c r="Z44" t="str">
        <f t="shared" si="1"/>
        <v>UPDATE APY_TRANSFER_DATE SET END_MONTH_FLG='0',UPDATE_DATE=SYSTIMESTAMP, UPDATE_USER_ID='APY999999' WHERE TRANSFER_CYCLE_CODE = '01' AND to_char(DEADLINE_YMD, 'YY-MM-dd') = '17-02-25';</v>
      </c>
    </row>
    <row r="45" spans="2:26">
      <c r="B45" s="11" t="s">
        <v>80</v>
      </c>
      <c r="C45" s="11" t="s">
        <v>81</v>
      </c>
      <c r="D45" s="9"/>
      <c r="E45" s="9"/>
      <c r="F45" s="9"/>
      <c r="G45" s="9"/>
      <c r="H45" s="9"/>
      <c r="I45" s="9"/>
      <c r="J45" s="11" t="s">
        <v>268</v>
      </c>
      <c r="K45" s="11"/>
      <c r="L45" s="11" t="s">
        <v>465</v>
      </c>
      <c r="N45" t="s">
        <v>269</v>
      </c>
      <c r="O45" t="s">
        <v>270</v>
      </c>
      <c r="P45" t="s">
        <v>271</v>
      </c>
      <c r="Q45" s="10" t="s">
        <v>272</v>
      </c>
      <c r="R45" s="10" t="s">
        <v>273</v>
      </c>
      <c r="T45" t="str">
        <f t="shared" si="0"/>
        <v>INSERT INTO APY_TRANSFER_DATE (DEADLINE_YMD,TRANSFER_DATE,TRANSFER_CYCLE_CODE,INSERT_DATE,INSERT_USER_ID,DELETED_FLG)VALUES('17-02-28','17-03-06','01',sysdate,'APY999999','0');</v>
      </c>
      <c r="U45" s="23" t="s">
        <v>454</v>
      </c>
      <c r="V45" t="s">
        <v>457</v>
      </c>
      <c r="X45" s="10" t="s">
        <v>456</v>
      </c>
      <c r="Y45" s="10" t="s">
        <v>455</v>
      </c>
      <c r="Z45" t="str">
        <f t="shared" si="1"/>
        <v>UPDATE APY_TRANSFER_DATE SET END_MONTH_FLG='1',UPDATE_DATE=SYSTIMESTAMP, UPDATE_USER_ID='APY999999' WHERE TRANSFER_CYCLE_CODE = '01' AND to_char(DEADLINE_YMD, 'YY-MM-dd') = '17-02-28';</v>
      </c>
    </row>
    <row r="46" spans="2:26">
      <c r="B46" s="11" t="s">
        <v>82</v>
      </c>
      <c r="C46" s="11" t="s">
        <v>83</v>
      </c>
      <c r="D46" s="9"/>
      <c r="E46" s="9"/>
      <c r="F46" s="9"/>
      <c r="G46" s="9"/>
      <c r="H46" s="9"/>
      <c r="I46" s="9"/>
      <c r="J46" s="11" t="s">
        <v>268</v>
      </c>
      <c r="K46" s="11"/>
      <c r="L46" s="11" t="s">
        <v>464</v>
      </c>
      <c r="N46" t="s">
        <v>269</v>
      </c>
      <c r="O46" t="s">
        <v>270</v>
      </c>
      <c r="P46" t="s">
        <v>271</v>
      </c>
      <c r="Q46" s="10" t="s">
        <v>272</v>
      </c>
      <c r="R46" s="10" t="s">
        <v>273</v>
      </c>
      <c r="T46" t="str">
        <f t="shared" si="0"/>
        <v>INSERT INTO APY_TRANSFER_DATE (DEADLINE_YMD,TRANSFER_DATE,TRANSFER_CYCLE_CODE,INSERT_DATE,INSERT_USER_ID,DELETED_FLG)VALUES('17-03-05','17-03-10','01',sysdate,'APY999999','0');</v>
      </c>
      <c r="U46" s="23" t="s">
        <v>454</v>
      </c>
      <c r="V46" t="s">
        <v>457</v>
      </c>
      <c r="X46" s="10" t="s">
        <v>456</v>
      </c>
      <c r="Y46" s="10" t="s">
        <v>455</v>
      </c>
      <c r="Z46" t="str">
        <f t="shared" si="1"/>
        <v>UPDATE APY_TRANSFER_DATE SET END_MONTH_FLG='0',UPDATE_DATE=SYSTIMESTAMP, UPDATE_USER_ID='APY999999' WHERE TRANSFER_CYCLE_CODE = '01' AND to_char(DEADLINE_YMD, 'YY-MM-dd') = '17-03-05';</v>
      </c>
    </row>
    <row r="47" spans="2:26">
      <c r="B47" s="11" t="s">
        <v>83</v>
      </c>
      <c r="C47" s="11" t="s">
        <v>84</v>
      </c>
      <c r="D47" s="9"/>
      <c r="E47" s="9"/>
      <c r="F47" s="9"/>
      <c r="G47" s="9"/>
      <c r="H47" s="9"/>
      <c r="I47" s="9"/>
      <c r="J47" s="11" t="s">
        <v>268</v>
      </c>
      <c r="K47" s="11"/>
      <c r="L47" s="11" t="s">
        <v>464</v>
      </c>
      <c r="N47" t="s">
        <v>269</v>
      </c>
      <c r="O47" t="s">
        <v>270</v>
      </c>
      <c r="P47" t="s">
        <v>271</v>
      </c>
      <c r="Q47" s="10" t="s">
        <v>272</v>
      </c>
      <c r="R47" s="10" t="s">
        <v>273</v>
      </c>
      <c r="T47" t="str">
        <f t="shared" si="0"/>
        <v>INSERT INTO APY_TRANSFER_DATE (DEADLINE_YMD,TRANSFER_DATE,TRANSFER_CYCLE_CODE,INSERT_DATE,INSERT_USER_ID,DELETED_FLG)VALUES('17-03-10','17-03-15','01',sysdate,'APY999999','0');</v>
      </c>
      <c r="U47" s="23" t="s">
        <v>454</v>
      </c>
      <c r="V47" t="s">
        <v>457</v>
      </c>
      <c r="X47" s="10" t="s">
        <v>456</v>
      </c>
      <c r="Y47" s="10" t="s">
        <v>455</v>
      </c>
      <c r="Z47" t="str">
        <f t="shared" si="1"/>
        <v>UPDATE APY_TRANSFER_DATE SET END_MONTH_FLG='0',UPDATE_DATE=SYSTIMESTAMP, UPDATE_USER_ID='APY999999' WHERE TRANSFER_CYCLE_CODE = '01' AND to_char(DEADLINE_YMD, 'YY-MM-dd') = '17-03-10';</v>
      </c>
    </row>
    <row r="48" spans="2:26">
      <c r="B48" s="11" t="s">
        <v>84</v>
      </c>
      <c r="C48" s="11" t="s">
        <v>85</v>
      </c>
      <c r="D48" s="9"/>
      <c r="E48" s="9"/>
      <c r="F48" s="9"/>
      <c r="G48" s="9"/>
      <c r="H48" s="9"/>
      <c r="I48" s="9"/>
      <c r="J48" s="11" t="s">
        <v>268</v>
      </c>
      <c r="K48" s="11"/>
      <c r="L48" s="11" t="s">
        <v>464</v>
      </c>
      <c r="N48" t="s">
        <v>269</v>
      </c>
      <c r="O48" t="s">
        <v>270</v>
      </c>
      <c r="P48" t="s">
        <v>271</v>
      </c>
      <c r="Q48" s="10" t="s">
        <v>272</v>
      </c>
      <c r="R48" s="10" t="s">
        <v>273</v>
      </c>
      <c r="T48" t="str">
        <f t="shared" si="0"/>
        <v>INSERT INTO APY_TRANSFER_DATE (DEADLINE_YMD,TRANSFER_DATE,TRANSFER_CYCLE_CODE,INSERT_DATE,INSERT_USER_ID,DELETED_FLG)VALUES('17-03-15','17-03-21','01',sysdate,'APY999999','0');</v>
      </c>
      <c r="U48" s="23" t="s">
        <v>454</v>
      </c>
      <c r="V48" t="s">
        <v>457</v>
      </c>
      <c r="X48" s="10" t="s">
        <v>456</v>
      </c>
      <c r="Y48" s="10" t="s">
        <v>455</v>
      </c>
      <c r="Z48" t="str">
        <f t="shared" si="1"/>
        <v>UPDATE APY_TRANSFER_DATE SET END_MONTH_FLG='0',UPDATE_DATE=SYSTIMESTAMP, UPDATE_USER_ID='APY999999' WHERE TRANSFER_CYCLE_CODE = '01' AND to_char(DEADLINE_YMD, 'YY-MM-dd') = '17-03-15';</v>
      </c>
    </row>
    <row r="49" spans="2:26">
      <c r="B49" s="11" t="s">
        <v>86</v>
      </c>
      <c r="C49" s="11" t="s">
        <v>87</v>
      </c>
      <c r="D49" s="9"/>
      <c r="E49" s="9"/>
      <c r="F49" s="9"/>
      <c r="G49" s="9"/>
      <c r="H49" s="9"/>
      <c r="I49" s="9"/>
      <c r="J49" s="11" t="s">
        <v>268</v>
      </c>
      <c r="K49" s="11"/>
      <c r="L49" s="11" t="s">
        <v>464</v>
      </c>
      <c r="N49" t="s">
        <v>269</v>
      </c>
      <c r="O49" t="s">
        <v>270</v>
      </c>
      <c r="P49" t="s">
        <v>271</v>
      </c>
      <c r="Q49" s="10" t="s">
        <v>272</v>
      </c>
      <c r="R49" s="10" t="s">
        <v>273</v>
      </c>
      <c r="T49" t="str">
        <f t="shared" si="0"/>
        <v>INSERT INTO APY_TRANSFER_DATE (DEADLINE_YMD,TRANSFER_DATE,TRANSFER_CYCLE_CODE,INSERT_DATE,INSERT_USER_ID,DELETED_FLG)VALUES('17-03-20','17-03-27','01',sysdate,'APY999999','0');</v>
      </c>
      <c r="U49" s="23" t="s">
        <v>454</v>
      </c>
      <c r="V49" t="s">
        <v>457</v>
      </c>
      <c r="X49" s="10" t="s">
        <v>456</v>
      </c>
      <c r="Y49" s="10" t="s">
        <v>455</v>
      </c>
      <c r="Z49" t="str">
        <f t="shared" si="1"/>
        <v>UPDATE APY_TRANSFER_DATE SET END_MONTH_FLG='0',UPDATE_DATE=SYSTIMESTAMP, UPDATE_USER_ID='APY999999' WHERE TRANSFER_CYCLE_CODE = '01' AND to_char(DEADLINE_YMD, 'YY-MM-dd') = '17-03-20';</v>
      </c>
    </row>
    <row r="50" spans="2:26">
      <c r="B50" s="11" t="s">
        <v>88</v>
      </c>
      <c r="C50" s="11" t="s">
        <v>89</v>
      </c>
      <c r="D50" s="9"/>
      <c r="E50" s="9"/>
      <c r="F50" s="9"/>
      <c r="G50" s="9"/>
      <c r="H50" s="9"/>
      <c r="I50" s="9"/>
      <c r="J50" s="11" t="s">
        <v>268</v>
      </c>
      <c r="K50" s="11"/>
      <c r="L50" s="11" t="s">
        <v>464</v>
      </c>
      <c r="N50" t="s">
        <v>269</v>
      </c>
      <c r="O50" t="s">
        <v>270</v>
      </c>
      <c r="P50" t="s">
        <v>271</v>
      </c>
      <c r="Q50" s="10" t="s">
        <v>272</v>
      </c>
      <c r="R50" s="10" t="s">
        <v>273</v>
      </c>
      <c r="T50" t="str">
        <f t="shared" si="0"/>
        <v>INSERT INTO APY_TRANSFER_DATE (DEADLINE_YMD,TRANSFER_DATE,TRANSFER_CYCLE_CODE,INSERT_DATE,INSERT_USER_ID,DELETED_FLG)VALUES('17-03-25','17-03-31','01',sysdate,'APY999999','0');</v>
      </c>
      <c r="U50" s="23" t="s">
        <v>454</v>
      </c>
      <c r="V50" t="s">
        <v>457</v>
      </c>
      <c r="X50" s="10" t="s">
        <v>456</v>
      </c>
      <c r="Y50" s="10" t="s">
        <v>455</v>
      </c>
      <c r="Z50" t="str">
        <f t="shared" si="1"/>
        <v>UPDATE APY_TRANSFER_DATE SET END_MONTH_FLG='0',UPDATE_DATE=SYSTIMESTAMP, UPDATE_USER_ID='APY999999' WHERE TRANSFER_CYCLE_CODE = '01' AND to_char(DEADLINE_YMD, 'YY-MM-dd') = '17-03-25';</v>
      </c>
    </row>
    <row r="51" spans="2:26">
      <c r="B51" s="11" t="s">
        <v>89</v>
      </c>
      <c r="C51" s="11" t="s">
        <v>90</v>
      </c>
      <c r="D51" s="9"/>
      <c r="E51" s="9"/>
      <c r="F51" s="9"/>
      <c r="G51" s="9"/>
      <c r="H51" s="9"/>
      <c r="I51" s="9"/>
      <c r="J51" s="11" t="s">
        <v>268</v>
      </c>
      <c r="K51" s="11"/>
      <c r="L51" s="11" t="s">
        <v>465</v>
      </c>
      <c r="N51" t="s">
        <v>269</v>
      </c>
      <c r="O51" t="s">
        <v>270</v>
      </c>
      <c r="P51" t="s">
        <v>271</v>
      </c>
      <c r="Q51" s="10" t="s">
        <v>272</v>
      </c>
      <c r="R51" s="10" t="s">
        <v>273</v>
      </c>
      <c r="T51" t="str">
        <f t="shared" si="0"/>
        <v>INSERT INTO APY_TRANSFER_DATE (DEADLINE_YMD,TRANSFER_DATE,TRANSFER_CYCLE_CODE,INSERT_DATE,INSERT_USER_ID,DELETED_FLG)VALUES('17-03-31','17-04-05','01',sysdate,'APY999999','0');</v>
      </c>
      <c r="U51" s="23" t="s">
        <v>454</v>
      </c>
      <c r="V51" t="s">
        <v>457</v>
      </c>
      <c r="X51" s="10" t="s">
        <v>456</v>
      </c>
      <c r="Y51" s="10" t="s">
        <v>455</v>
      </c>
      <c r="Z51" t="str">
        <f t="shared" si="1"/>
        <v>UPDATE APY_TRANSFER_DATE SET END_MONTH_FLG='1',UPDATE_DATE=SYSTIMESTAMP, UPDATE_USER_ID='APY999999' WHERE TRANSFER_CYCLE_CODE = '01' AND to_char(DEADLINE_YMD, 'YY-MM-dd') = '17-03-31';</v>
      </c>
    </row>
    <row r="52" spans="2:26">
      <c r="B52" s="11" t="s">
        <v>90</v>
      </c>
      <c r="C52" s="11" t="s">
        <v>91</v>
      </c>
      <c r="D52" s="9"/>
      <c r="E52" s="9"/>
      <c r="F52" s="9"/>
      <c r="G52" s="9"/>
      <c r="H52" s="9"/>
      <c r="I52" s="9"/>
      <c r="J52" s="11" t="s">
        <v>268</v>
      </c>
      <c r="K52" s="11"/>
      <c r="L52" s="11" t="s">
        <v>464</v>
      </c>
      <c r="N52" t="s">
        <v>269</v>
      </c>
      <c r="O52" t="s">
        <v>270</v>
      </c>
      <c r="P52" t="s">
        <v>271</v>
      </c>
      <c r="Q52" s="10" t="s">
        <v>272</v>
      </c>
      <c r="R52" s="10" t="s">
        <v>273</v>
      </c>
      <c r="T52" t="str">
        <f t="shared" si="0"/>
        <v>INSERT INTO APY_TRANSFER_DATE (DEADLINE_YMD,TRANSFER_DATE,TRANSFER_CYCLE_CODE,INSERT_DATE,INSERT_USER_ID,DELETED_FLG)VALUES('17-04-05','17-04-10','01',sysdate,'APY999999','0');</v>
      </c>
      <c r="U52" s="23" t="s">
        <v>454</v>
      </c>
      <c r="V52" t="s">
        <v>457</v>
      </c>
      <c r="X52" s="10" t="s">
        <v>456</v>
      </c>
      <c r="Y52" s="10" t="s">
        <v>455</v>
      </c>
      <c r="Z52" t="str">
        <f t="shared" si="1"/>
        <v>UPDATE APY_TRANSFER_DATE SET END_MONTH_FLG='0',UPDATE_DATE=SYSTIMESTAMP, UPDATE_USER_ID='APY999999' WHERE TRANSFER_CYCLE_CODE = '01' AND to_char(DEADLINE_YMD, 'YY-MM-dd') = '17-04-05';</v>
      </c>
    </row>
    <row r="53" spans="2:26">
      <c r="B53" s="11" t="s">
        <v>91</v>
      </c>
      <c r="C53" s="11" t="s">
        <v>92</v>
      </c>
      <c r="D53" s="9"/>
      <c r="E53" s="9"/>
      <c r="F53" s="9"/>
      <c r="G53" s="9"/>
      <c r="H53" s="9"/>
      <c r="I53" s="9"/>
      <c r="J53" s="11" t="s">
        <v>268</v>
      </c>
      <c r="K53" s="11"/>
      <c r="L53" s="11" t="s">
        <v>464</v>
      </c>
      <c r="N53" t="s">
        <v>269</v>
      </c>
      <c r="O53" t="s">
        <v>270</v>
      </c>
      <c r="P53" t="s">
        <v>271</v>
      </c>
      <c r="Q53" s="10" t="s">
        <v>272</v>
      </c>
      <c r="R53" s="10" t="s">
        <v>273</v>
      </c>
      <c r="T53" t="str">
        <f t="shared" si="0"/>
        <v>INSERT INTO APY_TRANSFER_DATE (DEADLINE_YMD,TRANSFER_DATE,TRANSFER_CYCLE_CODE,INSERT_DATE,INSERT_USER_ID,DELETED_FLG)VALUES('17-04-10','17-04-17','01',sysdate,'APY999999','0');</v>
      </c>
      <c r="U53" s="23" t="s">
        <v>454</v>
      </c>
      <c r="V53" t="s">
        <v>457</v>
      </c>
      <c r="X53" s="10" t="s">
        <v>456</v>
      </c>
      <c r="Y53" s="10" t="s">
        <v>455</v>
      </c>
      <c r="Z53" t="str">
        <f t="shared" si="1"/>
        <v>UPDATE APY_TRANSFER_DATE SET END_MONTH_FLG='0',UPDATE_DATE=SYSTIMESTAMP, UPDATE_USER_ID='APY999999' WHERE TRANSFER_CYCLE_CODE = '01' AND to_char(DEADLINE_YMD, 'YY-MM-dd') = '17-04-10';</v>
      </c>
    </row>
    <row r="54" spans="2:26">
      <c r="B54" s="11" t="s">
        <v>93</v>
      </c>
      <c r="C54" s="11" t="s">
        <v>94</v>
      </c>
      <c r="D54" s="9"/>
      <c r="E54" s="9"/>
      <c r="F54" s="9"/>
      <c r="G54" s="9"/>
      <c r="H54" s="9"/>
      <c r="I54" s="9"/>
      <c r="J54" s="11" t="s">
        <v>268</v>
      </c>
      <c r="K54" s="11"/>
      <c r="L54" s="11" t="s">
        <v>464</v>
      </c>
      <c r="N54" t="s">
        <v>269</v>
      </c>
      <c r="O54" t="s">
        <v>270</v>
      </c>
      <c r="P54" t="s">
        <v>271</v>
      </c>
      <c r="Q54" s="10" t="s">
        <v>272</v>
      </c>
      <c r="R54" s="10" t="s">
        <v>273</v>
      </c>
      <c r="T54" t="str">
        <f t="shared" si="0"/>
        <v>INSERT INTO APY_TRANSFER_DATE (DEADLINE_YMD,TRANSFER_DATE,TRANSFER_CYCLE_CODE,INSERT_DATE,INSERT_USER_ID,DELETED_FLG)VALUES('17-04-15','17-04-20','01',sysdate,'APY999999','0');</v>
      </c>
      <c r="U54" s="23" t="s">
        <v>454</v>
      </c>
      <c r="V54" t="s">
        <v>457</v>
      </c>
      <c r="X54" s="10" t="s">
        <v>456</v>
      </c>
      <c r="Y54" s="10" t="s">
        <v>455</v>
      </c>
      <c r="Z54" t="str">
        <f t="shared" si="1"/>
        <v>UPDATE APY_TRANSFER_DATE SET END_MONTH_FLG='0',UPDATE_DATE=SYSTIMESTAMP, UPDATE_USER_ID='APY999999' WHERE TRANSFER_CYCLE_CODE = '01' AND to_char(DEADLINE_YMD, 'YY-MM-dd') = '17-04-15';</v>
      </c>
    </row>
    <row r="55" spans="2:26">
      <c r="B55" s="11" t="s">
        <v>94</v>
      </c>
      <c r="C55" s="11" t="s">
        <v>95</v>
      </c>
      <c r="D55" s="9"/>
      <c r="E55" s="9"/>
      <c r="F55" s="9"/>
      <c r="G55" s="9"/>
      <c r="H55" s="9"/>
      <c r="I55" s="9"/>
      <c r="J55" s="11" t="s">
        <v>268</v>
      </c>
      <c r="K55" s="11"/>
      <c r="L55" s="11" t="s">
        <v>464</v>
      </c>
      <c r="N55" t="s">
        <v>269</v>
      </c>
      <c r="O55" t="s">
        <v>270</v>
      </c>
      <c r="P55" t="s">
        <v>271</v>
      </c>
      <c r="Q55" s="10" t="s">
        <v>272</v>
      </c>
      <c r="R55" s="10" t="s">
        <v>273</v>
      </c>
      <c r="T55" t="str">
        <f t="shared" si="0"/>
        <v>INSERT INTO APY_TRANSFER_DATE (DEADLINE_YMD,TRANSFER_DATE,TRANSFER_CYCLE_CODE,INSERT_DATE,INSERT_USER_ID,DELETED_FLG)VALUES('17-04-20','17-04-25','01',sysdate,'APY999999','0');</v>
      </c>
      <c r="U55" s="23" t="s">
        <v>454</v>
      </c>
      <c r="V55" t="s">
        <v>457</v>
      </c>
      <c r="X55" s="10" t="s">
        <v>456</v>
      </c>
      <c r="Y55" s="10" t="s">
        <v>455</v>
      </c>
      <c r="Z55" t="str">
        <f t="shared" si="1"/>
        <v>UPDATE APY_TRANSFER_DATE SET END_MONTH_FLG='0',UPDATE_DATE=SYSTIMESTAMP, UPDATE_USER_ID='APY999999' WHERE TRANSFER_CYCLE_CODE = '01' AND to_char(DEADLINE_YMD, 'YY-MM-dd') = '17-04-20';</v>
      </c>
    </row>
    <row r="56" spans="2:26">
      <c r="B56" s="11" t="s">
        <v>95</v>
      </c>
      <c r="C56" s="11" t="s">
        <v>96</v>
      </c>
      <c r="D56" s="9"/>
      <c r="E56" s="9"/>
      <c r="F56" s="9"/>
      <c r="G56" s="9"/>
      <c r="H56" s="9"/>
      <c r="I56" s="9"/>
      <c r="J56" s="11" t="s">
        <v>268</v>
      </c>
      <c r="K56" s="11"/>
      <c r="L56" s="11" t="s">
        <v>464</v>
      </c>
      <c r="N56" t="s">
        <v>269</v>
      </c>
      <c r="O56" t="s">
        <v>270</v>
      </c>
      <c r="P56" t="s">
        <v>271</v>
      </c>
      <c r="Q56" s="10" t="s">
        <v>272</v>
      </c>
      <c r="R56" s="10" t="s">
        <v>273</v>
      </c>
      <c r="T56" t="str">
        <f t="shared" si="0"/>
        <v>INSERT INTO APY_TRANSFER_DATE (DEADLINE_YMD,TRANSFER_DATE,TRANSFER_CYCLE_CODE,INSERT_DATE,INSERT_USER_ID,DELETED_FLG)VALUES('17-04-25','17-04-28','01',sysdate,'APY999999','0');</v>
      </c>
      <c r="U56" s="23" t="s">
        <v>454</v>
      </c>
      <c r="V56" t="s">
        <v>457</v>
      </c>
      <c r="X56" s="10" t="s">
        <v>456</v>
      </c>
      <c r="Y56" s="10" t="s">
        <v>455</v>
      </c>
      <c r="Z56" t="str">
        <f t="shared" si="1"/>
        <v>UPDATE APY_TRANSFER_DATE SET END_MONTH_FLG='0',UPDATE_DATE=SYSTIMESTAMP, UPDATE_USER_ID='APY999999' WHERE TRANSFER_CYCLE_CODE = '01' AND to_char(DEADLINE_YMD, 'YY-MM-dd') = '17-04-25';</v>
      </c>
    </row>
    <row r="57" spans="2:26">
      <c r="B57" s="11" t="s">
        <v>97</v>
      </c>
      <c r="C57" s="11" t="s">
        <v>98</v>
      </c>
      <c r="D57" s="9"/>
      <c r="E57" s="9"/>
      <c r="F57" s="9"/>
      <c r="G57" s="9"/>
      <c r="H57" s="9"/>
      <c r="I57" s="9"/>
      <c r="J57" s="11" t="s">
        <v>268</v>
      </c>
      <c r="K57" s="11"/>
      <c r="L57" s="11" t="s">
        <v>465</v>
      </c>
      <c r="N57" t="s">
        <v>269</v>
      </c>
      <c r="O57" t="s">
        <v>270</v>
      </c>
      <c r="P57" t="s">
        <v>271</v>
      </c>
      <c r="Q57" s="10" t="s">
        <v>272</v>
      </c>
      <c r="R57" s="10" t="s">
        <v>273</v>
      </c>
      <c r="T57" t="str">
        <f t="shared" si="0"/>
        <v>INSERT INTO APY_TRANSFER_DATE (DEADLINE_YMD,TRANSFER_DATE,TRANSFER_CYCLE_CODE,INSERT_DATE,INSERT_USER_ID,DELETED_FLG)VALUES('17-04-30','17-05-08','01',sysdate,'APY999999','0');</v>
      </c>
      <c r="U57" s="23" t="s">
        <v>454</v>
      </c>
      <c r="V57" t="s">
        <v>457</v>
      </c>
      <c r="X57" s="10" t="s">
        <v>456</v>
      </c>
      <c r="Y57" s="10" t="s">
        <v>455</v>
      </c>
      <c r="Z57" t="str">
        <f t="shared" si="1"/>
        <v>UPDATE APY_TRANSFER_DATE SET END_MONTH_FLG='1',UPDATE_DATE=SYSTIMESTAMP, UPDATE_USER_ID='APY999999' WHERE TRANSFER_CYCLE_CODE = '01' AND to_char(DEADLINE_YMD, 'YY-MM-dd') = '17-04-30';</v>
      </c>
    </row>
    <row r="58" spans="2:26">
      <c r="B58" s="11" t="s">
        <v>99</v>
      </c>
      <c r="C58" s="11" t="s">
        <v>100</v>
      </c>
      <c r="D58" s="9"/>
      <c r="E58" s="9"/>
      <c r="F58" s="9"/>
      <c r="G58" s="9"/>
      <c r="H58" s="9"/>
      <c r="I58" s="9"/>
      <c r="J58" s="11" t="s">
        <v>268</v>
      </c>
      <c r="K58" s="11"/>
      <c r="L58" s="11" t="s">
        <v>464</v>
      </c>
      <c r="N58" t="s">
        <v>269</v>
      </c>
      <c r="O58" t="s">
        <v>270</v>
      </c>
      <c r="P58" t="s">
        <v>271</v>
      </c>
      <c r="Q58" s="10" t="s">
        <v>272</v>
      </c>
      <c r="R58" s="10" t="s">
        <v>273</v>
      </c>
      <c r="T58" t="str">
        <f t="shared" si="0"/>
        <v>INSERT INTO APY_TRANSFER_DATE (DEADLINE_YMD,TRANSFER_DATE,TRANSFER_CYCLE_CODE,INSERT_DATE,INSERT_USER_ID,DELETED_FLG)VALUES('17-05-05','17-05-10','01',sysdate,'APY999999','0');</v>
      </c>
      <c r="U58" s="23" t="s">
        <v>454</v>
      </c>
      <c r="V58" t="s">
        <v>457</v>
      </c>
      <c r="X58" s="10" t="s">
        <v>456</v>
      </c>
      <c r="Y58" s="10" t="s">
        <v>455</v>
      </c>
      <c r="Z58" t="str">
        <f t="shared" si="1"/>
        <v>UPDATE APY_TRANSFER_DATE SET END_MONTH_FLG='0',UPDATE_DATE=SYSTIMESTAMP, UPDATE_USER_ID='APY999999' WHERE TRANSFER_CYCLE_CODE = '01' AND to_char(DEADLINE_YMD, 'YY-MM-dd') = '17-05-05';</v>
      </c>
    </row>
    <row r="59" spans="2:26">
      <c r="B59" s="11" t="s">
        <v>100</v>
      </c>
      <c r="C59" s="11" t="s">
        <v>101</v>
      </c>
      <c r="D59" s="9"/>
      <c r="E59" s="9"/>
      <c r="F59" s="9"/>
      <c r="G59" s="9"/>
      <c r="H59" s="9"/>
      <c r="I59" s="9"/>
      <c r="J59" s="11" t="s">
        <v>268</v>
      </c>
      <c r="K59" s="11"/>
      <c r="L59" s="11" t="s">
        <v>464</v>
      </c>
      <c r="N59" t="s">
        <v>269</v>
      </c>
      <c r="O59" t="s">
        <v>270</v>
      </c>
      <c r="P59" t="s">
        <v>271</v>
      </c>
      <c r="Q59" s="10" t="s">
        <v>272</v>
      </c>
      <c r="R59" s="10" t="s">
        <v>273</v>
      </c>
      <c r="T59" t="str">
        <f t="shared" si="0"/>
        <v>INSERT INTO APY_TRANSFER_DATE (DEADLINE_YMD,TRANSFER_DATE,TRANSFER_CYCLE_CODE,INSERT_DATE,INSERT_USER_ID,DELETED_FLG)VALUES('17-05-10','17-05-15','01',sysdate,'APY999999','0');</v>
      </c>
      <c r="U59" s="23" t="s">
        <v>454</v>
      </c>
      <c r="V59" t="s">
        <v>457</v>
      </c>
      <c r="X59" s="10" t="s">
        <v>456</v>
      </c>
      <c r="Y59" s="10" t="s">
        <v>455</v>
      </c>
      <c r="Z59" t="str">
        <f t="shared" si="1"/>
        <v>UPDATE APY_TRANSFER_DATE SET END_MONTH_FLG='0',UPDATE_DATE=SYSTIMESTAMP, UPDATE_USER_ID='APY999999' WHERE TRANSFER_CYCLE_CODE = '01' AND to_char(DEADLINE_YMD, 'YY-MM-dd') = '17-05-10';</v>
      </c>
    </row>
    <row r="60" spans="2:26">
      <c r="B60" s="11" t="s">
        <v>101</v>
      </c>
      <c r="C60" s="11" t="s">
        <v>102</v>
      </c>
      <c r="D60" s="9"/>
      <c r="E60" s="9"/>
      <c r="F60" s="9"/>
      <c r="G60" s="9"/>
      <c r="H60" s="9"/>
      <c r="I60" s="9"/>
      <c r="J60" s="11" t="s">
        <v>268</v>
      </c>
      <c r="K60" s="11"/>
      <c r="L60" s="11" t="s">
        <v>464</v>
      </c>
      <c r="N60" t="s">
        <v>269</v>
      </c>
      <c r="O60" t="s">
        <v>270</v>
      </c>
      <c r="P60" t="s">
        <v>271</v>
      </c>
      <c r="Q60" s="10" t="s">
        <v>272</v>
      </c>
      <c r="R60" s="10" t="s">
        <v>273</v>
      </c>
      <c r="T60" t="str">
        <f t="shared" si="0"/>
        <v>INSERT INTO APY_TRANSFER_DATE (DEADLINE_YMD,TRANSFER_DATE,TRANSFER_CYCLE_CODE,INSERT_DATE,INSERT_USER_ID,DELETED_FLG)VALUES('17-05-15','17-05-22','01',sysdate,'APY999999','0');</v>
      </c>
      <c r="U60" s="23" t="s">
        <v>454</v>
      </c>
      <c r="V60" t="s">
        <v>457</v>
      </c>
      <c r="X60" s="10" t="s">
        <v>456</v>
      </c>
      <c r="Y60" s="10" t="s">
        <v>455</v>
      </c>
      <c r="Z60" t="str">
        <f t="shared" si="1"/>
        <v>UPDATE APY_TRANSFER_DATE SET END_MONTH_FLG='0',UPDATE_DATE=SYSTIMESTAMP, UPDATE_USER_ID='APY999999' WHERE TRANSFER_CYCLE_CODE = '01' AND to_char(DEADLINE_YMD, 'YY-MM-dd') = '17-05-15';</v>
      </c>
    </row>
    <row r="61" spans="2:26">
      <c r="B61" s="11" t="s">
        <v>103</v>
      </c>
      <c r="C61" s="11" t="s">
        <v>104</v>
      </c>
      <c r="D61" s="9"/>
      <c r="E61" s="9"/>
      <c r="F61" s="9"/>
      <c r="G61" s="9"/>
      <c r="H61" s="9"/>
      <c r="I61" s="9"/>
      <c r="J61" s="11" t="s">
        <v>268</v>
      </c>
      <c r="K61" s="11"/>
      <c r="L61" s="11" t="s">
        <v>464</v>
      </c>
      <c r="N61" t="s">
        <v>269</v>
      </c>
      <c r="O61" t="s">
        <v>270</v>
      </c>
      <c r="P61" t="s">
        <v>271</v>
      </c>
      <c r="Q61" s="10" t="s">
        <v>272</v>
      </c>
      <c r="R61" s="10" t="s">
        <v>273</v>
      </c>
      <c r="T61" t="str">
        <f t="shared" si="0"/>
        <v>INSERT INTO APY_TRANSFER_DATE (DEADLINE_YMD,TRANSFER_DATE,TRANSFER_CYCLE_CODE,INSERT_DATE,INSERT_USER_ID,DELETED_FLG)VALUES('17-05-20','17-05-25','01',sysdate,'APY999999','0');</v>
      </c>
      <c r="U61" s="23" t="s">
        <v>454</v>
      </c>
      <c r="V61" t="s">
        <v>457</v>
      </c>
      <c r="X61" s="10" t="s">
        <v>456</v>
      </c>
      <c r="Y61" s="10" t="s">
        <v>455</v>
      </c>
      <c r="Z61" t="str">
        <f t="shared" si="1"/>
        <v>UPDATE APY_TRANSFER_DATE SET END_MONTH_FLG='0',UPDATE_DATE=SYSTIMESTAMP, UPDATE_USER_ID='APY999999' WHERE TRANSFER_CYCLE_CODE = '01' AND to_char(DEADLINE_YMD, 'YY-MM-dd') = '17-05-20';</v>
      </c>
    </row>
    <row r="62" spans="2:26">
      <c r="B62" s="11" t="s">
        <v>104</v>
      </c>
      <c r="C62" s="11" t="s">
        <v>105</v>
      </c>
      <c r="D62" s="9"/>
      <c r="E62" s="9"/>
      <c r="F62" s="9"/>
      <c r="G62" s="9"/>
      <c r="H62" s="9"/>
      <c r="I62" s="9"/>
      <c r="J62" s="11" t="s">
        <v>268</v>
      </c>
      <c r="K62" s="11"/>
      <c r="L62" s="11" t="s">
        <v>464</v>
      </c>
      <c r="N62" t="s">
        <v>269</v>
      </c>
      <c r="O62" t="s">
        <v>270</v>
      </c>
      <c r="P62" t="s">
        <v>271</v>
      </c>
      <c r="Q62" s="10" t="s">
        <v>272</v>
      </c>
      <c r="R62" s="10" t="s">
        <v>273</v>
      </c>
      <c r="T62" t="str">
        <f t="shared" si="0"/>
        <v>INSERT INTO APY_TRANSFER_DATE (DEADLINE_YMD,TRANSFER_DATE,TRANSFER_CYCLE_CODE,INSERT_DATE,INSERT_USER_ID,DELETED_FLG)VALUES('17-05-25','17-05-31','01',sysdate,'APY999999','0');</v>
      </c>
      <c r="U62" s="23" t="s">
        <v>454</v>
      </c>
      <c r="V62" t="s">
        <v>457</v>
      </c>
      <c r="X62" s="10" t="s">
        <v>456</v>
      </c>
      <c r="Y62" s="10" t="s">
        <v>455</v>
      </c>
      <c r="Z62" t="str">
        <f t="shared" si="1"/>
        <v>UPDATE APY_TRANSFER_DATE SET END_MONTH_FLG='0',UPDATE_DATE=SYSTIMESTAMP, UPDATE_USER_ID='APY999999' WHERE TRANSFER_CYCLE_CODE = '01' AND to_char(DEADLINE_YMD, 'YY-MM-dd') = '17-05-25';</v>
      </c>
    </row>
    <row r="63" spans="2:26">
      <c r="B63" s="11" t="s">
        <v>105</v>
      </c>
      <c r="C63" s="11" t="s">
        <v>106</v>
      </c>
      <c r="D63" s="9"/>
      <c r="E63" s="9"/>
      <c r="F63" s="9"/>
      <c r="G63" s="9"/>
      <c r="H63" s="9"/>
      <c r="I63" s="9"/>
      <c r="J63" s="11" t="s">
        <v>268</v>
      </c>
      <c r="K63" s="11"/>
      <c r="L63" s="11" t="s">
        <v>465</v>
      </c>
      <c r="N63" t="s">
        <v>269</v>
      </c>
      <c r="O63" t="s">
        <v>270</v>
      </c>
      <c r="P63" t="s">
        <v>271</v>
      </c>
      <c r="Q63" s="10" t="s">
        <v>272</v>
      </c>
      <c r="R63" s="10" t="s">
        <v>273</v>
      </c>
      <c r="T63" t="str">
        <f t="shared" si="0"/>
        <v>INSERT INTO APY_TRANSFER_DATE (DEADLINE_YMD,TRANSFER_DATE,TRANSFER_CYCLE_CODE,INSERT_DATE,INSERT_USER_ID,DELETED_FLG)VALUES('17-05-31','17-06-05','01',sysdate,'APY999999','0');</v>
      </c>
      <c r="U63" s="23" t="s">
        <v>454</v>
      </c>
      <c r="V63" t="s">
        <v>457</v>
      </c>
      <c r="X63" s="10" t="s">
        <v>456</v>
      </c>
      <c r="Y63" s="10" t="s">
        <v>455</v>
      </c>
      <c r="Z63" t="str">
        <f t="shared" si="1"/>
        <v>UPDATE APY_TRANSFER_DATE SET END_MONTH_FLG='1',UPDATE_DATE=SYSTIMESTAMP, UPDATE_USER_ID='APY999999' WHERE TRANSFER_CYCLE_CODE = '01' AND to_char(DEADLINE_YMD, 'YY-MM-dd') = '17-05-31';</v>
      </c>
    </row>
    <row r="64" spans="2:26">
      <c r="B64" s="11" t="s">
        <v>106</v>
      </c>
      <c r="C64" s="11" t="s">
        <v>107</v>
      </c>
      <c r="D64" s="9"/>
      <c r="E64" s="9"/>
      <c r="F64" s="9"/>
      <c r="G64" s="9"/>
      <c r="H64" s="9"/>
      <c r="I64" s="9"/>
      <c r="J64" s="11" t="s">
        <v>268</v>
      </c>
      <c r="K64" s="11"/>
      <c r="L64" s="11" t="s">
        <v>464</v>
      </c>
      <c r="N64" t="s">
        <v>269</v>
      </c>
      <c r="O64" t="s">
        <v>270</v>
      </c>
      <c r="P64" t="s">
        <v>271</v>
      </c>
      <c r="Q64" s="10" t="s">
        <v>272</v>
      </c>
      <c r="R64" s="10" t="s">
        <v>273</v>
      </c>
      <c r="T64" t="str">
        <f t="shared" si="0"/>
        <v>INSERT INTO APY_TRANSFER_DATE (DEADLINE_YMD,TRANSFER_DATE,TRANSFER_CYCLE_CODE,INSERT_DATE,INSERT_USER_ID,DELETED_FLG)VALUES('17-06-05','17-06-12','01',sysdate,'APY999999','0');</v>
      </c>
      <c r="U64" s="23" t="s">
        <v>454</v>
      </c>
      <c r="V64" t="s">
        <v>457</v>
      </c>
      <c r="X64" s="10" t="s">
        <v>456</v>
      </c>
      <c r="Y64" s="10" t="s">
        <v>455</v>
      </c>
      <c r="Z64" t="str">
        <f t="shared" si="1"/>
        <v>UPDATE APY_TRANSFER_DATE SET END_MONTH_FLG='0',UPDATE_DATE=SYSTIMESTAMP, UPDATE_USER_ID='APY999999' WHERE TRANSFER_CYCLE_CODE = '01' AND to_char(DEADLINE_YMD, 'YY-MM-dd') = '17-06-05';</v>
      </c>
    </row>
    <row r="65" spans="2:26">
      <c r="B65" s="11" t="s">
        <v>108</v>
      </c>
      <c r="C65" s="11" t="s">
        <v>109</v>
      </c>
      <c r="D65" s="9"/>
      <c r="E65" s="9"/>
      <c r="F65" s="9"/>
      <c r="G65" s="9"/>
      <c r="H65" s="9"/>
      <c r="I65" s="9"/>
      <c r="J65" s="11" t="s">
        <v>268</v>
      </c>
      <c r="K65" s="11"/>
      <c r="L65" s="11" t="s">
        <v>464</v>
      </c>
      <c r="N65" t="s">
        <v>269</v>
      </c>
      <c r="O65" t="s">
        <v>270</v>
      </c>
      <c r="P65" t="s">
        <v>271</v>
      </c>
      <c r="Q65" s="10" t="s">
        <v>272</v>
      </c>
      <c r="R65" s="10" t="s">
        <v>273</v>
      </c>
      <c r="T65" t="str">
        <f t="shared" si="0"/>
        <v>INSERT INTO APY_TRANSFER_DATE (DEADLINE_YMD,TRANSFER_DATE,TRANSFER_CYCLE_CODE,INSERT_DATE,INSERT_USER_ID,DELETED_FLG)VALUES('17-06-10','17-06-15','01',sysdate,'APY999999','0');</v>
      </c>
      <c r="U65" s="23" t="s">
        <v>454</v>
      </c>
      <c r="V65" t="s">
        <v>457</v>
      </c>
      <c r="X65" s="10" t="s">
        <v>456</v>
      </c>
      <c r="Y65" s="10" t="s">
        <v>455</v>
      </c>
      <c r="Z65" t="str">
        <f t="shared" si="1"/>
        <v>UPDATE APY_TRANSFER_DATE SET END_MONTH_FLG='0',UPDATE_DATE=SYSTIMESTAMP, UPDATE_USER_ID='APY999999' WHERE TRANSFER_CYCLE_CODE = '01' AND to_char(DEADLINE_YMD, 'YY-MM-dd') = '17-06-10';</v>
      </c>
    </row>
    <row r="66" spans="2:26">
      <c r="B66" s="11" t="s">
        <v>109</v>
      </c>
      <c r="C66" s="11" t="s">
        <v>110</v>
      </c>
      <c r="D66" s="9"/>
      <c r="E66" s="9"/>
      <c r="F66" s="9"/>
      <c r="G66" s="9"/>
      <c r="H66" s="9"/>
      <c r="I66" s="9"/>
      <c r="J66" s="11" t="s">
        <v>268</v>
      </c>
      <c r="K66" s="11"/>
      <c r="L66" s="11" t="s">
        <v>464</v>
      </c>
      <c r="N66" t="s">
        <v>269</v>
      </c>
      <c r="O66" t="s">
        <v>270</v>
      </c>
      <c r="P66" t="s">
        <v>271</v>
      </c>
      <c r="Q66" s="10" t="s">
        <v>272</v>
      </c>
      <c r="R66" s="10" t="s">
        <v>273</v>
      </c>
      <c r="T66" t="str">
        <f t="shared" si="0"/>
        <v>INSERT INTO APY_TRANSFER_DATE (DEADLINE_YMD,TRANSFER_DATE,TRANSFER_CYCLE_CODE,INSERT_DATE,INSERT_USER_ID,DELETED_FLG)VALUES('17-06-15','17-06-20','01',sysdate,'APY999999','0');</v>
      </c>
      <c r="U66" s="23" t="s">
        <v>454</v>
      </c>
      <c r="V66" t="s">
        <v>457</v>
      </c>
      <c r="X66" s="10" t="s">
        <v>456</v>
      </c>
      <c r="Y66" s="10" t="s">
        <v>455</v>
      </c>
      <c r="Z66" t="str">
        <f t="shared" si="1"/>
        <v>UPDATE APY_TRANSFER_DATE SET END_MONTH_FLG='0',UPDATE_DATE=SYSTIMESTAMP, UPDATE_USER_ID='APY999999' WHERE TRANSFER_CYCLE_CODE = '01' AND to_char(DEADLINE_YMD, 'YY-MM-dd') = '17-06-15';</v>
      </c>
    </row>
    <row r="67" spans="2:26">
      <c r="B67" s="11" t="s">
        <v>110</v>
      </c>
      <c r="C67" s="11" t="s">
        <v>111</v>
      </c>
      <c r="D67" s="9"/>
      <c r="E67" s="9"/>
      <c r="F67" s="9"/>
      <c r="G67" s="9"/>
      <c r="H67" s="9"/>
      <c r="I67" s="9"/>
      <c r="J67" s="11" t="s">
        <v>268</v>
      </c>
      <c r="K67" s="11"/>
      <c r="L67" s="11" t="s">
        <v>464</v>
      </c>
      <c r="N67" t="s">
        <v>269</v>
      </c>
      <c r="O67" t="s">
        <v>270</v>
      </c>
      <c r="P67" t="s">
        <v>271</v>
      </c>
      <c r="Q67" s="10" t="s">
        <v>272</v>
      </c>
      <c r="R67" s="10" t="s">
        <v>273</v>
      </c>
      <c r="T67" t="str">
        <f t="shared" si="0"/>
        <v>INSERT INTO APY_TRANSFER_DATE (DEADLINE_YMD,TRANSFER_DATE,TRANSFER_CYCLE_CODE,INSERT_DATE,INSERT_USER_ID,DELETED_FLG)VALUES('17-06-20','17-06-26','01',sysdate,'APY999999','0');</v>
      </c>
      <c r="U67" s="23" t="s">
        <v>454</v>
      </c>
      <c r="V67" t="s">
        <v>457</v>
      </c>
      <c r="X67" s="10" t="s">
        <v>456</v>
      </c>
      <c r="Y67" s="10" t="s">
        <v>455</v>
      </c>
      <c r="Z67" t="str">
        <f t="shared" si="1"/>
        <v>UPDATE APY_TRANSFER_DATE SET END_MONTH_FLG='0',UPDATE_DATE=SYSTIMESTAMP, UPDATE_USER_ID='APY999999' WHERE TRANSFER_CYCLE_CODE = '01' AND to_char(DEADLINE_YMD, 'YY-MM-dd') = '17-06-20';</v>
      </c>
    </row>
    <row r="68" spans="2:26">
      <c r="B68" s="11" t="s">
        <v>112</v>
      </c>
      <c r="C68" s="11" t="s">
        <v>113</v>
      </c>
      <c r="D68" s="9"/>
      <c r="E68" s="9"/>
      <c r="F68" s="9"/>
      <c r="G68" s="9"/>
      <c r="H68" s="9"/>
      <c r="I68" s="9"/>
      <c r="J68" s="11" t="s">
        <v>268</v>
      </c>
      <c r="K68" s="11"/>
      <c r="L68" s="11" t="s">
        <v>464</v>
      </c>
      <c r="N68" t="s">
        <v>269</v>
      </c>
      <c r="O68" t="s">
        <v>270</v>
      </c>
      <c r="P68" t="s">
        <v>271</v>
      </c>
      <c r="Q68" s="10" t="s">
        <v>272</v>
      </c>
      <c r="R68" s="10" t="s">
        <v>273</v>
      </c>
      <c r="T68" t="str">
        <f t="shared" si="0"/>
        <v>INSERT INTO APY_TRANSFER_DATE (DEADLINE_YMD,TRANSFER_DATE,TRANSFER_CYCLE_CODE,INSERT_DATE,INSERT_USER_ID,DELETED_FLG)VALUES('17-06-25','17-06-30','01',sysdate,'APY999999','0');</v>
      </c>
      <c r="U68" s="23" t="s">
        <v>454</v>
      </c>
      <c r="V68" t="s">
        <v>457</v>
      </c>
      <c r="X68" s="10" t="s">
        <v>456</v>
      </c>
      <c r="Y68" s="10" t="s">
        <v>455</v>
      </c>
      <c r="Z68" t="str">
        <f t="shared" si="1"/>
        <v>UPDATE APY_TRANSFER_DATE SET END_MONTH_FLG='0',UPDATE_DATE=SYSTIMESTAMP, UPDATE_USER_ID='APY999999' WHERE TRANSFER_CYCLE_CODE = '01' AND to_char(DEADLINE_YMD, 'YY-MM-dd') = '17-06-25';</v>
      </c>
    </row>
    <row r="69" spans="2:26">
      <c r="B69" s="11" t="s">
        <v>113</v>
      </c>
      <c r="C69" s="11" t="s">
        <v>114</v>
      </c>
      <c r="D69" s="9"/>
      <c r="E69" s="9"/>
      <c r="F69" s="9"/>
      <c r="G69" s="9"/>
      <c r="H69" s="9"/>
      <c r="I69" s="9"/>
      <c r="J69" s="11" t="s">
        <v>268</v>
      </c>
      <c r="K69" s="11"/>
      <c r="L69" s="11" t="s">
        <v>465</v>
      </c>
      <c r="N69" t="s">
        <v>269</v>
      </c>
      <c r="O69" t="s">
        <v>270</v>
      </c>
      <c r="P69" t="s">
        <v>271</v>
      </c>
      <c r="Q69" s="10" t="s">
        <v>272</v>
      </c>
      <c r="R69" s="10" t="s">
        <v>273</v>
      </c>
      <c r="T69" t="str">
        <f t="shared" si="0"/>
        <v>INSERT INTO APY_TRANSFER_DATE (DEADLINE_YMD,TRANSFER_DATE,TRANSFER_CYCLE_CODE,INSERT_DATE,INSERT_USER_ID,DELETED_FLG)VALUES('17-06-30','17-07-05','01',sysdate,'APY999999','0');</v>
      </c>
      <c r="U69" s="23" t="s">
        <v>454</v>
      </c>
      <c r="V69" t="s">
        <v>457</v>
      </c>
      <c r="X69" s="10" t="s">
        <v>456</v>
      </c>
      <c r="Y69" s="10" t="s">
        <v>455</v>
      </c>
      <c r="Z69" t="str">
        <f t="shared" si="1"/>
        <v>UPDATE APY_TRANSFER_DATE SET END_MONTH_FLG='1',UPDATE_DATE=SYSTIMESTAMP, UPDATE_USER_ID='APY999999' WHERE TRANSFER_CYCLE_CODE = '01' AND to_char(DEADLINE_YMD, 'YY-MM-dd') = '17-06-30';</v>
      </c>
    </row>
    <row r="70" spans="2:26">
      <c r="B70" s="11" t="s">
        <v>114</v>
      </c>
      <c r="C70" s="11" t="s">
        <v>115</v>
      </c>
      <c r="D70" s="9"/>
      <c r="E70" s="9"/>
      <c r="F70" s="9"/>
      <c r="G70" s="9"/>
      <c r="H70" s="9"/>
      <c r="I70" s="9"/>
      <c r="J70" s="11" t="s">
        <v>268</v>
      </c>
      <c r="K70" s="11"/>
      <c r="L70" s="11" t="s">
        <v>464</v>
      </c>
      <c r="N70" t="s">
        <v>269</v>
      </c>
      <c r="O70" t="s">
        <v>270</v>
      </c>
      <c r="P70" t="s">
        <v>271</v>
      </c>
      <c r="Q70" s="10" t="s">
        <v>272</v>
      </c>
      <c r="R70" s="10" t="s">
        <v>273</v>
      </c>
      <c r="T70" t="str">
        <f t="shared" si="0"/>
        <v>INSERT INTO APY_TRANSFER_DATE (DEADLINE_YMD,TRANSFER_DATE,TRANSFER_CYCLE_CODE,INSERT_DATE,INSERT_USER_ID,DELETED_FLG)VALUES('17-07-05','17-07-10','01',sysdate,'APY999999','0');</v>
      </c>
      <c r="U70" s="23" t="s">
        <v>454</v>
      </c>
      <c r="V70" t="s">
        <v>457</v>
      </c>
      <c r="X70" s="10" t="s">
        <v>456</v>
      </c>
      <c r="Y70" s="10" t="s">
        <v>455</v>
      </c>
      <c r="Z70" t="str">
        <f t="shared" si="1"/>
        <v>UPDATE APY_TRANSFER_DATE SET END_MONTH_FLG='0',UPDATE_DATE=SYSTIMESTAMP, UPDATE_USER_ID='APY999999' WHERE TRANSFER_CYCLE_CODE = '01' AND to_char(DEADLINE_YMD, 'YY-MM-dd') = '17-07-05';</v>
      </c>
    </row>
    <row r="71" spans="2:26">
      <c r="B71" s="11" t="s">
        <v>115</v>
      </c>
      <c r="C71" s="11" t="s">
        <v>116</v>
      </c>
      <c r="D71" s="9"/>
      <c r="E71" s="9"/>
      <c r="F71" s="9"/>
      <c r="G71" s="9"/>
      <c r="H71" s="9"/>
      <c r="I71" s="9"/>
      <c r="J71" s="11" t="s">
        <v>268</v>
      </c>
      <c r="K71" s="11"/>
      <c r="L71" s="11" t="s">
        <v>464</v>
      </c>
      <c r="N71" t="s">
        <v>269</v>
      </c>
      <c r="O71" t="s">
        <v>270</v>
      </c>
      <c r="P71" t="s">
        <v>271</v>
      </c>
      <c r="Q71" s="10" t="s">
        <v>272</v>
      </c>
      <c r="R71" s="10" t="s">
        <v>273</v>
      </c>
      <c r="T71" t="str">
        <f t="shared" ref="T71:T134" si="2">CONCATENATE(N71,$B$4,O71,$C$4,O71,$J$4,P71,B71,Q71,C71,Q71,J71,R71)</f>
        <v>INSERT INTO APY_TRANSFER_DATE (DEADLINE_YMD,TRANSFER_DATE,TRANSFER_CYCLE_CODE,INSERT_DATE,INSERT_USER_ID,DELETED_FLG)VALUES('17-07-10','17-07-18','01',sysdate,'APY999999','0');</v>
      </c>
      <c r="U71" s="23" t="s">
        <v>454</v>
      </c>
      <c r="V71" t="s">
        <v>457</v>
      </c>
      <c r="X71" s="10" t="s">
        <v>456</v>
      </c>
      <c r="Y71" s="10" t="s">
        <v>455</v>
      </c>
      <c r="Z71" t="str">
        <f t="shared" si="1"/>
        <v>UPDATE APY_TRANSFER_DATE SET END_MONTH_FLG='0',UPDATE_DATE=SYSTIMESTAMP, UPDATE_USER_ID='APY999999' WHERE TRANSFER_CYCLE_CODE = '01' AND to_char(DEADLINE_YMD, 'YY-MM-dd') = '17-07-10';</v>
      </c>
    </row>
    <row r="72" spans="2:26">
      <c r="B72" s="11" t="s">
        <v>117</v>
      </c>
      <c r="C72" s="11" t="s">
        <v>118</v>
      </c>
      <c r="D72" s="9"/>
      <c r="E72" s="9"/>
      <c r="F72" s="9"/>
      <c r="G72" s="9"/>
      <c r="H72" s="9"/>
      <c r="I72" s="9"/>
      <c r="J72" s="11" t="s">
        <v>268</v>
      </c>
      <c r="K72" s="11"/>
      <c r="L72" s="11" t="s">
        <v>464</v>
      </c>
      <c r="N72" t="s">
        <v>269</v>
      </c>
      <c r="O72" t="s">
        <v>270</v>
      </c>
      <c r="P72" t="s">
        <v>271</v>
      </c>
      <c r="Q72" s="10" t="s">
        <v>272</v>
      </c>
      <c r="R72" s="10" t="s">
        <v>273</v>
      </c>
      <c r="T72" t="str">
        <f t="shared" si="2"/>
        <v>INSERT INTO APY_TRANSFER_DATE (DEADLINE_YMD,TRANSFER_DATE,TRANSFER_CYCLE_CODE,INSERT_DATE,INSERT_USER_ID,DELETED_FLG)VALUES('17-07-15','17-07-20','01',sysdate,'APY999999','0');</v>
      </c>
      <c r="U72" s="23" t="s">
        <v>454</v>
      </c>
      <c r="V72" t="s">
        <v>457</v>
      </c>
      <c r="X72" s="10" t="s">
        <v>456</v>
      </c>
      <c r="Y72" s="10" t="s">
        <v>455</v>
      </c>
      <c r="Z72" t="str">
        <f t="shared" ref="Z72:Z135" si="3">CONCATENATE(U72,$L$4,"='",L72,"',",V72,X72, J72,Y72, B72,"';")</f>
        <v>UPDATE APY_TRANSFER_DATE SET END_MONTH_FLG='0',UPDATE_DATE=SYSTIMESTAMP, UPDATE_USER_ID='APY999999' WHERE TRANSFER_CYCLE_CODE = '01' AND to_char(DEADLINE_YMD, 'YY-MM-dd') = '17-07-15';</v>
      </c>
    </row>
    <row r="73" spans="2:26">
      <c r="B73" s="11" t="s">
        <v>118</v>
      </c>
      <c r="C73" s="11" t="s">
        <v>119</v>
      </c>
      <c r="D73" s="9"/>
      <c r="E73" s="9"/>
      <c r="F73" s="9"/>
      <c r="G73" s="9"/>
      <c r="H73" s="9"/>
      <c r="I73" s="9"/>
      <c r="J73" s="11" t="s">
        <v>268</v>
      </c>
      <c r="K73" s="11"/>
      <c r="L73" s="11" t="s">
        <v>464</v>
      </c>
      <c r="N73" t="s">
        <v>269</v>
      </c>
      <c r="O73" t="s">
        <v>270</v>
      </c>
      <c r="P73" t="s">
        <v>271</v>
      </c>
      <c r="Q73" s="10" t="s">
        <v>272</v>
      </c>
      <c r="R73" s="10" t="s">
        <v>273</v>
      </c>
      <c r="T73" t="str">
        <f t="shared" si="2"/>
        <v>INSERT INTO APY_TRANSFER_DATE (DEADLINE_YMD,TRANSFER_DATE,TRANSFER_CYCLE_CODE,INSERT_DATE,INSERT_USER_ID,DELETED_FLG)VALUES('17-07-20','17-07-25','01',sysdate,'APY999999','0');</v>
      </c>
      <c r="U73" s="23" t="s">
        <v>454</v>
      </c>
      <c r="V73" t="s">
        <v>457</v>
      </c>
      <c r="X73" s="10" t="s">
        <v>456</v>
      </c>
      <c r="Y73" s="10" t="s">
        <v>455</v>
      </c>
      <c r="Z73" t="str">
        <f t="shared" si="3"/>
        <v>UPDATE APY_TRANSFER_DATE SET END_MONTH_FLG='0',UPDATE_DATE=SYSTIMESTAMP, UPDATE_USER_ID='APY999999' WHERE TRANSFER_CYCLE_CODE = '01' AND to_char(DEADLINE_YMD, 'YY-MM-dd') = '17-07-20';</v>
      </c>
    </row>
    <row r="74" spans="2:26">
      <c r="B74" s="11" t="s">
        <v>119</v>
      </c>
      <c r="C74" s="11" t="s">
        <v>120</v>
      </c>
      <c r="D74" s="9"/>
      <c r="E74" s="9"/>
      <c r="F74" s="9"/>
      <c r="G74" s="9"/>
      <c r="H74" s="9"/>
      <c r="I74" s="9"/>
      <c r="J74" s="11" t="s">
        <v>268</v>
      </c>
      <c r="K74" s="11"/>
      <c r="L74" s="11" t="s">
        <v>464</v>
      </c>
      <c r="N74" t="s">
        <v>269</v>
      </c>
      <c r="O74" t="s">
        <v>270</v>
      </c>
      <c r="P74" t="s">
        <v>271</v>
      </c>
      <c r="Q74" s="10" t="s">
        <v>272</v>
      </c>
      <c r="R74" s="10" t="s">
        <v>273</v>
      </c>
      <c r="T74" t="str">
        <f t="shared" si="2"/>
        <v>INSERT INTO APY_TRANSFER_DATE (DEADLINE_YMD,TRANSFER_DATE,TRANSFER_CYCLE_CODE,INSERT_DATE,INSERT_USER_ID,DELETED_FLG)VALUES('17-07-25','17-07-31','01',sysdate,'APY999999','0');</v>
      </c>
      <c r="U74" s="23" t="s">
        <v>454</v>
      </c>
      <c r="V74" t="s">
        <v>457</v>
      </c>
      <c r="X74" s="10" t="s">
        <v>456</v>
      </c>
      <c r="Y74" s="10" t="s">
        <v>455</v>
      </c>
      <c r="Z74" t="str">
        <f t="shared" si="3"/>
        <v>UPDATE APY_TRANSFER_DATE SET END_MONTH_FLG='0',UPDATE_DATE=SYSTIMESTAMP, UPDATE_USER_ID='APY999999' WHERE TRANSFER_CYCLE_CODE = '01' AND to_char(DEADLINE_YMD, 'YY-MM-dd') = '17-07-25';</v>
      </c>
    </row>
    <row r="75" spans="2:26">
      <c r="B75" s="11" t="s">
        <v>120</v>
      </c>
      <c r="C75" s="11" t="s">
        <v>121</v>
      </c>
      <c r="D75" s="9"/>
      <c r="E75" s="9"/>
      <c r="F75" s="9"/>
      <c r="G75" s="9"/>
      <c r="H75" s="9"/>
      <c r="I75" s="9"/>
      <c r="J75" s="11" t="s">
        <v>268</v>
      </c>
      <c r="K75" s="11"/>
      <c r="L75" s="11" t="s">
        <v>465</v>
      </c>
      <c r="N75" t="s">
        <v>269</v>
      </c>
      <c r="O75" t="s">
        <v>270</v>
      </c>
      <c r="P75" t="s">
        <v>271</v>
      </c>
      <c r="Q75" s="10" t="s">
        <v>272</v>
      </c>
      <c r="R75" s="10" t="s">
        <v>273</v>
      </c>
      <c r="T75" t="str">
        <f t="shared" si="2"/>
        <v>INSERT INTO APY_TRANSFER_DATE (DEADLINE_YMD,TRANSFER_DATE,TRANSFER_CYCLE_CODE,INSERT_DATE,INSERT_USER_ID,DELETED_FLG)VALUES('17-07-31','17-08-07','01',sysdate,'APY999999','0');</v>
      </c>
      <c r="U75" s="23" t="s">
        <v>454</v>
      </c>
      <c r="V75" t="s">
        <v>457</v>
      </c>
      <c r="X75" s="10" t="s">
        <v>456</v>
      </c>
      <c r="Y75" s="10" t="s">
        <v>455</v>
      </c>
      <c r="Z75" t="str">
        <f t="shared" si="3"/>
        <v>UPDATE APY_TRANSFER_DATE SET END_MONTH_FLG='1',UPDATE_DATE=SYSTIMESTAMP, UPDATE_USER_ID='APY999999' WHERE TRANSFER_CYCLE_CODE = '01' AND to_char(DEADLINE_YMD, 'YY-MM-dd') = '17-07-31';</v>
      </c>
    </row>
    <row r="76" spans="2:26">
      <c r="B76" s="11" t="s">
        <v>122</v>
      </c>
      <c r="C76" s="11" t="s">
        <v>123</v>
      </c>
      <c r="D76" s="9"/>
      <c r="E76" s="9"/>
      <c r="F76" s="9"/>
      <c r="G76" s="9"/>
      <c r="H76" s="9"/>
      <c r="I76" s="9"/>
      <c r="J76" s="11" t="s">
        <v>268</v>
      </c>
      <c r="K76" s="11"/>
      <c r="L76" s="11" t="s">
        <v>464</v>
      </c>
      <c r="N76" t="s">
        <v>269</v>
      </c>
      <c r="O76" t="s">
        <v>270</v>
      </c>
      <c r="P76" t="s">
        <v>271</v>
      </c>
      <c r="Q76" s="10" t="s">
        <v>272</v>
      </c>
      <c r="R76" s="10" t="s">
        <v>273</v>
      </c>
      <c r="T76" t="str">
        <f t="shared" si="2"/>
        <v>INSERT INTO APY_TRANSFER_DATE (DEADLINE_YMD,TRANSFER_DATE,TRANSFER_CYCLE_CODE,INSERT_DATE,INSERT_USER_ID,DELETED_FLG)VALUES('17-08-05','17-08-10','01',sysdate,'APY999999','0');</v>
      </c>
      <c r="U76" s="23" t="s">
        <v>454</v>
      </c>
      <c r="V76" t="s">
        <v>457</v>
      </c>
      <c r="X76" s="10" t="s">
        <v>456</v>
      </c>
      <c r="Y76" s="10" t="s">
        <v>455</v>
      </c>
      <c r="Z76" t="str">
        <f t="shared" si="3"/>
        <v>UPDATE APY_TRANSFER_DATE SET END_MONTH_FLG='0',UPDATE_DATE=SYSTIMESTAMP, UPDATE_USER_ID='APY999999' WHERE TRANSFER_CYCLE_CODE = '01' AND to_char(DEADLINE_YMD, 'YY-MM-dd') = '17-08-05';</v>
      </c>
    </row>
    <row r="77" spans="2:26">
      <c r="B77" s="11" t="s">
        <v>123</v>
      </c>
      <c r="C77" s="11" t="s">
        <v>124</v>
      </c>
      <c r="D77" s="9"/>
      <c r="E77" s="9"/>
      <c r="F77" s="9"/>
      <c r="G77" s="9"/>
      <c r="H77" s="9"/>
      <c r="I77" s="9"/>
      <c r="J77" s="11" t="s">
        <v>268</v>
      </c>
      <c r="K77" s="11"/>
      <c r="L77" s="11" t="s">
        <v>464</v>
      </c>
      <c r="N77" t="s">
        <v>269</v>
      </c>
      <c r="O77" t="s">
        <v>270</v>
      </c>
      <c r="P77" t="s">
        <v>271</v>
      </c>
      <c r="Q77" s="10" t="s">
        <v>272</v>
      </c>
      <c r="R77" s="10" t="s">
        <v>273</v>
      </c>
      <c r="T77" t="str">
        <f t="shared" si="2"/>
        <v>INSERT INTO APY_TRANSFER_DATE (DEADLINE_YMD,TRANSFER_DATE,TRANSFER_CYCLE_CODE,INSERT_DATE,INSERT_USER_ID,DELETED_FLG)VALUES('17-08-10','17-08-16','01',sysdate,'APY999999','0');</v>
      </c>
      <c r="U77" s="23" t="s">
        <v>454</v>
      </c>
      <c r="V77" t="s">
        <v>457</v>
      </c>
      <c r="X77" s="10" t="s">
        <v>456</v>
      </c>
      <c r="Y77" s="10" t="s">
        <v>455</v>
      </c>
      <c r="Z77" t="str">
        <f t="shared" si="3"/>
        <v>UPDATE APY_TRANSFER_DATE SET END_MONTH_FLG='0',UPDATE_DATE=SYSTIMESTAMP, UPDATE_USER_ID='APY999999' WHERE TRANSFER_CYCLE_CODE = '01' AND to_char(DEADLINE_YMD, 'YY-MM-dd') = '17-08-10';</v>
      </c>
    </row>
    <row r="78" spans="2:26">
      <c r="B78" s="11" t="s">
        <v>125</v>
      </c>
      <c r="C78" s="11" t="s">
        <v>126</v>
      </c>
      <c r="D78" s="9"/>
      <c r="E78" s="9"/>
      <c r="F78" s="9"/>
      <c r="G78" s="9"/>
      <c r="H78" s="9"/>
      <c r="I78" s="9"/>
      <c r="J78" s="11" t="s">
        <v>268</v>
      </c>
      <c r="K78" s="11"/>
      <c r="L78" s="11" t="s">
        <v>464</v>
      </c>
      <c r="N78" t="s">
        <v>269</v>
      </c>
      <c r="O78" t="s">
        <v>270</v>
      </c>
      <c r="P78" t="s">
        <v>271</v>
      </c>
      <c r="Q78" s="10" t="s">
        <v>272</v>
      </c>
      <c r="R78" s="10" t="s">
        <v>273</v>
      </c>
      <c r="T78" t="str">
        <f t="shared" si="2"/>
        <v>INSERT INTO APY_TRANSFER_DATE (DEADLINE_YMD,TRANSFER_DATE,TRANSFER_CYCLE_CODE,INSERT_DATE,INSERT_USER_ID,DELETED_FLG)VALUES('17-08-15','17-08-21','01',sysdate,'APY999999','0');</v>
      </c>
      <c r="U78" s="23" t="s">
        <v>454</v>
      </c>
      <c r="V78" t="s">
        <v>457</v>
      </c>
      <c r="X78" s="10" t="s">
        <v>456</v>
      </c>
      <c r="Y78" s="10" t="s">
        <v>455</v>
      </c>
      <c r="Z78" t="str">
        <f t="shared" si="3"/>
        <v>UPDATE APY_TRANSFER_DATE SET END_MONTH_FLG='0',UPDATE_DATE=SYSTIMESTAMP, UPDATE_USER_ID='APY999999' WHERE TRANSFER_CYCLE_CODE = '01' AND to_char(DEADLINE_YMD, 'YY-MM-dd') = '17-08-15';</v>
      </c>
    </row>
    <row r="79" spans="2:26">
      <c r="B79" s="11" t="s">
        <v>127</v>
      </c>
      <c r="C79" s="11" t="s">
        <v>128</v>
      </c>
      <c r="D79" s="9"/>
      <c r="E79" s="9"/>
      <c r="F79" s="9"/>
      <c r="G79" s="9"/>
      <c r="H79" s="9"/>
      <c r="I79" s="9"/>
      <c r="J79" s="11" t="s">
        <v>268</v>
      </c>
      <c r="K79" s="11"/>
      <c r="L79" s="11" t="s">
        <v>464</v>
      </c>
      <c r="N79" t="s">
        <v>269</v>
      </c>
      <c r="O79" t="s">
        <v>270</v>
      </c>
      <c r="P79" t="s">
        <v>271</v>
      </c>
      <c r="Q79" s="10" t="s">
        <v>272</v>
      </c>
      <c r="R79" s="10" t="s">
        <v>273</v>
      </c>
      <c r="T79" t="str">
        <f t="shared" si="2"/>
        <v>INSERT INTO APY_TRANSFER_DATE (DEADLINE_YMD,TRANSFER_DATE,TRANSFER_CYCLE_CODE,INSERT_DATE,INSERT_USER_ID,DELETED_FLG)VALUES('17-08-20','17-08-25','01',sysdate,'APY999999','0');</v>
      </c>
      <c r="U79" s="23" t="s">
        <v>454</v>
      </c>
      <c r="V79" t="s">
        <v>457</v>
      </c>
      <c r="X79" s="10" t="s">
        <v>456</v>
      </c>
      <c r="Y79" s="10" t="s">
        <v>455</v>
      </c>
      <c r="Z79" t="str">
        <f t="shared" si="3"/>
        <v>UPDATE APY_TRANSFER_DATE SET END_MONTH_FLG='0',UPDATE_DATE=SYSTIMESTAMP, UPDATE_USER_ID='APY999999' WHERE TRANSFER_CYCLE_CODE = '01' AND to_char(DEADLINE_YMD, 'YY-MM-dd') = '17-08-20';</v>
      </c>
    </row>
    <row r="80" spans="2:26">
      <c r="B80" s="11" t="s">
        <v>128</v>
      </c>
      <c r="C80" s="11" t="s">
        <v>129</v>
      </c>
      <c r="D80" s="9"/>
      <c r="E80" s="9"/>
      <c r="F80" s="9"/>
      <c r="G80" s="9"/>
      <c r="H80" s="9"/>
      <c r="I80" s="9"/>
      <c r="J80" s="11" t="s">
        <v>268</v>
      </c>
      <c r="K80" s="11"/>
      <c r="L80" s="11" t="s">
        <v>464</v>
      </c>
      <c r="N80" t="s">
        <v>269</v>
      </c>
      <c r="O80" t="s">
        <v>270</v>
      </c>
      <c r="P80" t="s">
        <v>271</v>
      </c>
      <c r="Q80" s="10" t="s">
        <v>272</v>
      </c>
      <c r="R80" s="10" t="s">
        <v>273</v>
      </c>
      <c r="T80" t="str">
        <f t="shared" si="2"/>
        <v>INSERT INTO APY_TRANSFER_DATE (DEADLINE_YMD,TRANSFER_DATE,TRANSFER_CYCLE_CODE,INSERT_DATE,INSERT_USER_ID,DELETED_FLG)VALUES('17-08-25','17-08-31','01',sysdate,'APY999999','0');</v>
      </c>
      <c r="U80" s="23" t="s">
        <v>454</v>
      </c>
      <c r="V80" t="s">
        <v>457</v>
      </c>
      <c r="X80" s="10" t="s">
        <v>456</v>
      </c>
      <c r="Y80" s="10" t="s">
        <v>455</v>
      </c>
      <c r="Z80" t="str">
        <f t="shared" si="3"/>
        <v>UPDATE APY_TRANSFER_DATE SET END_MONTH_FLG='0',UPDATE_DATE=SYSTIMESTAMP, UPDATE_USER_ID='APY999999' WHERE TRANSFER_CYCLE_CODE = '01' AND to_char(DEADLINE_YMD, 'YY-MM-dd') = '17-08-25';</v>
      </c>
    </row>
    <row r="81" spans="2:26">
      <c r="B81" s="11" t="s">
        <v>129</v>
      </c>
      <c r="C81" s="11" t="s">
        <v>130</v>
      </c>
      <c r="D81" s="9"/>
      <c r="E81" s="9"/>
      <c r="F81" s="9"/>
      <c r="G81" s="9"/>
      <c r="H81" s="9"/>
      <c r="I81" s="9"/>
      <c r="J81" s="11" t="s">
        <v>268</v>
      </c>
      <c r="K81" s="11"/>
      <c r="L81" s="11" t="s">
        <v>465</v>
      </c>
      <c r="N81" t="s">
        <v>269</v>
      </c>
      <c r="O81" t="s">
        <v>270</v>
      </c>
      <c r="P81" t="s">
        <v>271</v>
      </c>
      <c r="Q81" s="10" t="s">
        <v>272</v>
      </c>
      <c r="R81" s="10" t="s">
        <v>273</v>
      </c>
      <c r="T81" t="str">
        <f t="shared" si="2"/>
        <v>INSERT INTO APY_TRANSFER_DATE (DEADLINE_YMD,TRANSFER_DATE,TRANSFER_CYCLE_CODE,INSERT_DATE,INSERT_USER_ID,DELETED_FLG)VALUES('17-08-31','17-09-05','01',sysdate,'APY999999','0');</v>
      </c>
      <c r="U81" s="23" t="s">
        <v>454</v>
      </c>
      <c r="V81" t="s">
        <v>457</v>
      </c>
      <c r="X81" s="10" t="s">
        <v>456</v>
      </c>
      <c r="Y81" s="10" t="s">
        <v>455</v>
      </c>
      <c r="Z81" t="str">
        <f t="shared" si="3"/>
        <v>UPDATE APY_TRANSFER_DATE SET END_MONTH_FLG='1',UPDATE_DATE=SYSTIMESTAMP, UPDATE_USER_ID='APY999999' WHERE TRANSFER_CYCLE_CODE = '01' AND to_char(DEADLINE_YMD, 'YY-MM-dd') = '17-08-31';</v>
      </c>
    </row>
    <row r="82" spans="2:26">
      <c r="B82" s="11" t="s">
        <v>130</v>
      </c>
      <c r="C82" s="11" t="s">
        <v>131</v>
      </c>
      <c r="D82" s="9"/>
      <c r="E82" s="9"/>
      <c r="F82" s="9"/>
      <c r="G82" s="9"/>
      <c r="H82" s="9"/>
      <c r="I82" s="9"/>
      <c r="J82" s="11" t="s">
        <v>268</v>
      </c>
      <c r="K82" s="11"/>
      <c r="L82" s="11" t="s">
        <v>464</v>
      </c>
      <c r="N82" t="s">
        <v>269</v>
      </c>
      <c r="O82" t="s">
        <v>270</v>
      </c>
      <c r="P82" t="s">
        <v>271</v>
      </c>
      <c r="Q82" s="10" t="s">
        <v>272</v>
      </c>
      <c r="R82" s="10" t="s">
        <v>273</v>
      </c>
      <c r="T82" t="str">
        <f t="shared" si="2"/>
        <v>INSERT INTO APY_TRANSFER_DATE (DEADLINE_YMD,TRANSFER_DATE,TRANSFER_CYCLE_CODE,INSERT_DATE,INSERT_USER_ID,DELETED_FLG)VALUES('17-09-05','17-09-11','01',sysdate,'APY999999','0');</v>
      </c>
      <c r="U82" s="23" t="s">
        <v>454</v>
      </c>
      <c r="V82" t="s">
        <v>457</v>
      </c>
      <c r="X82" s="10" t="s">
        <v>456</v>
      </c>
      <c r="Y82" s="10" t="s">
        <v>455</v>
      </c>
      <c r="Z82" t="str">
        <f t="shared" si="3"/>
        <v>UPDATE APY_TRANSFER_DATE SET END_MONTH_FLG='0',UPDATE_DATE=SYSTIMESTAMP, UPDATE_USER_ID='APY999999' WHERE TRANSFER_CYCLE_CODE = '01' AND to_char(DEADLINE_YMD, 'YY-MM-dd') = '17-09-05';</v>
      </c>
    </row>
    <row r="83" spans="2:26">
      <c r="B83" s="11" t="s">
        <v>132</v>
      </c>
      <c r="C83" s="11" t="s">
        <v>133</v>
      </c>
      <c r="D83" s="9"/>
      <c r="E83" s="9"/>
      <c r="F83" s="9"/>
      <c r="G83" s="9"/>
      <c r="H83" s="9"/>
      <c r="I83" s="9"/>
      <c r="J83" s="11" t="s">
        <v>268</v>
      </c>
      <c r="K83" s="11"/>
      <c r="L83" s="11" t="s">
        <v>464</v>
      </c>
      <c r="N83" t="s">
        <v>269</v>
      </c>
      <c r="O83" t="s">
        <v>270</v>
      </c>
      <c r="P83" t="s">
        <v>271</v>
      </c>
      <c r="Q83" s="10" t="s">
        <v>272</v>
      </c>
      <c r="R83" s="10" t="s">
        <v>273</v>
      </c>
      <c r="T83" t="str">
        <f t="shared" si="2"/>
        <v>INSERT INTO APY_TRANSFER_DATE (DEADLINE_YMD,TRANSFER_DATE,TRANSFER_CYCLE_CODE,INSERT_DATE,INSERT_USER_ID,DELETED_FLG)VALUES('17-09-10','17-09-15','01',sysdate,'APY999999','0');</v>
      </c>
      <c r="U83" s="23" t="s">
        <v>454</v>
      </c>
      <c r="V83" t="s">
        <v>457</v>
      </c>
      <c r="X83" s="10" t="s">
        <v>456</v>
      </c>
      <c r="Y83" s="10" t="s">
        <v>455</v>
      </c>
      <c r="Z83" t="str">
        <f t="shared" si="3"/>
        <v>UPDATE APY_TRANSFER_DATE SET END_MONTH_FLG='0',UPDATE_DATE=SYSTIMESTAMP, UPDATE_USER_ID='APY999999' WHERE TRANSFER_CYCLE_CODE = '01' AND to_char(DEADLINE_YMD, 'YY-MM-dd') = '17-09-10';</v>
      </c>
    </row>
    <row r="84" spans="2:26">
      <c r="B84" s="11" t="s">
        <v>133</v>
      </c>
      <c r="C84" s="11" t="s">
        <v>134</v>
      </c>
      <c r="D84" s="9"/>
      <c r="E84" s="9"/>
      <c r="F84" s="9"/>
      <c r="G84" s="9"/>
      <c r="H84" s="9"/>
      <c r="I84" s="9"/>
      <c r="J84" s="11" t="s">
        <v>268</v>
      </c>
      <c r="K84" s="11"/>
      <c r="L84" s="11" t="s">
        <v>464</v>
      </c>
      <c r="N84" t="s">
        <v>269</v>
      </c>
      <c r="O84" t="s">
        <v>270</v>
      </c>
      <c r="P84" t="s">
        <v>271</v>
      </c>
      <c r="Q84" s="10" t="s">
        <v>272</v>
      </c>
      <c r="R84" s="10" t="s">
        <v>273</v>
      </c>
      <c r="T84" t="str">
        <f t="shared" si="2"/>
        <v>INSERT INTO APY_TRANSFER_DATE (DEADLINE_YMD,TRANSFER_DATE,TRANSFER_CYCLE_CODE,INSERT_DATE,INSERT_USER_ID,DELETED_FLG)VALUES('17-09-15','17-09-21','01',sysdate,'APY999999','0');</v>
      </c>
      <c r="U84" s="23" t="s">
        <v>454</v>
      </c>
      <c r="V84" t="s">
        <v>457</v>
      </c>
      <c r="X84" s="10" t="s">
        <v>456</v>
      </c>
      <c r="Y84" s="10" t="s">
        <v>455</v>
      </c>
      <c r="Z84" t="str">
        <f t="shared" si="3"/>
        <v>UPDATE APY_TRANSFER_DATE SET END_MONTH_FLG='0',UPDATE_DATE=SYSTIMESTAMP, UPDATE_USER_ID='APY999999' WHERE TRANSFER_CYCLE_CODE = '01' AND to_char(DEADLINE_YMD, 'YY-MM-dd') = '17-09-15';</v>
      </c>
    </row>
    <row r="85" spans="2:26">
      <c r="B85" s="11" t="s">
        <v>135</v>
      </c>
      <c r="C85" s="11" t="s">
        <v>136</v>
      </c>
      <c r="D85" s="9"/>
      <c r="E85" s="9"/>
      <c r="F85" s="9"/>
      <c r="G85" s="9"/>
      <c r="H85" s="9"/>
      <c r="I85" s="9"/>
      <c r="J85" s="11" t="s">
        <v>268</v>
      </c>
      <c r="K85" s="11"/>
      <c r="L85" s="11" t="s">
        <v>464</v>
      </c>
      <c r="N85" t="s">
        <v>269</v>
      </c>
      <c r="O85" t="s">
        <v>270</v>
      </c>
      <c r="P85" t="s">
        <v>271</v>
      </c>
      <c r="Q85" s="10" t="s">
        <v>272</v>
      </c>
      <c r="R85" s="10" t="s">
        <v>273</v>
      </c>
      <c r="T85" t="str">
        <f t="shared" si="2"/>
        <v>INSERT INTO APY_TRANSFER_DATE (DEADLINE_YMD,TRANSFER_DATE,TRANSFER_CYCLE_CODE,INSERT_DATE,INSERT_USER_ID,DELETED_FLG)VALUES('17-09-20','17-09-25','01',sysdate,'APY999999','0');</v>
      </c>
      <c r="U85" s="23" t="s">
        <v>454</v>
      </c>
      <c r="V85" t="s">
        <v>457</v>
      </c>
      <c r="X85" s="10" t="s">
        <v>456</v>
      </c>
      <c r="Y85" s="10" t="s">
        <v>455</v>
      </c>
      <c r="Z85" t="str">
        <f t="shared" si="3"/>
        <v>UPDATE APY_TRANSFER_DATE SET END_MONTH_FLG='0',UPDATE_DATE=SYSTIMESTAMP, UPDATE_USER_ID='APY999999' WHERE TRANSFER_CYCLE_CODE = '01' AND to_char(DEADLINE_YMD, 'YY-MM-dd') = '17-09-20';</v>
      </c>
    </row>
    <row r="86" spans="2:26">
      <c r="B86" s="11" t="s">
        <v>136</v>
      </c>
      <c r="C86" s="11" t="s">
        <v>137</v>
      </c>
      <c r="D86" s="9"/>
      <c r="E86" s="9"/>
      <c r="F86" s="9"/>
      <c r="G86" s="9"/>
      <c r="H86" s="9"/>
      <c r="I86" s="9"/>
      <c r="J86" s="11" t="s">
        <v>268</v>
      </c>
      <c r="K86" s="11"/>
      <c r="L86" s="11" t="s">
        <v>464</v>
      </c>
      <c r="N86" t="s">
        <v>269</v>
      </c>
      <c r="O86" t="s">
        <v>270</v>
      </c>
      <c r="P86" t="s">
        <v>271</v>
      </c>
      <c r="Q86" s="10" t="s">
        <v>272</v>
      </c>
      <c r="R86" s="10" t="s">
        <v>273</v>
      </c>
      <c r="T86" t="str">
        <f t="shared" si="2"/>
        <v>INSERT INTO APY_TRANSFER_DATE (DEADLINE_YMD,TRANSFER_DATE,TRANSFER_CYCLE_CODE,INSERT_DATE,INSERT_USER_ID,DELETED_FLG)VALUES('17-09-25','17-09-29','01',sysdate,'APY999999','0');</v>
      </c>
      <c r="U86" s="23" t="s">
        <v>454</v>
      </c>
      <c r="V86" t="s">
        <v>457</v>
      </c>
      <c r="X86" s="10" t="s">
        <v>456</v>
      </c>
      <c r="Y86" s="10" t="s">
        <v>455</v>
      </c>
      <c r="Z86" t="str">
        <f t="shared" si="3"/>
        <v>UPDATE APY_TRANSFER_DATE SET END_MONTH_FLG='0',UPDATE_DATE=SYSTIMESTAMP, UPDATE_USER_ID='APY999999' WHERE TRANSFER_CYCLE_CODE = '01' AND to_char(DEADLINE_YMD, 'YY-MM-dd') = '17-09-25';</v>
      </c>
    </row>
    <row r="87" spans="2:26">
      <c r="B87" s="11" t="s">
        <v>138</v>
      </c>
      <c r="C87" s="11" t="s">
        <v>139</v>
      </c>
      <c r="D87" s="9"/>
      <c r="E87" s="9"/>
      <c r="F87" s="9"/>
      <c r="G87" s="9"/>
      <c r="H87" s="9"/>
      <c r="I87" s="9"/>
      <c r="J87" s="11" t="s">
        <v>268</v>
      </c>
      <c r="K87" s="11"/>
      <c r="L87" s="11" t="s">
        <v>465</v>
      </c>
      <c r="N87" t="s">
        <v>269</v>
      </c>
      <c r="O87" t="s">
        <v>270</v>
      </c>
      <c r="P87" t="s">
        <v>271</v>
      </c>
      <c r="Q87" s="10" t="s">
        <v>272</v>
      </c>
      <c r="R87" s="10" t="s">
        <v>273</v>
      </c>
      <c r="T87" t="str">
        <f t="shared" si="2"/>
        <v>INSERT INTO APY_TRANSFER_DATE (DEADLINE_YMD,TRANSFER_DATE,TRANSFER_CYCLE_CODE,INSERT_DATE,INSERT_USER_ID,DELETED_FLG)VALUES('17-09-30','17-10-05','01',sysdate,'APY999999','0');</v>
      </c>
      <c r="U87" s="23" t="s">
        <v>454</v>
      </c>
      <c r="V87" t="s">
        <v>457</v>
      </c>
      <c r="X87" s="10" t="s">
        <v>456</v>
      </c>
      <c r="Y87" s="10" t="s">
        <v>455</v>
      </c>
      <c r="Z87" t="str">
        <f t="shared" si="3"/>
        <v>UPDATE APY_TRANSFER_DATE SET END_MONTH_FLG='1',UPDATE_DATE=SYSTIMESTAMP, UPDATE_USER_ID='APY999999' WHERE TRANSFER_CYCLE_CODE = '01' AND to_char(DEADLINE_YMD, 'YY-MM-dd') = '17-09-30';</v>
      </c>
    </row>
    <row r="88" spans="2:26">
      <c r="B88" s="11" t="s">
        <v>139</v>
      </c>
      <c r="C88" s="11" t="s">
        <v>140</v>
      </c>
      <c r="D88" s="9"/>
      <c r="E88" s="9"/>
      <c r="F88" s="9"/>
      <c r="G88" s="9"/>
      <c r="H88" s="9"/>
      <c r="I88" s="9"/>
      <c r="J88" s="11" t="s">
        <v>268</v>
      </c>
      <c r="K88" s="11"/>
      <c r="L88" s="11" t="s">
        <v>464</v>
      </c>
      <c r="N88" t="s">
        <v>269</v>
      </c>
      <c r="O88" t="s">
        <v>270</v>
      </c>
      <c r="P88" t="s">
        <v>271</v>
      </c>
      <c r="Q88" s="10" t="s">
        <v>272</v>
      </c>
      <c r="R88" s="10" t="s">
        <v>273</v>
      </c>
      <c r="T88" t="str">
        <f t="shared" si="2"/>
        <v>INSERT INTO APY_TRANSFER_DATE (DEADLINE_YMD,TRANSFER_DATE,TRANSFER_CYCLE_CODE,INSERT_DATE,INSERT_USER_ID,DELETED_FLG)VALUES('17-10-05','17-10-11','01',sysdate,'APY999999','0');</v>
      </c>
      <c r="U88" s="23" t="s">
        <v>454</v>
      </c>
      <c r="V88" t="s">
        <v>457</v>
      </c>
      <c r="X88" s="10" t="s">
        <v>456</v>
      </c>
      <c r="Y88" s="10" t="s">
        <v>455</v>
      </c>
      <c r="Z88" t="str">
        <f t="shared" si="3"/>
        <v>UPDATE APY_TRANSFER_DATE SET END_MONTH_FLG='0',UPDATE_DATE=SYSTIMESTAMP, UPDATE_USER_ID='APY999999' WHERE TRANSFER_CYCLE_CODE = '01' AND to_char(DEADLINE_YMD, 'YY-MM-dd') = '17-10-05';</v>
      </c>
    </row>
    <row r="89" spans="2:26">
      <c r="B89" s="11" t="s">
        <v>141</v>
      </c>
      <c r="C89" s="11" t="s">
        <v>142</v>
      </c>
      <c r="D89" s="9"/>
      <c r="E89" s="9"/>
      <c r="F89" s="9"/>
      <c r="G89" s="9"/>
      <c r="H89" s="9"/>
      <c r="I89" s="9"/>
      <c r="J89" s="11" t="s">
        <v>268</v>
      </c>
      <c r="K89" s="11"/>
      <c r="L89" s="11" t="s">
        <v>464</v>
      </c>
      <c r="N89" t="s">
        <v>269</v>
      </c>
      <c r="O89" t="s">
        <v>270</v>
      </c>
      <c r="P89" t="s">
        <v>271</v>
      </c>
      <c r="Q89" s="10" t="s">
        <v>272</v>
      </c>
      <c r="R89" s="10" t="s">
        <v>273</v>
      </c>
      <c r="T89" t="str">
        <f t="shared" si="2"/>
        <v>INSERT INTO APY_TRANSFER_DATE (DEADLINE_YMD,TRANSFER_DATE,TRANSFER_CYCLE_CODE,INSERT_DATE,INSERT_USER_ID,DELETED_FLG)VALUES('17-10-10','17-10-16','01',sysdate,'APY999999','0');</v>
      </c>
      <c r="U89" s="23" t="s">
        <v>454</v>
      </c>
      <c r="V89" t="s">
        <v>457</v>
      </c>
      <c r="X89" s="10" t="s">
        <v>456</v>
      </c>
      <c r="Y89" s="10" t="s">
        <v>455</v>
      </c>
      <c r="Z89" t="str">
        <f t="shared" si="3"/>
        <v>UPDATE APY_TRANSFER_DATE SET END_MONTH_FLG='0',UPDATE_DATE=SYSTIMESTAMP, UPDATE_USER_ID='APY999999' WHERE TRANSFER_CYCLE_CODE = '01' AND to_char(DEADLINE_YMD, 'YY-MM-dd') = '17-10-10';</v>
      </c>
    </row>
    <row r="90" spans="2:26">
      <c r="B90" s="11" t="s">
        <v>143</v>
      </c>
      <c r="C90" s="11" t="s">
        <v>144</v>
      </c>
      <c r="D90" s="9"/>
      <c r="E90" s="9"/>
      <c r="F90" s="9"/>
      <c r="G90" s="9"/>
      <c r="H90" s="9"/>
      <c r="I90" s="9"/>
      <c r="J90" s="11" t="s">
        <v>268</v>
      </c>
      <c r="K90" s="11"/>
      <c r="L90" s="11" t="s">
        <v>464</v>
      </c>
      <c r="N90" t="s">
        <v>269</v>
      </c>
      <c r="O90" t="s">
        <v>270</v>
      </c>
      <c r="P90" t="s">
        <v>271</v>
      </c>
      <c r="Q90" s="10" t="s">
        <v>272</v>
      </c>
      <c r="R90" s="10" t="s">
        <v>273</v>
      </c>
      <c r="T90" t="str">
        <f t="shared" si="2"/>
        <v>INSERT INTO APY_TRANSFER_DATE (DEADLINE_YMD,TRANSFER_DATE,TRANSFER_CYCLE_CODE,INSERT_DATE,INSERT_USER_ID,DELETED_FLG)VALUES('17-10-15','17-10-20','01',sysdate,'APY999999','0');</v>
      </c>
      <c r="U90" s="23" t="s">
        <v>454</v>
      </c>
      <c r="V90" t="s">
        <v>457</v>
      </c>
      <c r="X90" s="10" t="s">
        <v>456</v>
      </c>
      <c r="Y90" s="10" t="s">
        <v>455</v>
      </c>
      <c r="Z90" t="str">
        <f t="shared" si="3"/>
        <v>UPDATE APY_TRANSFER_DATE SET END_MONTH_FLG='0',UPDATE_DATE=SYSTIMESTAMP, UPDATE_USER_ID='APY999999' WHERE TRANSFER_CYCLE_CODE = '01' AND to_char(DEADLINE_YMD, 'YY-MM-dd') = '17-10-15';</v>
      </c>
    </row>
    <row r="91" spans="2:26">
      <c r="B91" s="11" t="s">
        <v>144</v>
      </c>
      <c r="C91" s="11" t="s">
        <v>145</v>
      </c>
      <c r="D91" s="9"/>
      <c r="E91" s="9"/>
      <c r="F91" s="9"/>
      <c r="G91" s="9"/>
      <c r="H91" s="9"/>
      <c r="I91" s="9"/>
      <c r="J91" s="11" t="s">
        <v>268</v>
      </c>
      <c r="K91" s="11"/>
      <c r="L91" s="11" t="s">
        <v>464</v>
      </c>
      <c r="N91" t="s">
        <v>269</v>
      </c>
      <c r="O91" t="s">
        <v>270</v>
      </c>
      <c r="P91" t="s">
        <v>271</v>
      </c>
      <c r="Q91" s="10" t="s">
        <v>272</v>
      </c>
      <c r="R91" s="10" t="s">
        <v>273</v>
      </c>
      <c r="T91" t="str">
        <f t="shared" si="2"/>
        <v>INSERT INTO APY_TRANSFER_DATE (DEADLINE_YMD,TRANSFER_DATE,TRANSFER_CYCLE_CODE,INSERT_DATE,INSERT_USER_ID,DELETED_FLG)VALUES('17-10-20','17-10-25','01',sysdate,'APY999999','0');</v>
      </c>
      <c r="U91" s="23" t="s">
        <v>454</v>
      </c>
      <c r="V91" t="s">
        <v>457</v>
      </c>
      <c r="X91" s="10" t="s">
        <v>456</v>
      </c>
      <c r="Y91" s="10" t="s">
        <v>455</v>
      </c>
      <c r="Z91" t="str">
        <f t="shared" si="3"/>
        <v>UPDATE APY_TRANSFER_DATE SET END_MONTH_FLG='0',UPDATE_DATE=SYSTIMESTAMP, UPDATE_USER_ID='APY999999' WHERE TRANSFER_CYCLE_CODE = '01' AND to_char(DEADLINE_YMD, 'YY-MM-dd') = '17-10-20';</v>
      </c>
    </row>
    <row r="92" spans="2:26">
      <c r="B92" s="11" t="s">
        <v>145</v>
      </c>
      <c r="C92" s="11" t="s">
        <v>146</v>
      </c>
      <c r="D92" s="9"/>
      <c r="E92" s="9"/>
      <c r="F92" s="9"/>
      <c r="G92" s="9"/>
      <c r="H92" s="9"/>
      <c r="I92" s="9"/>
      <c r="J92" s="11" t="s">
        <v>268</v>
      </c>
      <c r="K92" s="11"/>
      <c r="L92" s="11" t="s">
        <v>464</v>
      </c>
      <c r="N92" t="s">
        <v>269</v>
      </c>
      <c r="O92" t="s">
        <v>270</v>
      </c>
      <c r="P92" t="s">
        <v>271</v>
      </c>
      <c r="Q92" s="10" t="s">
        <v>272</v>
      </c>
      <c r="R92" s="10" t="s">
        <v>273</v>
      </c>
      <c r="T92" t="str">
        <f t="shared" si="2"/>
        <v>INSERT INTO APY_TRANSFER_DATE (DEADLINE_YMD,TRANSFER_DATE,TRANSFER_CYCLE_CODE,INSERT_DATE,INSERT_USER_ID,DELETED_FLG)VALUES('17-10-25','17-10-31','01',sysdate,'APY999999','0');</v>
      </c>
      <c r="U92" s="23" t="s">
        <v>454</v>
      </c>
      <c r="V92" t="s">
        <v>457</v>
      </c>
      <c r="X92" s="10" t="s">
        <v>456</v>
      </c>
      <c r="Y92" s="10" t="s">
        <v>455</v>
      </c>
      <c r="Z92" t="str">
        <f t="shared" si="3"/>
        <v>UPDATE APY_TRANSFER_DATE SET END_MONTH_FLG='0',UPDATE_DATE=SYSTIMESTAMP, UPDATE_USER_ID='APY999999' WHERE TRANSFER_CYCLE_CODE = '01' AND to_char(DEADLINE_YMD, 'YY-MM-dd') = '17-10-25';</v>
      </c>
    </row>
    <row r="93" spans="2:26">
      <c r="B93" s="11" t="s">
        <v>146</v>
      </c>
      <c r="C93" s="11" t="s">
        <v>147</v>
      </c>
      <c r="D93" s="9"/>
      <c r="E93" s="9"/>
      <c r="F93" s="9"/>
      <c r="G93" s="9"/>
      <c r="H93" s="9"/>
      <c r="I93" s="9"/>
      <c r="J93" s="11" t="s">
        <v>268</v>
      </c>
      <c r="K93" s="11"/>
      <c r="L93" s="11" t="s">
        <v>465</v>
      </c>
      <c r="N93" t="s">
        <v>269</v>
      </c>
      <c r="O93" t="s">
        <v>270</v>
      </c>
      <c r="P93" t="s">
        <v>271</v>
      </c>
      <c r="Q93" s="10" t="s">
        <v>272</v>
      </c>
      <c r="R93" s="10" t="s">
        <v>273</v>
      </c>
      <c r="T93" t="str">
        <f t="shared" si="2"/>
        <v>INSERT INTO APY_TRANSFER_DATE (DEADLINE_YMD,TRANSFER_DATE,TRANSFER_CYCLE_CODE,INSERT_DATE,INSERT_USER_ID,DELETED_FLG)VALUES('17-10-31','17-11-06','01',sysdate,'APY999999','0');</v>
      </c>
      <c r="U93" s="23" t="s">
        <v>454</v>
      </c>
      <c r="V93" t="s">
        <v>457</v>
      </c>
      <c r="X93" s="10" t="s">
        <v>456</v>
      </c>
      <c r="Y93" s="10" t="s">
        <v>455</v>
      </c>
      <c r="Z93" t="str">
        <f t="shared" si="3"/>
        <v>UPDATE APY_TRANSFER_DATE SET END_MONTH_FLG='1',UPDATE_DATE=SYSTIMESTAMP, UPDATE_USER_ID='APY999999' WHERE TRANSFER_CYCLE_CODE = '01' AND to_char(DEADLINE_YMD, 'YY-MM-dd') = '17-10-31';</v>
      </c>
    </row>
    <row r="94" spans="2:26">
      <c r="B94" s="11" t="s">
        <v>148</v>
      </c>
      <c r="C94" s="11" t="s">
        <v>149</v>
      </c>
      <c r="D94" s="9"/>
      <c r="E94" s="9"/>
      <c r="F94" s="9"/>
      <c r="G94" s="9"/>
      <c r="H94" s="9"/>
      <c r="I94" s="9"/>
      <c r="J94" s="11" t="s">
        <v>268</v>
      </c>
      <c r="K94" s="11"/>
      <c r="L94" s="11" t="s">
        <v>464</v>
      </c>
      <c r="N94" t="s">
        <v>269</v>
      </c>
      <c r="O94" t="s">
        <v>270</v>
      </c>
      <c r="P94" t="s">
        <v>271</v>
      </c>
      <c r="Q94" s="10" t="s">
        <v>272</v>
      </c>
      <c r="R94" s="10" t="s">
        <v>273</v>
      </c>
      <c r="T94" t="str">
        <f t="shared" si="2"/>
        <v>INSERT INTO APY_TRANSFER_DATE (DEADLINE_YMD,TRANSFER_DATE,TRANSFER_CYCLE_CODE,INSERT_DATE,INSERT_USER_ID,DELETED_FLG)VALUES('17-11-05','17-11-10','01',sysdate,'APY999999','0');</v>
      </c>
      <c r="U94" s="23" t="s">
        <v>454</v>
      </c>
      <c r="V94" t="s">
        <v>457</v>
      </c>
      <c r="X94" s="10" t="s">
        <v>456</v>
      </c>
      <c r="Y94" s="10" t="s">
        <v>455</v>
      </c>
      <c r="Z94" t="str">
        <f t="shared" si="3"/>
        <v>UPDATE APY_TRANSFER_DATE SET END_MONTH_FLG='0',UPDATE_DATE=SYSTIMESTAMP, UPDATE_USER_ID='APY999999' WHERE TRANSFER_CYCLE_CODE = '01' AND to_char(DEADLINE_YMD, 'YY-MM-dd') = '17-11-05';</v>
      </c>
    </row>
    <row r="95" spans="2:26">
      <c r="B95" s="11" t="s">
        <v>149</v>
      </c>
      <c r="C95" s="11" t="s">
        <v>150</v>
      </c>
      <c r="D95" s="9"/>
      <c r="E95" s="9"/>
      <c r="F95" s="9"/>
      <c r="G95" s="9"/>
      <c r="H95" s="9"/>
      <c r="I95" s="9"/>
      <c r="J95" s="11" t="s">
        <v>268</v>
      </c>
      <c r="K95" s="11"/>
      <c r="L95" s="11" t="s">
        <v>464</v>
      </c>
      <c r="N95" t="s">
        <v>269</v>
      </c>
      <c r="O95" t="s">
        <v>270</v>
      </c>
      <c r="P95" t="s">
        <v>271</v>
      </c>
      <c r="Q95" s="10" t="s">
        <v>272</v>
      </c>
      <c r="R95" s="10" t="s">
        <v>273</v>
      </c>
      <c r="T95" t="str">
        <f t="shared" si="2"/>
        <v>INSERT INTO APY_TRANSFER_DATE (DEADLINE_YMD,TRANSFER_DATE,TRANSFER_CYCLE_CODE,INSERT_DATE,INSERT_USER_ID,DELETED_FLG)VALUES('17-11-10','17-11-15','01',sysdate,'APY999999','0');</v>
      </c>
      <c r="U95" s="23" t="s">
        <v>454</v>
      </c>
      <c r="V95" t="s">
        <v>457</v>
      </c>
      <c r="X95" s="10" t="s">
        <v>456</v>
      </c>
      <c r="Y95" s="10" t="s">
        <v>455</v>
      </c>
      <c r="Z95" t="str">
        <f t="shared" si="3"/>
        <v>UPDATE APY_TRANSFER_DATE SET END_MONTH_FLG='0',UPDATE_DATE=SYSTIMESTAMP, UPDATE_USER_ID='APY999999' WHERE TRANSFER_CYCLE_CODE = '01' AND to_char(DEADLINE_YMD, 'YY-MM-dd') = '17-11-10';</v>
      </c>
    </row>
    <row r="96" spans="2:26">
      <c r="B96" s="11" t="s">
        <v>150</v>
      </c>
      <c r="C96" s="11" t="s">
        <v>151</v>
      </c>
      <c r="D96" s="9"/>
      <c r="E96" s="9"/>
      <c r="F96" s="9"/>
      <c r="G96" s="9"/>
      <c r="H96" s="9"/>
      <c r="I96" s="9"/>
      <c r="J96" s="11" t="s">
        <v>268</v>
      </c>
      <c r="K96" s="11"/>
      <c r="L96" s="11" t="s">
        <v>464</v>
      </c>
      <c r="N96" t="s">
        <v>269</v>
      </c>
      <c r="O96" t="s">
        <v>270</v>
      </c>
      <c r="P96" t="s">
        <v>271</v>
      </c>
      <c r="Q96" s="10" t="s">
        <v>272</v>
      </c>
      <c r="R96" s="10" t="s">
        <v>273</v>
      </c>
      <c r="T96" t="str">
        <f t="shared" si="2"/>
        <v>INSERT INTO APY_TRANSFER_DATE (DEADLINE_YMD,TRANSFER_DATE,TRANSFER_CYCLE_CODE,INSERT_DATE,INSERT_USER_ID,DELETED_FLG)VALUES('17-11-15','17-11-20','01',sysdate,'APY999999','0');</v>
      </c>
      <c r="U96" s="23" t="s">
        <v>454</v>
      </c>
      <c r="V96" t="s">
        <v>457</v>
      </c>
      <c r="X96" s="10" t="s">
        <v>456</v>
      </c>
      <c r="Y96" s="10" t="s">
        <v>455</v>
      </c>
      <c r="Z96" t="str">
        <f t="shared" si="3"/>
        <v>UPDATE APY_TRANSFER_DATE SET END_MONTH_FLG='0',UPDATE_DATE=SYSTIMESTAMP, UPDATE_USER_ID='APY999999' WHERE TRANSFER_CYCLE_CODE = '01' AND to_char(DEADLINE_YMD, 'YY-MM-dd') = '17-11-15';</v>
      </c>
    </row>
    <row r="97" spans="2:26">
      <c r="B97" s="11" t="s">
        <v>151</v>
      </c>
      <c r="C97" s="11" t="s">
        <v>152</v>
      </c>
      <c r="D97" s="9"/>
      <c r="E97" s="9"/>
      <c r="F97" s="9"/>
      <c r="G97" s="9"/>
      <c r="H97" s="9"/>
      <c r="I97" s="9"/>
      <c r="J97" s="11" t="s">
        <v>268</v>
      </c>
      <c r="K97" s="11"/>
      <c r="L97" s="11" t="s">
        <v>464</v>
      </c>
      <c r="N97" t="s">
        <v>269</v>
      </c>
      <c r="O97" t="s">
        <v>270</v>
      </c>
      <c r="P97" t="s">
        <v>271</v>
      </c>
      <c r="Q97" s="10" t="s">
        <v>272</v>
      </c>
      <c r="R97" s="10" t="s">
        <v>273</v>
      </c>
      <c r="T97" t="str">
        <f t="shared" si="2"/>
        <v>INSERT INTO APY_TRANSFER_DATE (DEADLINE_YMD,TRANSFER_DATE,TRANSFER_CYCLE_CODE,INSERT_DATE,INSERT_USER_ID,DELETED_FLG)VALUES('17-11-20','17-11-27','01',sysdate,'APY999999','0');</v>
      </c>
      <c r="U97" s="23" t="s">
        <v>454</v>
      </c>
      <c r="V97" t="s">
        <v>457</v>
      </c>
      <c r="X97" s="10" t="s">
        <v>456</v>
      </c>
      <c r="Y97" s="10" t="s">
        <v>455</v>
      </c>
      <c r="Z97" t="str">
        <f t="shared" si="3"/>
        <v>UPDATE APY_TRANSFER_DATE SET END_MONTH_FLG='0',UPDATE_DATE=SYSTIMESTAMP, UPDATE_USER_ID='APY999999' WHERE TRANSFER_CYCLE_CODE = '01' AND to_char(DEADLINE_YMD, 'YY-MM-dd') = '17-11-20';</v>
      </c>
    </row>
    <row r="98" spans="2:26">
      <c r="B98" s="11" t="s">
        <v>153</v>
      </c>
      <c r="C98" s="11" t="s">
        <v>154</v>
      </c>
      <c r="D98" s="9"/>
      <c r="E98" s="9"/>
      <c r="F98" s="9"/>
      <c r="G98" s="9"/>
      <c r="H98" s="9"/>
      <c r="I98" s="9"/>
      <c r="J98" s="11" t="s">
        <v>268</v>
      </c>
      <c r="K98" s="11"/>
      <c r="L98" s="11" t="s">
        <v>464</v>
      </c>
      <c r="N98" t="s">
        <v>269</v>
      </c>
      <c r="O98" t="s">
        <v>270</v>
      </c>
      <c r="P98" t="s">
        <v>271</v>
      </c>
      <c r="Q98" s="10" t="s">
        <v>272</v>
      </c>
      <c r="R98" s="10" t="s">
        <v>273</v>
      </c>
      <c r="T98" t="str">
        <f t="shared" si="2"/>
        <v>INSERT INTO APY_TRANSFER_DATE (DEADLINE_YMD,TRANSFER_DATE,TRANSFER_CYCLE_CODE,INSERT_DATE,INSERT_USER_ID,DELETED_FLG)VALUES('17-11-25','17-11-30','01',sysdate,'APY999999','0');</v>
      </c>
      <c r="U98" s="23" t="s">
        <v>454</v>
      </c>
      <c r="V98" t="s">
        <v>457</v>
      </c>
      <c r="X98" s="10" t="s">
        <v>456</v>
      </c>
      <c r="Y98" s="10" t="s">
        <v>455</v>
      </c>
      <c r="Z98" t="str">
        <f t="shared" si="3"/>
        <v>UPDATE APY_TRANSFER_DATE SET END_MONTH_FLG='0',UPDATE_DATE=SYSTIMESTAMP, UPDATE_USER_ID='APY999999' WHERE TRANSFER_CYCLE_CODE = '01' AND to_char(DEADLINE_YMD, 'YY-MM-dd') = '17-11-25';</v>
      </c>
    </row>
    <row r="99" spans="2:26">
      <c r="B99" s="11" t="s">
        <v>154</v>
      </c>
      <c r="C99" s="11" t="s">
        <v>155</v>
      </c>
      <c r="D99" s="9"/>
      <c r="E99" s="9"/>
      <c r="F99" s="9"/>
      <c r="G99" s="9"/>
      <c r="H99" s="9"/>
      <c r="I99" s="9"/>
      <c r="J99" s="11" t="s">
        <v>268</v>
      </c>
      <c r="K99" s="11"/>
      <c r="L99" s="11" t="s">
        <v>465</v>
      </c>
      <c r="N99" t="s">
        <v>269</v>
      </c>
      <c r="O99" t="s">
        <v>270</v>
      </c>
      <c r="P99" t="s">
        <v>271</v>
      </c>
      <c r="Q99" s="10" t="s">
        <v>272</v>
      </c>
      <c r="R99" s="10" t="s">
        <v>273</v>
      </c>
      <c r="T99" t="str">
        <f t="shared" si="2"/>
        <v>INSERT INTO APY_TRANSFER_DATE (DEADLINE_YMD,TRANSFER_DATE,TRANSFER_CYCLE_CODE,INSERT_DATE,INSERT_USER_ID,DELETED_FLG)VALUES('17-11-30','17-12-05','01',sysdate,'APY999999','0');</v>
      </c>
      <c r="U99" s="23" t="s">
        <v>454</v>
      </c>
      <c r="V99" t="s">
        <v>457</v>
      </c>
      <c r="X99" s="10" t="s">
        <v>456</v>
      </c>
      <c r="Y99" s="10" t="s">
        <v>455</v>
      </c>
      <c r="Z99" t="str">
        <f t="shared" si="3"/>
        <v>UPDATE APY_TRANSFER_DATE SET END_MONTH_FLG='1',UPDATE_DATE=SYSTIMESTAMP, UPDATE_USER_ID='APY999999' WHERE TRANSFER_CYCLE_CODE = '01' AND to_char(DEADLINE_YMD, 'YY-MM-dd') = '17-11-30';</v>
      </c>
    </row>
    <row r="100" spans="2:26">
      <c r="B100" s="11" t="s">
        <v>155</v>
      </c>
      <c r="C100" s="11" t="s">
        <v>156</v>
      </c>
      <c r="D100" s="9"/>
      <c r="E100" s="9"/>
      <c r="F100" s="9"/>
      <c r="G100" s="9"/>
      <c r="H100" s="9"/>
      <c r="I100" s="9"/>
      <c r="J100" s="11" t="s">
        <v>268</v>
      </c>
      <c r="K100" s="11"/>
      <c r="L100" s="11" t="s">
        <v>464</v>
      </c>
      <c r="N100" t="s">
        <v>269</v>
      </c>
      <c r="O100" t="s">
        <v>270</v>
      </c>
      <c r="P100" t="s">
        <v>271</v>
      </c>
      <c r="Q100" s="10" t="s">
        <v>272</v>
      </c>
      <c r="R100" s="10" t="s">
        <v>273</v>
      </c>
      <c r="T100" t="str">
        <f t="shared" si="2"/>
        <v>INSERT INTO APY_TRANSFER_DATE (DEADLINE_YMD,TRANSFER_DATE,TRANSFER_CYCLE_CODE,INSERT_DATE,INSERT_USER_ID,DELETED_FLG)VALUES('17-12-05','17-12-11','01',sysdate,'APY999999','0');</v>
      </c>
      <c r="U100" s="23" t="s">
        <v>454</v>
      </c>
      <c r="V100" t="s">
        <v>457</v>
      </c>
      <c r="X100" s="10" t="s">
        <v>456</v>
      </c>
      <c r="Y100" s="10" t="s">
        <v>455</v>
      </c>
      <c r="Z100" t="str">
        <f t="shared" si="3"/>
        <v>UPDATE APY_TRANSFER_DATE SET END_MONTH_FLG='0',UPDATE_DATE=SYSTIMESTAMP, UPDATE_USER_ID='APY999999' WHERE TRANSFER_CYCLE_CODE = '01' AND to_char(DEADLINE_YMD, 'YY-MM-dd') = '17-12-05';</v>
      </c>
    </row>
    <row r="101" spans="2:26">
      <c r="B101" s="11" t="s">
        <v>157</v>
      </c>
      <c r="C101" s="11" t="s">
        <v>158</v>
      </c>
      <c r="D101" s="9"/>
      <c r="E101" s="9"/>
      <c r="F101" s="9"/>
      <c r="G101" s="9"/>
      <c r="H101" s="9"/>
      <c r="I101" s="9"/>
      <c r="J101" s="11" t="s">
        <v>268</v>
      </c>
      <c r="K101" s="11"/>
      <c r="L101" s="11" t="s">
        <v>464</v>
      </c>
      <c r="N101" t="s">
        <v>269</v>
      </c>
      <c r="O101" t="s">
        <v>270</v>
      </c>
      <c r="P101" t="s">
        <v>271</v>
      </c>
      <c r="Q101" s="10" t="s">
        <v>272</v>
      </c>
      <c r="R101" s="10" t="s">
        <v>273</v>
      </c>
      <c r="T101" t="str">
        <f t="shared" si="2"/>
        <v>INSERT INTO APY_TRANSFER_DATE (DEADLINE_YMD,TRANSFER_DATE,TRANSFER_CYCLE_CODE,INSERT_DATE,INSERT_USER_ID,DELETED_FLG)VALUES('17-12-10','17-12-15','01',sysdate,'APY999999','0');</v>
      </c>
      <c r="U101" s="23" t="s">
        <v>454</v>
      </c>
      <c r="V101" t="s">
        <v>457</v>
      </c>
      <c r="X101" s="10" t="s">
        <v>456</v>
      </c>
      <c r="Y101" s="10" t="s">
        <v>455</v>
      </c>
      <c r="Z101" t="str">
        <f t="shared" si="3"/>
        <v>UPDATE APY_TRANSFER_DATE SET END_MONTH_FLG='0',UPDATE_DATE=SYSTIMESTAMP, UPDATE_USER_ID='APY999999' WHERE TRANSFER_CYCLE_CODE = '01' AND to_char(DEADLINE_YMD, 'YY-MM-dd') = '17-12-10';</v>
      </c>
    </row>
    <row r="102" spans="2:26">
      <c r="B102" s="11" t="s">
        <v>158</v>
      </c>
      <c r="C102" s="11" t="s">
        <v>159</v>
      </c>
      <c r="D102" s="9"/>
      <c r="E102" s="9"/>
      <c r="F102" s="9"/>
      <c r="G102" s="9"/>
      <c r="H102" s="9"/>
      <c r="I102" s="9"/>
      <c r="J102" s="11" t="s">
        <v>268</v>
      </c>
      <c r="K102" s="11"/>
      <c r="L102" s="11" t="s">
        <v>464</v>
      </c>
      <c r="N102" t="s">
        <v>269</v>
      </c>
      <c r="O102" t="s">
        <v>270</v>
      </c>
      <c r="P102" t="s">
        <v>271</v>
      </c>
      <c r="Q102" s="10" t="s">
        <v>272</v>
      </c>
      <c r="R102" s="10" t="s">
        <v>273</v>
      </c>
      <c r="T102" t="str">
        <f t="shared" si="2"/>
        <v>INSERT INTO APY_TRANSFER_DATE (DEADLINE_YMD,TRANSFER_DATE,TRANSFER_CYCLE_CODE,INSERT_DATE,INSERT_USER_ID,DELETED_FLG)VALUES('17-12-15','17-12-20','01',sysdate,'APY999999','0');</v>
      </c>
      <c r="U102" s="23" t="s">
        <v>454</v>
      </c>
      <c r="V102" t="s">
        <v>457</v>
      </c>
      <c r="X102" s="10" t="s">
        <v>456</v>
      </c>
      <c r="Y102" s="10" t="s">
        <v>455</v>
      </c>
      <c r="Z102" t="str">
        <f t="shared" si="3"/>
        <v>UPDATE APY_TRANSFER_DATE SET END_MONTH_FLG='0',UPDATE_DATE=SYSTIMESTAMP, UPDATE_USER_ID='APY999999' WHERE TRANSFER_CYCLE_CODE = '01' AND to_char(DEADLINE_YMD, 'YY-MM-dd') = '17-12-15';</v>
      </c>
    </row>
    <row r="103" spans="2:26">
      <c r="B103" s="11" t="s">
        <v>159</v>
      </c>
      <c r="C103" s="11" t="s">
        <v>160</v>
      </c>
      <c r="D103" s="9"/>
      <c r="E103" s="9"/>
      <c r="F103" s="9"/>
      <c r="G103" s="9"/>
      <c r="H103" s="9"/>
      <c r="I103" s="9"/>
      <c r="J103" s="11" t="s">
        <v>268</v>
      </c>
      <c r="K103" s="11"/>
      <c r="L103" s="11" t="s">
        <v>464</v>
      </c>
      <c r="N103" t="s">
        <v>269</v>
      </c>
      <c r="O103" t="s">
        <v>270</v>
      </c>
      <c r="P103" t="s">
        <v>271</v>
      </c>
      <c r="Q103" s="10" t="s">
        <v>272</v>
      </c>
      <c r="R103" s="10" t="s">
        <v>273</v>
      </c>
      <c r="T103" t="str">
        <f t="shared" si="2"/>
        <v>INSERT INTO APY_TRANSFER_DATE (DEADLINE_YMD,TRANSFER_DATE,TRANSFER_CYCLE_CODE,INSERT_DATE,INSERT_USER_ID,DELETED_FLG)VALUES('17-12-20','17-12-25','01',sysdate,'APY999999','0');</v>
      </c>
      <c r="U103" s="23" t="s">
        <v>454</v>
      </c>
      <c r="V103" t="s">
        <v>457</v>
      </c>
      <c r="X103" s="10" t="s">
        <v>456</v>
      </c>
      <c r="Y103" s="10" t="s">
        <v>455</v>
      </c>
      <c r="Z103" t="str">
        <f t="shared" si="3"/>
        <v>UPDATE APY_TRANSFER_DATE SET END_MONTH_FLG='0',UPDATE_DATE=SYSTIMESTAMP, UPDATE_USER_ID='APY999999' WHERE TRANSFER_CYCLE_CODE = '01' AND to_char(DEADLINE_YMD, 'YY-MM-dd') = '17-12-20';</v>
      </c>
    </row>
    <row r="104" spans="2:26">
      <c r="B104" s="11" t="s">
        <v>160</v>
      </c>
      <c r="C104" s="11" t="s">
        <v>373</v>
      </c>
      <c r="D104" s="9"/>
      <c r="E104" s="9"/>
      <c r="F104" s="9"/>
      <c r="G104" s="9"/>
      <c r="H104" s="9"/>
      <c r="I104" s="9"/>
      <c r="J104" s="11" t="s">
        <v>374</v>
      </c>
      <c r="K104" s="11"/>
      <c r="L104" s="11" t="s">
        <v>464</v>
      </c>
      <c r="N104" t="s">
        <v>375</v>
      </c>
      <c r="O104" t="s">
        <v>376</v>
      </c>
      <c r="P104" t="s">
        <v>377</v>
      </c>
      <c r="Q104" s="10" t="s">
        <v>378</v>
      </c>
      <c r="R104" s="10" t="s">
        <v>379</v>
      </c>
      <c r="T104" t="str">
        <f t="shared" si="2"/>
        <v>INSERT INTO APY_TRANSFER_DATE (DEADLINE_YMD,TRANSFER_DATE,TRANSFER_CYCLE_CODE,INSERT_DATE,INSERT_USER_ID,DELETED_FLG)VALUES('17-12-25','17-12-27','01',sysdate,'APY999999','0');</v>
      </c>
      <c r="U104" s="23" t="s">
        <v>454</v>
      </c>
      <c r="V104" t="s">
        <v>457</v>
      </c>
      <c r="X104" s="10" t="s">
        <v>456</v>
      </c>
      <c r="Y104" s="10" t="s">
        <v>455</v>
      </c>
      <c r="Z104" t="str">
        <f t="shared" si="3"/>
        <v>UPDATE APY_TRANSFER_DATE SET END_MONTH_FLG='0',UPDATE_DATE=SYSTIMESTAMP, UPDATE_USER_ID='APY999999' WHERE TRANSFER_CYCLE_CODE = '01' AND to_char(DEADLINE_YMD, 'YY-MM-dd') = '17-12-25';</v>
      </c>
    </row>
    <row r="105" spans="2:26">
      <c r="B105" s="11" t="s">
        <v>161</v>
      </c>
      <c r="C105" s="11" t="s">
        <v>162</v>
      </c>
      <c r="D105" s="9"/>
      <c r="E105" s="9"/>
      <c r="F105" s="9"/>
      <c r="G105" s="9"/>
      <c r="H105" s="9"/>
      <c r="I105" s="9"/>
      <c r="J105" s="11" t="s">
        <v>374</v>
      </c>
      <c r="K105" s="11"/>
      <c r="L105" s="11" t="s">
        <v>465</v>
      </c>
      <c r="N105" t="s">
        <v>375</v>
      </c>
      <c r="O105" t="s">
        <v>376</v>
      </c>
      <c r="P105" t="s">
        <v>377</v>
      </c>
      <c r="Q105" s="10" t="s">
        <v>378</v>
      </c>
      <c r="R105" s="10" t="s">
        <v>379</v>
      </c>
      <c r="T105" t="str">
        <f t="shared" si="2"/>
        <v>INSERT INTO APY_TRANSFER_DATE (DEADLINE_YMD,TRANSFER_DATE,TRANSFER_CYCLE_CODE,INSERT_DATE,INSERT_USER_ID,DELETED_FLG)VALUES('17-12-31','18-01-09','01',sysdate,'APY999999','0');</v>
      </c>
      <c r="U105" s="23" t="s">
        <v>454</v>
      </c>
      <c r="V105" t="s">
        <v>457</v>
      </c>
      <c r="X105" s="10" t="s">
        <v>456</v>
      </c>
      <c r="Y105" s="10" t="s">
        <v>455</v>
      </c>
      <c r="Z105" t="str">
        <f t="shared" si="3"/>
        <v>UPDATE APY_TRANSFER_DATE SET END_MONTH_FLG='1',UPDATE_DATE=SYSTIMESTAMP, UPDATE_USER_ID='APY999999' WHERE TRANSFER_CYCLE_CODE = '01' AND to_char(DEADLINE_YMD, 'YY-MM-dd') = '17-12-31';</v>
      </c>
    </row>
    <row r="106" spans="2:26">
      <c r="B106" s="11" t="s">
        <v>163</v>
      </c>
      <c r="C106" s="11" t="s">
        <v>164</v>
      </c>
      <c r="D106" s="9"/>
      <c r="E106" s="9"/>
      <c r="F106" s="9"/>
      <c r="G106" s="9"/>
      <c r="H106" s="9"/>
      <c r="I106" s="9"/>
      <c r="J106" s="11" t="s">
        <v>374</v>
      </c>
      <c r="K106" s="11"/>
      <c r="L106" s="11" t="s">
        <v>464</v>
      </c>
      <c r="N106" t="s">
        <v>375</v>
      </c>
      <c r="O106" t="s">
        <v>376</v>
      </c>
      <c r="P106" t="s">
        <v>377</v>
      </c>
      <c r="Q106" s="10" t="s">
        <v>378</v>
      </c>
      <c r="R106" s="10" t="s">
        <v>379</v>
      </c>
      <c r="T106" t="str">
        <f t="shared" si="2"/>
        <v>INSERT INTO APY_TRANSFER_DATE (DEADLINE_YMD,TRANSFER_DATE,TRANSFER_CYCLE_CODE,INSERT_DATE,INSERT_USER_ID,DELETED_FLG)VALUES('18-01-05','18-01-11','01',sysdate,'APY999999','0');</v>
      </c>
      <c r="U106" s="23" t="s">
        <v>454</v>
      </c>
      <c r="V106" t="s">
        <v>457</v>
      </c>
      <c r="X106" s="10" t="s">
        <v>456</v>
      </c>
      <c r="Y106" s="10" t="s">
        <v>455</v>
      </c>
      <c r="Z106" t="str">
        <f t="shared" si="3"/>
        <v>UPDATE APY_TRANSFER_DATE SET END_MONTH_FLG='0',UPDATE_DATE=SYSTIMESTAMP, UPDATE_USER_ID='APY999999' WHERE TRANSFER_CYCLE_CODE = '01' AND to_char(DEADLINE_YMD, 'YY-MM-dd') = '18-01-05';</v>
      </c>
    </row>
    <row r="107" spans="2:26">
      <c r="B107" s="11" t="s">
        <v>165</v>
      </c>
      <c r="C107" s="11" t="s">
        <v>166</v>
      </c>
      <c r="D107" s="9"/>
      <c r="E107" s="9"/>
      <c r="F107" s="9"/>
      <c r="G107" s="9"/>
      <c r="H107" s="9"/>
      <c r="I107" s="9"/>
      <c r="J107" s="11" t="s">
        <v>374</v>
      </c>
      <c r="K107" s="11"/>
      <c r="L107" s="11" t="s">
        <v>464</v>
      </c>
      <c r="N107" t="s">
        <v>375</v>
      </c>
      <c r="O107" t="s">
        <v>376</v>
      </c>
      <c r="P107" t="s">
        <v>377</v>
      </c>
      <c r="Q107" s="10" t="s">
        <v>378</v>
      </c>
      <c r="R107" s="10" t="s">
        <v>379</v>
      </c>
      <c r="T107" t="str">
        <f t="shared" si="2"/>
        <v>INSERT INTO APY_TRANSFER_DATE (DEADLINE_YMD,TRANSFER_DATE,TRANSFER_CYCLE_CODE,INSERT_DATE,INSERT_USER_ID,DELETED_FLG)VALUES('18-01-10','18-01-15','01',sysdate,'APY999999','0');</v>
      </c>
      <c r="U107" s="23" t="s">
        <v>454</v>
      </c>
      <c r="V107" t="s">
        <v>457</v>
      </c>
      <c r="X107" s="10" t="s">
        <v>456</v>
      </c>
      <c r="Y107" s="10" t="s">
        <v>455</v>
      </c>
      <c r="Z107" t="str">
        <f t="shared" si="3"/>
        <v>UPDATE APY_TRANSFER_DATE SET END_MONTH_FLG='0',UPDATE_DATE=SYSTIMESTAMP, UPDATE_USER_ID='APY999999' WHERE TRANSFER_CYCLE_CODE = '01' AND to_char(DEADLINE_YMD, 'YY-MM-dd') = '18-01-10';</v>
      </c>
    </row>
    <row r="108" spans="2:26">
      <c r="B108" s="11" t="s">
        <v>166</v>
      </c>
      <c r="C108" s="11" t="s">
        <v>167</v>
      </c>
      <c r="D108" s="9"/>
      <c r="E108" s="9"/>
      <c r="F108" s="9"/>
      <c r="G108" s="9"/>
      <c r="H108" s="9"/>
      <c r="I108" s="9"/>
      <c r="J108" s="11" t="s">
        <v>374</v>
      </c>
      <c r="K108" s="11"/>
      <c r="L108" s="11" t="s">
        <v>464</v>
      </c>
      <c r="N108" t="s">
        <v>375</v>
      </c>
      <c r="O108" t="s">
        <v>376</v>
      </c>
      <c r="P108" t="s">
        <v>377</v>
      </c>
      <c r="Q108" s="10" t="s">
        <v>378</v>
      </c>
      <c r="R108" s="10" t="s">
        <v>379</v>
      </c>
      <c r="T108" t="str">
        <f t="shared" si="2"/>
        <v>INSERT INTO APY_TRANSFER_DATE (DEADLINE_YMD,TRANSFER_DATE,TRANSFER_CYCLE_CODE,INSERT_DATE,INSERT_USER_ID,DELETED_FLG)VALUES('18-01-15','18-01-22','01',sysdate,'APY999999','0');</v>
      </c>
      <c r="U108" s="23" t="s">
        <v>454</v>
      </c>
      <c r="V108" t="s">
        <v>457</v>
      </c>
      <c r="X108" s="10" t="s">
        <v>456</v>
      </c>
      <c r="Y108" s="10" t="s">
        <v>455</v>
      </c>
      <c r="Z108" t="str">
        <f t="shared" si="3"/>
        <v>UPDATE APY_TRANSFER_DATE SET END_MONTH_FLG='0',UPDATE_DATE=SYSTIMESTAMP, UPDATE_USER_ID='APY999999' WHERE TRANSFER_CYCLE_CODE = '01' AND to_char(DEADLINE_YMD, 'YY-MM-dd') = '18-01-15';</v>
      </c>
    </row>
    <row r="109" spans="2:26">
      <c r="B109" s="11" t="s">
        <v>168</v>
      </c>
      <c r="C109" s="11" t="s">
        <v>169</v>
      </c>
      <c r="D109" s="9"/>
      <c r="E109" s="9"/>
      <c r="F109" s="9"/>
      <c r="G109" s="9"/>
      <c r="H109" s="9"/>
      <c r="I109" s="9"/>
      <c r="J109" s="11" t="s">
        <v>374</v>
      </c>
      <c r="K109" s="11"/>
      <c r="L109" s="11" t="s">
        <v>464</v>
      </c>
      <c r="N109" t="s">
        <v>375</v>
      </c>
      <c r="O109" t="s">
        <v>376</v>
      </c>
      <c r="P109" t="s">
        <v>377</v>
      </c>
      <c r="Q109" s="10" t="s">
        <v>378</v>
      </c>
      <c r="R109" s="10" t="s">
        <v>379</v>
      </c>
      <c r="T109" t="str">
        <f t="shared" si="2"/>
        <v>INSERT INTO APY_TRANSFER_DATE (DEADLINE_YMD,TRANSFER_DATE,TRANSFER_CYCLE_CODE,INSERT_DATE,INSERT_USER_ID,DELETED_FLG)VALUES('18-01-20','18-01-25','01',sysdate,'APY999999','0');</v>
      </c>
      <c r="U109" s="23" t="s">
        <v>454</v>
      </c>
      <c r="V109" t="s">
        <v>457</v>
      </c>
      <c r="X109" s="10" t="s">
        <v>456</v>
      </c>
      <c r="Y109" s="10" t="s">
        <v>455</v>
      </c>
      <c r="Z109" t="str">
        <f t="shared" si="3"/>
        <v>UPDATE APY_TRANSFER_DATE SET END_MONTH_FLG='0',UPDATE_DATE=SYSTIMESTAMP, UPDATE_USER_ID='APY999999' WHERE TRANSFER_CYCLE_CODE = '01' AND to_char(DEADLINE_YMD, 'YY-MM-dd') = '18-01-20';</v>
      </c>
    </row>
    <row r="110" spans="2:26">
      <c r="B110" s="11" t="s">
        <v>169</v>
      </c>
      <c r="C110" s="11" t="s">
        <v>170</v>
      </c>
      <c r="D110" s="9"/>
      <c r="E110" s="9"/>
      <c r="F110" s="9"/>
      <c r="G110" s="9"/>
      <c r="H110" s="9"/>
      <c r="I110" s="9"/>
      <c r="J110" s="11" t="s">
        <v>374</v>
      </c>
      <c r="K110" s="11"/>
      <c r="L110" s="11" t="s">
        <v>464</v>
      </c>
      <c r="N110" t="s">
        <v>375</v>
      </c>
      <c r="O110" t="s">
        <v>376</v>
      </c>
      <c r="P110" t="s">
        <v>377</v>
      </c>
      <c r="Q110" s="10" t="s">
        <v>378</v>
      </c>
      <c r="R110" s="10" t="s">
        <v>379</v>
      </c>
      <c r="T110" t="str">
        <f t="shared" si="2"/>
        <v>INSERT INTO APY_TRANSFER_DATE (DEADLINE_YMD,TRANSFER_DATE,TRANSFER_CYCLE_CODE,INSERT_DATE,INSERT_USER_ID,DELETED_FLG)VALUES('18-01-25','18-01-31','01',sysdate,'APY999999','0');</v>
      </c>
      <c r="U110" s="23" t="s">
        <v>454</v>
      </c>
      <c r="V110" t="s">
        <v>457</v>
      </c>
      <c r="X110" s="10" t="s">
        <v>456</v>
      </c>
      <c r="Y110" s="10" t="s">
        <v>455</v>
      </c>
      <c r="Z110" t="str">
        <f t="shared" si="3"/>
        <v>UPDATE APY_TRANSFER_DATE SET END_MONTH_FLG='0',UPDATE_DATE=SYSTIMESTAMP, UPDATE_USER_ID='APY999999' WHERE TRANSFER_CYCLE_CODE = '01' AND to_char(DEADLINE_YMD, 'YY-MM-dd') = '18-01-25';</v>
      </c>
    </row>
    <row r="111" spans="2:26">
      <c r="B111" s="11" t="s">
        <v>170</v>
      </c>
      <c r="C111" s="11" t="s">
        <v>171</v>
      </c>
      <c r="D111" s="9"/>
      <c r="E111" s="9"/>
      <c r="F111" s="9"/>
      <c r="G111" s="9"/>
      <c r="H111" s="9"/>
      <c r="I111" s="9"/>
      <c r="J111" s="11" t="s">
        <v>374</v>
      </c>
      <c r="K111" s="11"/>
      <c r="L111" s="11" t="s">
        <v>465</v>
      </c>
      <c r="N111" t="s">
        <v>375</v>
      </c>
      <c r="O111" t="s">
        <v>376</v>
      </c>
      <c r="P111" t="s">
        <v>377</v>
      </c>
      <c r="Q111" s="10" t="s">
        <v>378</v>
      </c>
      <c r="R111" s="10" t="s">
        <v>379</v>
      </c>
      <c r="T111" t="str">
        <f t="shared" si="2"/>
        <v>INSERT INTO APY_TRANSFER_DATE (DEADLINE_YMD,TRANSFER_DATE,TRANSFER_CYCLE_CODE,INSERT_DATE,INSERT_USER_ID,DELETED_FLG)VALUES('18-01-31','18-02-05','01',sysdate,'APY999999','0');</v>
      </c>
      <c r="U111" s="23" t="s">
        <v>454</v>
      </c>
      <c r="V111" t="s">
        <v>457</v>
      </c>
      <c r="X111" s="10" t="s">
        <v>456</v>
      </c>
      <c r="Y111" s="10" t="s">
        <v>455</v>
      </c>
      <c r="Z111" t="str">
        <f t="shared" si="3"/>
        <v>UPDATE APY_TRANSFER_DATE SET END_MONTH_FLG='1',UPDATE_DATE=SYSTIMESTAMP, UPDATE_USER_ID='APY999999' WHERE TRANSFER_CYCLE_CODE = '01' AND to_char(DEADLINE_YMD, 'YY-MM-dd') = '18-01-31';</v>
      </c>
    </row>
    <row r="112" spans="2:26">
      <c r="B112" s="11" t="s">
        <v>171</v>
      </c>
      <c r="C112" s="11" t="s">
        <v>172</v>
      </c>
      <c r="D112" s="9"/>
      <c r="E112" s="9"/>
      <c r="F112" s="9"/>
      <c r="G112" s="9"/>
      <c r="H112" s="9"/>
      <c r="I112" s="9"/>
      <c r="J112" s="11" t="s">
        <v>374</v>
      </c>
      <c r="K112" s="11"/>
      <c r="L112" s="11" t="s">
        <v>464</v>
      </c>
      <c r="N112" t="s">
        <v>375</v>
      </c>
      <c r="O112" t="s">
        <v>376</v>
      </c>
      <c r="P112" t="s">
        <v>377</v>
      </c>
      <c r="Q112" s="10" t="s">
        <v>378</v>
      </c>
      <c r="R112" s="10" t="s">
        <v>379</v>
      </c>
      <c r="T112" t="str">
        <f t="shared" si="2"/>
        <v>INSERT INTO APY_TRANSFER_DATE (DEADLINE_YMD,TRANSFER_DATE,TRANSFER_CYCLE_CODE,INSERT_DATE,INSERT_USER_ID,DELETED_FLG)VALUES('18-02-05','18-02-13','01',sysdate,'APY999999','0');</v>
      </c>
      <c r="U112" s="23" t="s">
        <v>454</v>
      </c>
      <c r="V112" t="s">
        <v>457</v>
      </c>
      <c r="X112" s="10" t="s">
        <v>456</v>
      </c>
      <c r="Y112" s="10" t="s">
        <v>455</v>
      </c>
      <c r="Z112" t="str">
        <f t="shared" si="3"/>
        <v>UPDATE APY_TRANSFER_DATE SET END_MONTH_FLG='0',UPDATE_DATE=SYSTIMESTAMP, UPDATE_USER_ID='APY999999' WHERE TRANSFER_CYCLE_CODE = '01' AND to_char(DEADLINE_YMD, 'YY-MM-dd') = '18-02-05';</v>
      </c>
    </row>
    <row r="113" spans="2:26">
      <c r="B113" s="11" t="s">
        <v>173</v>
      </c>
      <c r="C113" s="11" t="s">
        <v>174</v>
      </c>
      <c r="D113" s="9"/>
      <c r="E113" s="9"/>
      <c r="F113" s="9"/>
      <c r="G113" s="9"/>
      <c r="H113" s="9"/>
      <c r="I113" s="9"/>
      <c r="J113" s="11" t="s">
        <v>374</v>
      </c>
      <c r="K113" s="11"/>
      <c r="L113" s="11" t="s">
        <v>464</v>
      </c>
      <c r="N113" t="s">
        <v>375</v>
      </c>
      <c r="O113" t="s">
        <v>376</v>
      </c>
      <c r="P113" t="s">
        <v>377</v>
      </c>
      <c r="Q113" s="10" t="s">
        <v>378</v>
      </c>
      <c r="R113" s="10" t="s">
        <v>379</v>
      </c>
      <c r="T113" t="str">
        <f t="shared" si="2"/>
        <v>INSERT INTO APY_TRANSFER_DATE (DEADLINE_YMD,TRANSFER_DATE,TRANSFER_CYCLE_CODE,INSERT_DATE,INSERT_USER_ID,DELETED_FLG)VALUES('18-02-10','18-02-15','01',sysdate,'APY999999','0');</v>
      </c>
      <c r="U113" s="23" t="s">
        <v>454</v>
      </c>
      <c r="V113" t="s">
        <v>457</v>
      </c>
      <c r="X113" s="10" t="s">
        <v>456</v>
      </c>
      <c r="Y113" s="10" t="s">
        <v>455</v>
      </c>
      <c r="Z113" t="str">
        <f t="shared" si="3"/>
        <v>UPDATE APY_TRANSFER_DATE SET END_MONTH_FLG='0',UPDATE_DATE=SYSTIMESTAMP, UPDATE_USER_ID='APY999999' WHERE TRANSFER_CYCLE_CODE = '01' AND to_char(DEADLINE_YMD, 'YY-MM-dd') = '18-02-10';</v>
      </c>
    </row>
    <row r="114" spans="2:26">
      <c r="B114" s="11" t="s">
        <v>174</v>
      </c>
      <c r="C114" s="11" t="s">
        <v>175</v>
      </c>
      <c r="D114" s="9"/>
      <c r="E114" s="9"/>
      <c r="F114" s="9"/>
      <c r="G114" s="9"/>
      <c r="H114" s="9"/>
      <c r="I114" s="9"/>
      <c r="J114" s="11" t="s">
        <v>374</v>
      </c>
      <c r="K114" s="11"/>
      <c r="L114" s="11" t="s">
        <v>464</v>
      </c>
      <c r="N114" t="s">
        <v>375</v>
      </c>
      <c r="O114" t="s">
        <v>376</v>
      </c>
      <c r="P114" t="s">
        <v>377</v>
      </c>
      <c r="Q114" s="10" t="s">
        <v>378</v>
      </c>
      <c r="R114" s="10" t="s">
        <v>379</v>
      </c>
      <c r="T114" t="str">
        <f t="shared" si="2"/>
        <v>INSERT INTO APY_TRANSFER_DATE (DEADLINE_YMD,TRANSFER_DATE,TRANSFER_CYCLE_CODE,INSERT_DATE,INSERT_USER_ID,DELETED_FLG)VALUES('18-02-15','18-02-20','01',sysdate,'APY999999','0');</v>
      </c>
      <c r="U114" s="23" t="s">
        <v>454</v>
      </c>
      <c r="V114" t="s">
        <v>457</v>
      </c>
      <c r="X114" s="10" t="s">
        <v>456</v>
      </c>
      <c r="Y114" s="10" t="s">
        <v>455</v>
      </c>
      <c r="Z114" t="str">
        <f t="shared" si="3"/>
        <v>UPDATE APY_TRANSFER_DATE SET END_MONTH_FLG='0',UPDATE_DATE=SYSTIMESTAMP, UPDATE_USER_ID='APY999999' WHERE TRANSFER_CYCLE_CODE = '01' AND to_char(DEADLINE_YMD, 'YY-MM-dd') = '18-02-15';</v>
      </c>
    </row>
    <row r="115" spans="2:26">
      <c r="B115" s="11" t="s">
        <v>175</v>
      </c>
      <c r="C115" s="11" t="s">
        <v>176</v>
      </c>
      <c r="D115" s="9"/>
      <c r="E115" s="9"/>
      <c r="F115" s="9"/>
      <c r="G115" s="9"/>
      <c r="H115" s="9"/>
      <c r="I115" s="9"/>
      <c r="J115" s="11" t="s">
        <v>374</v>
      </c>
      <c r="K115" s="11"/>
      <c r="L115" s="11" t="s">
        <v>464</v>
      </c>
      <c r="N115" t="s">
        <v>375</v>
      </c>
      <c r="O115" t="s">
        <v>376</v>
      </c>
      <c r="P115" t="s">
        <v>377</v>
      </c>
      <c r="Q115" s="10" t="s">
        <v>378</v>
      </c>
      <c r="R115" s="10" t="s">
        <v>379</v>
      </c>
      <c r="T115" t="str">
        <f t="shared" si="2"/>
        <v>INSERT INTO APY_TRANSFER_DATE (DEADLINE_YMD,TRANSFER_DATE,TRANSFER_CYCLE_CODE,INSERT_DATE,INSERT_USER_ID,DELETED_FLG)VALUES('18-02-20','18-02-26','01',sysdate,'APY999999','0');</v>
      </c>
      <c r="U115" s="23" t="s">
        <v>454</v>
      </c>
      <c r="V115" t="s">
        <v>457</v>
      </c>
      <c r="X115" s="10" t="s">
        <v>456</v>
      </c>
      <c r="Y115" s="10" t="s">
        <v>455</v>
      </c>
      <c r="Z115" t="str">
        <f t="shared" si="3"/>
        <v>UPDATE APY_TRANSFER_DATE SET END_MONTH_FLG='0',UPDATE_DATE=SYSTIMESTAMP, UPDATE_USER_ID='APY999999' WHERE TRANSFER_CYCLE_CODE = '01' AND to_char(DEADLINE_YMD, 'YY-MM-dd') = '18-02-20';</v>
      </c>
    </row>
    <row r="116" spans="2:26">
      <c r="B116" s="11" t="s">
        <v>177</v>
      </c>
      <c r="C116" s="11" t="s">
        <v>178</v>
      </c>
      <c r="D116" s="9"/>
      <c r="E116" s="9"/>
      <c r="F116" s="9"/>
      <c r="G116" s="9"/>
      <c r="H116" s="9"/>
      <c r="I116" s="9"/>
      <c r="J116" s="11" t="s">
        <v>374</v>
      </c>
      <c r="K116" s="11"/>
      <c r="L116" s="11" t="s">
        <v>464</v>
      </c>
      <c r="N116" t="s">
        <v>375</v>
      </c>
      <c r="O116" t="s">
        <v>376</v>
      </c>
      <c r="P116" t="s">
        <v>377</v>
      </c>
      <c r="Q116" s="10" t="s">
        <v>378</v>
      </c>
      <c r="R116" s="10" t="s">
        <v>379</v>
      </c>
      <c r="T116" t="str">
        <f t="shared" si="2"/>
        <v>INSERT INTO APY_TRANSFER_DATE (DEADLINE_YMD,TRANSFER_DATE,TRANSFER_CYCLE_CODE,INSERT_DATE,INSERT_USER_ID,DELETED_FLG)VALUES('18-02-25','18-02-28','01',sysdate,'APY999999','0');</v>
      </c>
      <c r="U116" s="23" t="s">
        <v>454</v>
      </c>
      <c r="V116" t="s">
        <v>457</v>
      </c>
      <c r="X116" s="10" t="s">
        <v>456</v>
      </c>
      <c r="Y116" s="10" t="s">
        <v>455</v>
      </c>
      <c r="Z116" t="str">
        <f t="shared" si="3"/>
        <v>UPDATE APY_TRANSFER_DATE SET END_MONTH_FLG='0',UPDATE_DATE=SYSTIMESTAMP, UPDATE_USER_ID='APY999999' WHERE TRANSFER_CYCLE_CODE = '01' AND to_char(DEADLINE_YMD, 'YY-MM-dd') = '18-02-25';</v>
      </c>
    </row>
    <row r="117" spans="2:26">
      <c r="B117" s="11" t="s">
        <v>178</v>
      </c>
      <c r="C117" s="11" t="s">
        <v>179</v>
      </c>
      <c r="D117" s="9"/>
      <c r="E117" s="9"/>
      <c r="F117" s="9"/>
      <c r="G117" s="9"/>
      <c r="H117" s="9"/>
      <c r="I117" s="9"/>
      <c r="J117" s="11" t="s">
        <v>374</v>
      </c>
      <c r="K117" s="11"/>
      <c r="L117" s="11" t="s">
        <v>465</v>
      </c>
      <c r="N117" t="s">
        <v>375</v>
      </c>
      <c r="O117" t="s">
        <v>376</v>
      </c>
      <c r="P117" t="s">
        <v>377</v>
      </c>
      <c r="Q117" s="10" t="s">
        <v>378</v>
      </c>
      <c r="R117" s="10" t="s">
        <v>379</v>
      </c>
      <c r="T117" t="str">
        <f t="shared" si="2"/>
        <v>INSERT INTO APY_TRANSFER_DATE (DEADLINE_YMD,TRANSFER_DATE,TRANSFER_CYCLE_CODE,INSERT_DATE,INSERT_USER_ID,DELETED_FLG)VALUES('18-02-28','18-03-05','01',sysdate,'APY999999','0');</v>
      </c>
      <c r="U117" s="23" t="s">
        <v>454</v>
      </c>
      <c r="V117" t="s">
        <v>457</v>
      </c>
      <c r="X117" s="10" t="s">
        <v>456</v>
      </c>
      <c r="Y117" s="10" t="s">
        <v>455</v>
      </c>
      <c r="Z117" t="str">
        <f t="shared" si="3"/>
        <v>UPDATE APY_TRANSFER_DATE SET END_MONTH_FLG='1',UPDATE_DATE=SYSTIMESTAMP, UPDATE_USER_ID='APY999999' WHERE TRANSFER_CYCLE_CODE = '01' AND to_char(DEADLINE_YMD, 'YY-MM-dd') = '18-02-28';</v>
      </c>
    </row>
    <row r="118" spans="2:26">
      <c r="B118" s="11" t="s">
        <v>179</v>
      </c>
      <c r="C118" s="11" t="s">
        <v>180</v>
      </c>
      <c r="D118" s="9"/>
      <c r="E118" s="9"/>
      <c r="F118" s="9"/>
      <c r="G118" s="9"/>
      <c r="H118" s="9"/>
      <c r="I118" s="9"/>
      <c r="J118" s="11" t="s">
        <v>374</v>
      </c>
      <c r="K118" s="11"/>
      <c r="L118" s="11" t="s">
        <v>464</v>
      </c>
      <c r="N118" t="s">
        <v>375</v>
      </c>
      <c r="O118" t="s">
        <v>376</v>
      </c>
      <c r="P118" t="s">
        <v>377</v>
      </c>
      <c r="Q118" s="10" t="s">
        <v>378</v>
      </c>
      <c r="R118" s="10" t="s">
        <v>379</v>
      </c>
      <c r="T118" t="str">
        <f t="shared" si="2"/>
        <v>INSERT INTO APY_TRANSFER_DATE (DEADLINE_YMD,TRANSFER_DATE,TRANSFER_CYCLE_CODE,INSERT_DATE,INSERT_USER_ID,DELETED_FLG)VALUES('18-03-05','18-03-12','01',sysdate,'APY999999','0');</v>
      </c>
      <c r="U118" s="23" t="s">
        <v>454</v>
      </c>
      <c r="V118" t="s">
        <v>457</v>
      </c>
      <c r="X118" s="10" t="s">
        <v>456</v>
      </c>
      <c r="Y118" s="10" t="s">
        <v>455</v>
      </c>
      <c r="Z118" t="str">
        <f t="shared" si="3"/>
        <v>UPDATE APY_TRANSFER_DATE SET END_MONTH_FLG='0',UPDATE_DATE=SYSTIMESTAMP, UPDATE_USER_ID='APY999999' WHERE TRANSFER_CYCLE_CODE = '01' AND to_char(DEADLINE_YMD, 'YY-MM-dd') = '18-03-05';</v>
      </c>
    </row>
    <row r="119" spans="2:26">
      <c r="B119" s="11" t="s">
        <v>181</v>
      </c>
      <c r="C119" s="11" t="s">
        <v>182</v>
      </c>
      <c r="D119" s="9"/>
      <c r="E119" s="9"/>
      <c r="F119" s="9"/>
      <c r="G119" s="9"/>
      <c r="H119" s="9"/>
      <c r="I119" s="9"/>
      <c r="J119" s="11" t="s">
        <v>374</v>
      </c>
      <c r="K119" s="11"/>
      <c r="L119" s="11" t="s">
        <v>464</v>
      </c>
      <c r="N119" t="s">
        <v>375</v>
      </c>
      <c r="O119" t="s">
        <v>376</v>
      </c>
      <c r="P119" t="s">
        <v>377</v>
      </c>
      <c r="Q119" s="10" t="s">
        <v>378</v>
      </c>
      <c r="R119" s="10" t="s">
        <v>379</v>
      </c>
      <c r="T119" t="str">
        <f t="shared" si="2"/>
        <v>INSERT INTO APY_TRANSFER_DATE (DEADLINE_YMD,TRANSFER_DATE,TRANSFER_CYCLE_CODE,INSERT_DATE,INSERT_USER_ID,DELETED_FLG)VALUES('18-03-10','18-03-15','01',sysdate,'APY999999','0');</v>
      </c>
      <c r="U119" s="23" t="s">
        <v>454</v>
      </c>
      <c r="V119" t="s">
        <v>457</v>
      </c>
      <c r="X119" s="10" t="s">
        <v>456</v>
      </c>
      <c r="Y119" s="10" t="s">
        <v>455</v>
      </c>
      <c r="Z119" t="str">
        <f t="shared" si="3"/>
        <v>UPDATE APY_TRANSFER_DATE SET END_MONTH_FLG='0',UPDATE_DATE=SYSTIMESTAMP, UPDATE_USER_ID='APY999999' WHERE TRANSFER_CYCLE_CODE = '01' AND to_char(DEADLINE_YMD, 'YY-MM-dd') = '18-03-10';</v>
      </c>
    </row>
    <row r="120" spans="2:26">
      <c r="B120" s="11" t="s">
        <v>182</v>
      </c>
      <c r="C120" s="11" t="s">
        <v>183</v>
      </c>
      <c r="D120" s="9"/>
      <c r="E120" s="9"/>
      <c r="F120" s="9"/>
      <c r="G120" s="9"/>
      <c r="H120" s="9"/>
      <c r="I120" s="9"/>
      <c r="J120" s="11" t="s">
        <v>374</v>
      </c>
      <c r="K120" s="11"/>
      <c r="L120" s="11" t="s">
        <v>464</v>
      </c>
      <c r="N120" t="s">
        <v>375</v>
      </c>
      <c r="O120" t="s">
        <v>376</v>
      </c>
      <c r="P120" t="s">
        <v>377</v>
      </c>
      <c r="Q120" s="10" t="s">
        <v>378</v>
      </c>
      <c r="R120" s="10" t="s">
        <v>379</v>
      </c>
      <c r="T120" t="str">
        <f t="shared" si="2"/>
        <v>INSERT INTO APY_TRANSFER_DATE (DEADLINE_YMD,TRANSFER_DATE,TRANSFER_CYCLE_CODE,INSERT_DATE,INSERT_USER_ID,DELETED_FLG)VALUES('18-03-15','18-03-20','01',sysdate,'APY999999','0');</v>
      </c>
      <c r="U120" s="23" t="s">
        <v>454</v>
      </c>
      <c r="V120" t="s">
        <v>457</v>
      </c>
      <c r="X120" s="10" t="s">
        <v>456</v>
      </c>
      <c r="Y120" s="10" t="s">
        <v>455</v>
      </c>
      <c r="Z120" t="str">
        <f t="shared" si="3"/>
        <v>UPDATE APY_TRANSFER_DATE SET END_MONTH_FLG='0',UPDATE_DATE=SYSTIMESTAMP, UPDATE_USER_ID='APY999999' WHERE TRANSFER_CYCLE_CODE = '01' AND to_char(DEADLINE_YMD, 'YY-MM-dd') = '18-03-15';</v>
      </c>
    </row>
    <row r="121" spans="2:26">
      <c r="B121" s="11" t="s">
        <v>183</v>
      </c>
      <c r="C121" s="11" t="s">
        <v>184</v>
      </c>
      <c r="D121" s="9"/>
      <c r="E121" s="9"/>
      <c r="F121" s="9"/>
      <c r="G121" s="9"/>
      <c r="H121" s="9"/>
      <c r="I121" s="9"/>
      <c r="J121" s="11" t="s">
        <v>374</v>
      </c>
      <c r="K121" s="11"/>
      <c r="L121" s="11" t="s">
        <v>464</v>
      </c>
      <c r="N121" t="s">
        <v>375</v>
      </c>
      <c r="O121" t="s">
        <v>376</v>
      </c>
      <c r="P121" t="s">
        <v>377</v>
      </c>
      <c r="Q121" s="10" t="s">
        <v>378</v>
      </c>
      <c r="R121" s="10" t="s">
        <v>379</v>
      </c>
      <c r="T121" t="str">
        <f t="shared" si="2"/>
        <v>INSERT INTO APY_TRANSFER_DATE (DEADLINE_YMD,TRANSFER_DATE,TRANSFER_CYCLE_CODE,INSERT_DATE,INSERT_USER_ID,DELETED_FLG)VALUES('18-03-20','18-03-26','01',sysdate,'APY999999','0');</v>
      </c>
      <c r="U121" s="23" t="s">
        <v>454</v>
      </c>
      <c r="V121" t="s">
        <v>457</v>
      </c>
      <c r="X121" s="10" t="s">
        <v>456</v>
      </c>
      <c r="Y121" s="10" t="s">
        <v>455</v>
      </c>
      <c r="Z121" t="str">
        <f t="shared" si="3"/>
        <v>UPDATE APY_TRANSFER_DATE SET END_MONTH_FLG='0',UPDATE_DATE=SYSTIMESTAMP, UPDATE_USER_ID='APY999999' WHERE TRANSFER_CYCLE_CODE = '01' AND to_char(DEADLINE_YMD, 'YY-MM-dd') = '18-03-20';</v>
      </c>
    </row>
    <row r="122" spans="2:26">
      <c r="B122" s="11" t="s">
        <v>185</v>
      </c>
      <c r="C122" s="11" t="s">
        <v>186</v>
      </c>
      <c r="D122" s="9"/>
      <c r="E122" s="9"/>
      <c r="F122" s="9"/>
      <c r="G122" s="9"/>
      <c r="H122" s="9"/>
      <c r="I122" s="9"/>
      <c r="J122" s="11" t="s">
        <v>374</v>
      </c>
      <c r="K122" s="11"/>
      <c r="L122" s="11" t="s">
        <v>464</v>
      </c>
      <c r="N122" t="s">
        <v>375</v>
      </c>
      <c r="O122" t="s">
        <v>376</v>
      </c>
      <c r="P122" t="s">
        <v>377</v>
      </c>
      <c r="Q122" s="10" t="s">
        <v>378</v>
      </c>
      <c r="R122" s="10" t="s">
        <v>379</v>
      </c>
      <c r="T122" t="str">
        <f t="shared" si="2"/>
        <v>INSERT INTO APY_TRANSFER_DATE (DEADLINE_YMD,TRANSFER_DATE,TRANSFER_CYCLE_CODE,INSERT_DATE,INSERT_USER_ID,DELETED_FLG)VALUES('18-03-25','18-03-30','01',sysdate,'APY999999','0');</v>
      </c>
      <c r="U122" s="23" t="s">
        <v>454</v>
      </c>
      <c r="V122" t="s">
        <v>457</v>
      </c>
      <c r="X122" s="10" t="s">
        <v>456</v>
      </c>
      <c r="Y122" s="10" t="s">
        <v>455</v>
      </c>
      <c r="Z122" t="str">
        <f t="shared" si="3"/>
        <v>UPDATE APY_TRANSFER_DATE SET END_MONTH_FLG='0',UPDATE_DATE=SYSTIMESTAMP, UPDATE_USER_ID='APY999999' WHERE TRANSFER_CYCLE_CODE = '01' AND to_char(DEADLINE_YMD, 'YY-MM-dd') = '18-03-25';</v>
      </c>
    </row>
    <row r="123" spans="2:26">
      <c r="B123" s="11" t="s">
        <v>187</v>
      </c>
      <c r="C123" s="11" t="s">
        <v>188</v>
      </c>
      <c r="D123" s="9"/>
      <c r="E123" s="9"/>
      <c r="F123" s="9"/>
      <c r="G123" s="9"/>
      <c r="H123" s="9"/>
      <c r="I123" s="9"/>
      <c r="J123" s="11" t="s">
        <v>374</v>
      </c>
      <c r="K123" s="11"/>
      <c r="L123" s="11" t="s">
        <v>465</v>
      </c>
      <c r="N123" t="s">
        <v>375</v>
      </c>
      <c r="O123" t="s">
        <v>376</v>
      </c>
      <c r="P123" t="s">
        <v>377</v>
      </c>
      <c r="Q123" s="10" t="s">
        <v>378</v>
      </c>
      <c r="R123" s="10" t="s">
        <v>379</v>
      </c>
      <c r="T123" t="str">
        <f t="shared" si="2"/>
        <v>INSERT INTO APY_TRANSFER_DATE (DEADLINE_YMD,TRANSFER_DATE,TRANSFER_CYCLE_CODE,INSERT_DATE,INSERT_USER_ID,DELETED_FLG)VALUES('18-03-31','18-04-05','01',sysdate,'APY999999','0');</v>
      </c>
      <c r="U123" s="23" t="s">
        <v>454</v>
      </c>
      <c r="V123" t="s">
        <v>457</v>
      </c>
      <c r="X123" s="10" t="s">
        <v>456</v>
      </c>
      <c r="Y123" s="10" t="s">
        <v>455</v>
      </c>
      <c r="Z123" t="str">
        <f t="shared" si="3"/>
        <v>UPDATE APY_TRANSFER_DATE SET END_MONTH_FLG='1',UPDATE_DATE=SYSTIMESTAMP, UPDATE_USER_ID='APY999999' WHERE TRANSFER_CYCLE_CODE = '01' AND to_char(DEADLINE_YMD, 'YY-MM-dd') = '18-03-31';</v>
      </c>
    </row>
    <row r="124" spans="2:26">
      <c r="B124" s="11" t="s">
        <v>188</v>
      </c>
      <c r="C124" s="11" t="s">
        <v>189</v>
      </c>
      <c r="D124" s="9"/>
      <c r="E124" s="9"/>
      <c r="F124" s="9"/>
      <c r="G124" s="9"/>
      <c r="H124" s="9"/>
      <c r="I124" s="9"/>
      <c r="J124" s="11" t="s">
        <v>374</v>
      </c>
      <c r="K124" s="11"/>
      <c r="L124" s="11" t="s">
        <v>464</v>
      </c>
      <c r="N124" t="s">
        <v>375</v>
      </c>
      <c r="O124" t="s">
        <v>376</v>
      </c>
      <c r="P124" t="s">
        <v>377</v>
      </c>
      <c r="Q124" s="10" t="s">
        <v>378</v>
      </c>
      <c r="R124" s="10" t="s">
        <v>379</v>
      </c>
      <c r="T124" t="str">
        <f t="shared" si="2"/>
        <v>INSERT INTO APY_TRANSFER_DATE (DEADLINE_YMD,TRANSFER_DATE,TRANSFER_CYCLE_CODE,INSERT_DATE,INSERT_USER_ID,DELETED_FLG)VALUES('18-04-05','18-04-10','01',sysdate,'APY999999','0');</v>
      </c>
      <c r="U124" s="23" t="s">
        <v>454</v>
      </c>
      <c r="V124" t="s">
        <v>457</v>
      </c>
      <c r="X124" s="10" t="s">
        <v>456</v>
      </c>
      <c r="Y124" s="10" t="s">
        <v>455</v>
      </c>
      <c r="Z124" t="str">
        <f t="shared" si="3"/>
        <v>UPDATE APY_TRANSFER_DATE SET END_MONTH_FLG='0',UPDATE_DATE=SYSTIMESTAMP, UPDATE_USER_ID='APY999999' WHERE TRANSFER_CYCLE_CODE = '01' AND to_char(DEADLINE_YMD, 'YY-MM-dd') = '18-04-05';</v>
      </c>
    </row>
    <row r="125" spans="2:26">
      <c r="B125" s="11" t="s">
        <v>189</v>
      </c>
      <c r="C125" s="11" t="s">
        <v>190</v>
      </c>
      <c r="D125" s="9"/>
      <c r="E125" s="9"/>
      <c r="F125" s="9"/>
      <c r="G125" s="9"/>
      <c r="H125" s="9"/>
      <c r="I125" s="9"/>
      <c r="J125" s="11" t="s">
        <v>374</v>
      </c>
      <c r="K125" s="11"/>
      <c r="L125" s="11" t="s">
        <v>464</v>
      </c>
      <c r="N125" t="s">
        <v>375</v>
      </c>
      <c r="O125" t="s">
        <v>376</v>
      </c>
      <c r="P125" t="s">
        <v>377</v>
      </c>
      <c r="Q125" s="10" t="s">
        <v>378</v>
      </c>
      <c r="R125" s="10" t="s">
        <v>379</v>
      </c>
      <c r="T125" t="str">
        <f t="shared" si="2"/>
        <v>INSERT INTO APY_TRANSFER_DATE (DEADLINE_YMD,TRANSFER_DATE,TRANSFER_CYCLE_CODE,INSERT_DATE,INSERT_USER_ID,DELETED_FLG)VALUES('18-04-10','18-04-16','01',sysdate,'APY999999','0');</v>
      </c>
      <c r="U125" s="23" t="s">
        <v>454</v>
      </c>
      <c r="V125" t="s">
        <v>457</v>
      </c>
      <c r="X125" s="10" t="s">
        <v>456</v>
      </c>
      <c r="Y125" s="10" t="s">
        <v>455</v>
      </c>
      <c r="Z125" t="str">
        <f t="shared" si="3"/>
        <v>UPDATE APY_TRANSFER_DATE SET END_MONTH_FLG='0',UPDATE_DATE=SYSTIMESTAMP, UPDATE_USER_ID='APY999999' WHERE TRANSFER_CYCLE_CODE = '01' AND to_char(DEADLINE_YMD, 'YY-MM-dd') = '18-04-10';</v>
      </c>
    </row>
    <row r="126" spans="2:26">
      <c r="B126" s="11" t="s">
        <v>191</v>
      </c>
      <c r="C126" s="11" t="s">
        <v>192</v>
      </c>
      <c r="D126" s="9"/>
      <c r="E126" s="9"/>
      <c r="F126" s="9"/>
      <c r="G126" s="9"/>
      <c r="H126" s="9"/>
      <c r="I126" s="9"/>
      <c r="J126" s="11" t="s">
        <v>374</v>
      </c>
      <c r="K126" s="11"/>
      <c r="L126" s="11" t="s">
        <v>464</v>
      </c>
      <c r="N126" t="s">
        <v>375</v>
      </c>
      <c r="O126" t="s">
        <v>376</v>
      </c>
      <c r="P126" t="s">
        <v>377</v>
      </c>
      <c r="Q126" s="10" t="s">
        <v>378</v>
      </c>
      <c r="R126" s="10" t="s">
        <v>379</v>
      </c>
      <c r="T126" t="str">
        <f t="shared" si="2"/>
        <v>INSERT INTO APY_TRANSFER_DATE (DEADLINE_YMD,TRANSFER_DATE,TRANSFER_CYCLE_CODE,INSERT_DATE,INSERT_USER_ID,DELETED_FLG)VALUES('18-04-15','18-04-20','01',sysdate,'APY999999','0');</v>
      </c>
      <c r="U126" s="23" t="s">
        <v>454</v>
      </c>
      <c r="V126" t="s">
        <v>457</v>
      </c>
      <c r="X126" s="10" t="s">
        <v>456</v>
      </c>
      <c r="Y126" s="10" t="s">
        <v>455</v>
      </c>
      <c r="Z126" t="str">
        <f t="shared" si="3"/>
        <v>UPDATE APY_TRANSFER_DATE SET END_MONTH_FLG='0',UPDATE_DATE=SYSTIMESTAMP, UPDATE_USER_ID='APY999999' WHERE TRANSFER_CYCLE_CODE = '01' AND to_char(DEADLINE_YMD, 'YY-MM-dd') = '18-04-15';</v>
      </c>
    </row>
    <row r="127" spans="2:26">
      <c r="B127" s="11" t="s">
        <v>192</v>
      </c>
      <c r="C127" s="11" t="s">
        <v>193</v>
      </c>
      <c r="D127" s="9"/>
      <c r="E127" s="9"/>
      <c r="F127" s="9"/>
      <c r="G127" s="9"/>
      <c r="H127" s="9"/>
      <c r="I127" s="9"/>
      <c r="J127" s="11" t="s">
        <v>374</v>
      </c>
      <c r="K127" s="11"/>
      <c r="L127" s="11" t="s">
        <v>464</v>
      </c>
      <c r="N127" t="s">
        <v>375</v>
      </c>
      <c r="O127" t="s">
        <v>376</v>
      </c>
      <c r="P127" t="s">
        <v>377</v>
      </c>
      <c r="Q127" s="10" t="s">
        <v>378</v>
      </c>
      <c r="R127" s="10" t="s">
        <v>379</v>
      </c>
      <c r="T127" t="str">
        <f t="shared" si="2"/>
        <v>INSERT INTO APY_TRANSFER_DATE (DEADLINE_YMD,TRANSFER_DATE,TRANSFER_CYCLE_CODE,INSERT_DATE,INSERT_USER_ID,DELETED_FLG)VALUES('18-04-20','18-04-25','01',sysdate,'APY999999','0');</v>
      </c>
      <c r="U127" s="23" t="s">
        <v>454</v>
      </c>
      <c r="V127" t="s">
        <v>457</v>
      </c>
      <c r="X127" s="10" t="s">
        <v>456</v>
      </c>
      <c r="Y127" s="10" t="s">
        <v>455</v>
      </c>
      <c r="Z127" t="str">
        <f t="shared" si="3"/>
        <v>UPDATE APY_TRANSFER_DATE SET END_MONTH_FLG='0',UPDATE_DATE=SYSTIMESTAMP, UPDATE_USER_ID='APY999999' WHERE TRANSFER_CYCLE_CODE = '01' AND to_char(DEADLINE_YMD, 'YY-MM-dd') = '18-04-20';</v>
      </c>
    </row>
    <row r="128" spans="2:26">
      <c r="B128" s="11" t="s">
        <v>193</v>
      </c>
      <c r="C128" s="11" t="s">
        <v>194</v>
      </c>
      <c r="D128" s="9"/>
      <c r="E128" s="9"/>
      <c r="F128" s="9"/>
      <c r="G128" s="9"/>
      <c r="H128" s="9"/>
      <c r="I128" s="9"/>
      <c r="J128" s="11" t="s">
        <v>374</v>
      </c>
      <c r="K128" s="11"/>
      <c r="L128" s="11" t="s">
        <v>464</v>
      </c>
      <c r="N128" t="s">
        <v>375</v>
      </c>
      <c r="O128" t="s">
        <v>376</v>
      </c>
      <c r="P128" t="s">
        <v>377</v>
      </c>
      <c r="Q128" s="10" t="s">
        <v>378</v>
      </c>
      <c r="R128" s="10" t="s">
        <v>379</v>
      </c>
      <c r="T128" t="str">
        <f t="shared" si="2"/>
        <v>INSERT INTO APY_TRANSFER_DATE (DEADLINE_YMD,TRANSFER_DATE,TRANSFER_CYCLE_CODE,INSERT_DATE,INSERT_USER_ID,DELETED_FLG)VALUES('18-04-25','18-05-01','01',sysdate,'APY999999','0');</v>
      </c>
      <c r="U128" s="23" t="s">
        <v>454</v>
      </c>
      <c r="V128" t="s">
        <v>457</v>
      </c>
      <c r="X128" s="10" t="s">
        <v>456</v>
      </c>
      <c r="Y128" s="10" t="s">
        <v>455</v>
      </c>
      <c r="Z128" t="str">
        <f t="shared" si="3"/>
        <v>UPDATE APY_TRANSFER_DATE SET END_MONTH_FLG='0',UPDATE_DATE=SYSTIMESTAMP, UPDATE_USER_ID='APY999999' WHERE TRANSFER_CYCLE_CODE = '01' AND to_char(DEADLINE_YMD, 'YY-MM-dd') = '18-04-25';</v>
      </c>
    </row>
    <row r="129" spans="2:26">
      <c r="B129" s="11" t="s">
        <v>195</v>
      </c>
      <c r="C129" s="11" t="s">
        <v>196</v>
      </c>
      <c r="D129" s="9"/>
      <c r="E129" s="9"/>
      <c r="F129" s="9"/>
      <c r="G129" s="9"/>
      <c r="H129" s="9"/>
      <c r="I129" s="9"/>
      <c r="J129" s="11" t="s">
        <v>374</v>
      </c>
      <c r="K129" s="11"/>
      <c r="L129" s="11" t="s">
        <v>465</v>
      </c>
      <c r="N129" t="s">
        <v>375</v>
      </c>
      <c r="O129" t="s">
        <v>376</v>
      </c>
      <c r="P129" t="s">
        <v>377</v>
      </c>
      <c r="Q129" s="10" t="s">
        <v>378</v>
      </c>
      <c r="R129" s="10" t="s">
        <v>379</v>
      </c>
      <c r="T129" t="str">
        <f t="shared" si="2"/>
        <v>INSERT INTO APY_TRANSFER_DATE (DEADLINE_YMD,TRANSFER_DATE,TRANSFER_CYCLE_CODE,INSERT_DATE,INSERT_USER_ID,DELETED_FLG)VALUES('18-04-30','18-05-07','01',sysdate,'APY999999','0');</v>
      </c>
      <c r="U129" s="23" t="s">
        <v>454</v>
      </c>
      <c r="V129" t="s">
        <v>457</v>
      </c>
      <c r="X129" s="10" t="s">
        <v>456</v>
      </c>
      <c r="Y129" s="10" t="s">
        <v>455</v>
      </c>
      <c r="Z129" t="str">
        <f t="shared" si="3"/>
        <v>UPDATE APY_TRANSFER_DATE SET END_MONTH_FLG='1',UPDATE_DATE=SYSTIMESTAMP, UPDATE_USER_ID='APY999999' WHERE TRANSFER_CYCLE_CODE = '01' AND to_char(DEADLINE_YMD, 'YY-MM-dd') = '18-04-30';</v>
      </c>
    </row>
    <row r="130" spans="2:26">
      <c r="B130" s="11" t="s">
        <v>197</v>
      </c>
      <c r="C130" s="11" t="s">
        <v>198</v>
      </c>
      <c r="D130" s="9"/>
      <c r="E130" s="9"/>
      <c r="F130" s="9"/>
      <c r="G130" s="9"/>
      <c r="H130" s="9"/>
      <c r="I130" s="9"/>
      <c r="J130" s="11" t="s">
        <v>374</v>
      </c>
      <c r="K130" s="11"/>
      <c r="L130" s="11" t="s">
        <v>464</v>
      </c>
      <c r="N130" t="s">
        <v>375</v>
      </c>
      <c r="O130" t="s">
        <v>376</v>
      </c>
      <c r="P130" t="s">
        <v>377</v>
      </c>
      <c r="Q130" s="10" t="s">
        <v>378</v>
      </c>
      <c r="R130" s="10" t="s">
        <v>379</v>
      </c>
      <c r="T130" t="str">
        <f t="shared" si="2"/>
        <v>INSERT INTO APY_TRANSFER_DATE (DEADLINE_YMD,TRANSFER_DATE,TRANSFER_CYCLE_CODE,INSERT_DATE,INSERT_USER_ID,DELETED_FLG)VALUES('18-05-05','18-05-10','01',sysdate,'APY999999','0');</v>
      </c>
      <c r="U130" s="23" t="s">
        <v>454</v>
      </c>
      <c r="V130" t="s">
        <v>457</v>
      </c>
      <c r="X130" s="10" t="s">
        <v>456</v>
      </c>
      <c r="Y130" s="10" t="s">
        <v>455</v>
      </c>
      <c r="Z130" t="str">
        <f t="shared" si="3"/>
        <v>UPDATE APY_TRANSFER_DATE SET END_MONTH_FLG='0',UPDATE_DATE=SYSTIMESTAMP, UPDATE_USER_ID='APY999999' WHERE TRANSFER_CYCLE_CODE = '01' AND to_char(DEADLINE_YMD, 'YY-MM-dd') = '18-05-05';</v>
      </c>
    </row>
    <row r="131" spans="2:26">
      <c r="B131" s="11" t="s">
        <v>198</v>
      </c>
      <c r="C131" s="11" t="s">
        <v>199</v>
      </c>
      <c r="D131" s="9"/>
      <c r="E131" s="9"/>
      <c r="F131" s="9"/>
      <c r="G131" s="9"/>
      <c r="H131" s="9"/>
      <c r="I131" s="9"/>
      <c r="J131" s="11" t="s">
        <v>374</v>
      </c>
      <c r="K131" s="11"/>
      <c r="L131" s="11" t="s">
        <v>464</v>
      </c>
      <c r="N131" t="s">
        <v>375</v>
      </c>
      <c r="O131" t="s">
        <v>376</v>
      </c>
      <c r="P131" t="s">
        <v>377</v>
      </c>
      <c r="Q131" s="10" t="s">
        <v>378</v>
      </c>
      <c r="R131" s="10" t="s">
        <v>379</v>
      </c>
      <c r="T131" t="str">
        <f t="shared" si="2"/>
        <v>INSERT INTO APY_TRANSFER_DATE (DEADLINE_YMD,TRANSFER_DATE,TRANSFER_CYCLE_CODE,INSERT_DATE,INSERT_USER_ID,DELETED_FLG)VALUES('18-05-10','18-05-15','01',sysdate,'APY999999','0');</v>
      </c>
      <c r="U131" s="23" t="s">
        <v>454</v>
      </c>
      <c r="V131" t="s">
        <v>457</v>
      </c>
      <c r="X131" s="10" t="s">
        <v>456</v>
      </c>
      <c r="Y131" s="10" t="s">
        <v>455</v>
      </c>
      <c r="Z131" t="str">
        <f t="shared" si="3"/>
        <v>UPDATE APY_TRANSFER_DATE SET END_MONTH_FLG='0',UPDATE_DATE=SYSTIMESTAMP, UPDATE_USER_ID='APY999999' WHERE TRANSFER_CYCLE_CODE = '01' AND to_char(DEADLINE_YMD, 'YY-MM-dd') = '18-05-10';</v>
      </c>
    </row>
    <row r="132" spans="2:26">
      <c r="B132" s="11" t="s">
        <v>199</v>
      </c>
      <c r="C132" s="11" t="s">
        <v>200</v>
      </c>
      <c r="D132" s="9"/>
      <c r="E132" s="9"/>
      <c r="F132" s="9"/>
      <c r="G132" s="9"/>
      <c r="H132" s="9"/>
      <c r="I132" s="9"/>
      <c r="J132" s="11" t="s">
        <v>374</v>
      </c>
      <c r="K132" s="11"/>
      <c r="L132" s="11" t="s">
        <v>464</v>
      </c>
      <c r="N132" t="s">
        <v>375</v>
      </c>
      <c r="O132" t="s">
        <v>376</v>
      </c>
      <c r="P132" t="s">
        <v>377</v>
      </c>
      <c r="Q132" s="10" t="s">
        <v>378</v>
      </c>
      <c r="R132" s="10" t="s">
        <v>379</v>
      </c>
      <c r="T132" t="str">
        <f t="shared" si="2"/>
        <v>INSERT INTO APY_TRANSFER_DATE (DEADLINE_YMD,TRANSFER_DATE,TRANSFER_CYCLE_CODE,INSERT_DATE,INSERT_USER_ID,DELETED_FLG)VALUES('18-05-15','18-05-21','01',sysdate,'APY999999','0');</v>
      </c>
      <c r="U132" s="23" t="s">
        <v>454</v>
      </c>
      <c r="V132" t="s">
        <v>457</v>
      </c>
      <c r="X132" s="10" t="s">
        <v>456</v>
      </c>
      <c r="Y132" s="10" t="s">
        <v>455</v>
      </c>
      <c r="Z132" t="str">
        <f t="shared" si="3"/>
        <v>UPDATE APY_TRANSFER_DATE SET END_MONTH_FLG='0',UPDATE_DATE=SYSTIMESTAMP, UPDATE_USER_ID='APY999999' WHERE TRANSFER_CYCLE_CODE = '01' AND to_char(DEADLINE_YMD, 'YY-MM-dd') = '18-05-15';</v>
      </c>
    </row>
    <row r="133" spans="2:26">
      <c r="B133" s="11" t="s">
        <v>201</v>
      </c>
      <c r="C133" s="11" t="s">
        <v>202</v>
      </c>
      <c r="D133" s="9"/>
      <c r="E133" s="9"/>
      <c r="F133" s="9"/>
      <c r="G133" s="9"/>
      <c r="H133" s="9"/>
      <c r="I133" s="9"/>
      <c r="J133" s="11" t="s">
        <v>374</v>
      </c>
      <c r="K133" s="11"/>
      <c r="L133" s="11" t="s">
        <v>464</v>
      </c>
      <c r="N133" t="s">
        <v>375</v>
      </c>
      <c r="O133" t="s">
        <v>376</v>
      </c>
      <c r="P133" t="s">
        <v>377</v>
      </c>
      <c r="Q133" s="10" t="s">
        <v>378</v>
      </c>
      <c r="R133" s="10" t="s">
        <v>379</v>
      </c>
      <c r="T133" t="str">
        <f t="shared" si="2"/>
        <v>INSERT INTO APY_TRANSFER_DATE (DEADLINE_YMD,TRANSFER_DATE,TRANSFER_CYCLE_CODE,INSERT_DATE,INSERT_USER_ID,DELETED_FLG)VALUES('18-05-20','18-05-25','01',sysdate,'APY999999','0');</v>
      </c>
      <c r="U133" s="23" t="s">
        <v>454</v>
      </c>
      <c r="V133" t="s">
        <v>457</v>
      </c>
      <c r="X133" s="10" t="s">
        <v>456</v>
      </c>
      <c r="Y133" s="10" t="s">
        <v>455</v>
      </c>
      <c r="Z133" t="str">
        <f t="shared" si="3"/>
        <v>UPDATE APY_TRANSFER_DATE SET END_MONTH_FLG='0',UPDATE_DATE=SYSTIMESTAMP, UPDATE_USER_ID='APY999999' WHERE TRANSFER_CYCLE_CODE = '01' AND to_char(DEADLINE_YMD, 'YY-MM-dd') = '18-05-20';</v>
      </c>
    </row>
    <row r="134" spans="2:26">
      <c r="B134" s="11" t="s">
        <v>202</v>
      </c>
      <c r="C134" s="11" t="s">
        <v>203</v>
      </c>
      <c r="D134" s="9"/>
      <c r="E134" s="9"/>
      <c r="F134" s="9"/>
      <c r="G134" s="9"/>
      <c r="H134" s="9"/>
      <c r="I134" s="9"/>
      <c r="J134" s="11" t="s">
        <v>374</v>
      </c>
      <c r="K134" s="11"/>
      <c r="L134" s="11" t="s">
        <v>464</v>
      </c>
      <c r="N134" t="s">
        <v>375</v>
      </c>
      <c r="O134" t="s">
        <v>376</v>
      </c>
      <c r="P134" t="s">
        <v>377</v>
      </c>
      <c r="Q134" s="10" t="s">
        <v>378</v>
      </c>
      <c r="R134" s="10" t="s">
        <v>379</v>
      </c>
      <c r="T134" t="str">
        <f t="shared" si="2"/>
        <v>INSERT INTO APY_TRANSFER_DATE (DEADLINE_YMD,TRANSFER_DATE,TRANSFER_CYCLE_CODE,INSERT_DATE,INSERT_USER_ID,DELETED_FLG)VALUES('18-05-25','18-05-31','01',sysdate,'APY999999','0');</v>
      </c>
      <c r="U134" s="23" t="s">
        <v>454</v>
      </c>
      <c r="V134" t="s">
        <v>457</v>
      </c>
      <c r="X134" s="10" t="s">
        <v>456</v>
      </c>
      <c r="Y134" s="10" t="s">
        <v>455</v>
      </c>
      <c r="Z134" t="str">
        <f t="shared" si="3"/>
        <v>UPDATE APY_TRANSFER_DATE SET END_MONTH_FLG='0',UPDATE_DATE=SYSTIMESTAMP, UPDATE_USER_ID='APY999999' WHERE TRANSFER_CYCLE_CODE = '01' AND to_char(DEADLINE_YMD, 'YY-MM-dd') = '18-05-25';</v>
      </c>
    </row>
    <row r="135" spans="2:26">
      <c r="B135" s="11" t="s">
        <v>203</v>
      </c>
      <c r="C135" s="11" t="s">
        <v>204</v>
      </c>
      <c r="D135" s="9"/>
      <c r="E135" s="9"/>
      <c r="F135" s="9"/>
      <c r="G135" s="9"/>
      <c r="H135" s="9"/>
      <c r="I135" s="9"/>
      <c r="J135" s="11" t="s">
        <v>374</v>
      </c>
      <c r="K135" s="11"/>
      <c r="L135" s="11" t="s">
        <v>465</v>
      </c>
      <c r="N135" t="s">
        <v>375</v>
      </c>
      <c r="O135" t="s">
        <v>376</v>
      </c>
      <c r="P135" t="s">
        <v>377</v>
      </c>
      <c r="Q135" s="10" t="s">
        <v>378</v>
      </c>
      <c r="R135" s="10" t="s">
        <v>379</v>
      </c>
      <c r="T135" t="str">
        <f t="shared" ref="T135:T277" si="4">CONCATENATE(N135,$B$4,O135,$C$4,O135,$J$4,P135,B135,Q135,C135,Q135,J135,R135)</f>
        <v>INSERT INTO APY_TRANSFER_DATE (DEADLINE_YMD,TRANSFER_DATE,TRANSFER_CYCLE_CODE,INSERT_DATE,INSERT_USER_ID,DELETED_FLG)VALUES('18-05-31','18-06-05','01',sysdate,'APY999999','0');</v>
      </c>
      <c r="U135" s="23" t="s">
        <v>454</v>
      </c>
      <c r="V135" t="s">
        <v>457</v>
      </c>
      <c r="X135" s="10" t="s">
        <v>456</v>
      </c>
      <c r="Y135" s="10" t="s">
        <v>455</v>
      </c>
      <c r="Z135" t="str">
        <f t="shared" si="3"/>
        <v>UPDATE APY_TRANSFER_DATE SET END_MONTH_FLG='1',UPDATE_DATE=SYSTIMESTAMP, UPDATE_USER_ID='APY999999' WHERE TRANSFER_CYCLE_CODE = '01' AND to_char(DEADLINE_YMD, 'YY-MM-dd') = '18-05-31';</v>
      </c>
    </row>
    <row r="136" spans="2:26">
      <c r="B136" s="11" t="s">
        <v>204</v>
      </c>
      <c r="C136" s="11" t="s">
        <v>205</v>
      </c>
      <c r="D136" s="15"/>
      <c r="E136" s="15"/>
      <c r="F136" s="15"/>
      <c r="G136" s="15"/>
      <c r="H136" s="15"/>
      <c r="I136" s="15"/>
      <c r="J136" s="16" t="s">
        <v>206</v>
      </c>
      <c r="K136" s="16"/>
      <c r="L136" s="11" t="s">
        <v>464</v>
      </c>
      <c r="N136" t="s">
        <v>375</v>
      </c>
      <c r="O136" t="s">
        <v>376</v>
      </c>
      <c r="P136" t="s">
        <v>377</v>
      </c>
      <c r="Q136" s="10" t="s">
        <v>378</v>
      </c>
      <c r="R136" s="10" t="s">
        <v>379</v>
      </c>
      <c r="T136" t="str">
        <f t="shared" si="4"/>
        <v>INSERT INTO APY_TRANSFER_DATE (DEADLINE_YMD,TRANSFER_DATE,TRANSFER_CYCLE_CODE,INSERT_DATE,INSERT_USER_ID,DELETED_FLG)VALUES('18-06-05','18-06-11','01',sysdate,'APY999999','0');</v>
      </c>
      <c r="U136" s="23" t="s">
        <v>454</v>
      </c>
      <c r="V136" t="s">
        <v>457</v>
      </c>
      <c r="X136" s="10" t="s">
        <v>456</v>
      </c>
      <c r="Y136" s="10" t="s">
        <v>455</v>
      </c>
      <c r="Z136" t="str">
        <f t="shared" ref="Z136:Z187" si="5">CONCATENATE(U136,$L$4,"='",L136,"',",V136,X136, J136,Y136, B136,"';")</f>
        <v>UPDATE APY_TRANSFER_DATE SET END_MONTH_FLG='0',UPDATE_DATE=SYSTIMESTAMP, UPDATE_USER_ID='APY999999' WHERE TRANSFER_CYCLE_CODE = '01' AND to_char(DEADLINE_YMD, 'YY-MM-dd') = '18-06-05';</v>
      </c>
    </row>
    <row r="137" spans="2:26">
      <c r="B137" s="11" t="s">
        <v>207</v>
      </c>
      <c r="C137" s="11" t="s">
        <v>208</v>
      </c>
      <c r="D137" s="15"/>
      <c r="E137" s="15"/>
      <c r="F137" s="15"/>
      <c r="G137" s="15"/>
      <c r="H137" s="15"/>
      <c r="I137" s="15"/>
      <c r="J137" s="16" t="s">
        <v>206</v>
      </c>
      <c r="K137" s="16"/>
      <c r="L137" s="11" t="s">
        <v>464</v>
      </c>
      <c r="N137" t="s">
        <v>375</v>
      </c>
      <c r="O137" t="s">
        <v>376</v>
      </c>
      <c r="P137" t="s">
        <v>377</v>
      </c>
      <c r="Q137" s="10" t="s">
        <v>378</v>
      </c>
      <c r="R137" s="10" t="s">
        <v>379</v>
      </c>
      <c r="T137" t="str">
        <f t="shared" si="4"/>
        <v>INSERT INTO APY_TRANSFER_DATE (DEADLINE_YMD,TRANSFER_DATE,TRANSFER_CYCLE_CODE,INSERT_DATE,INSERT_USER_ID,DELETED_FLG)VALUES('18-06-10','18-06-15','01',sysdate,'APY999999','0');</v>
      </c>
      <c r="U137" s="23" t="s">
        <v>454</v>
      </c>
      <c r="V137" t="s">
        <v>457</v>
      </c>
      <c r="X137" s="10" t="s">
        <v>456</v>
      </c>
      <c r="Y137" s="10" t="s">
        <v>455</v>
      </c>
      <c r="Z137" t="str">
        <f t="shared" si="5"/>
        <v>UPDATE APY_TRANSFER_DATE SET END_MONTH_FLG='0',UPDATE_DATE=SYSTIMESTAMP, UPDATE_USER_ID='APY999999' WHERE TRANSFER_CYCLE_CODE = '01' AND to_char(DEADLINE_YMD, 'YY-MM-dd') = '18-06-10';</v>
      </c>
    </row>
    <row r="138" spans="2:26">
      <c r="B138" s="11" t="s">
        <v>208</v>
      </c>
      <c r="C138" s="11" t="s">
        <v>209</v>
      </c>
      <c r="D138" s="15"/>
      <c r="E138" s="15"/>
      <c r="F138" s="15"/>
      <c r="G138" s="15"/>
      <c r="H138" s="15"/>
      <c r="I138" s="15"/>
      <c r="J138" s="16" t="s">
        <v>206</v>
      </c>
      <c r="K138" s="16"/>
      <c r="L138" s="11" t="s">
        <v>464</v>
      </c>
      <c r="N138" t="s">
        <v>375</v>
      </c>
      <c r="O138" t="s">
        <v>376</v>
      </c>
      <c r="P138" t="s">
        <v>377</v>
      </c>
      <c r="Q138" s="10" t="s">
        <v>378</v>
      </c>
      <c r="R138" s="10" t="s">
        <v>379</v>
      </c>
      <c r="T138" t="str">
        <f t="shared" si="4"/>
        <v>INSERT INTO APY_TRANSFER_DATE (DEADLINE_YMD,TRANSFER_DATE,TRANSFER_CYCLE_CODE,INSERT_DATE,INSERT_USER_ID,DELETED_FLG)VALUES('18-06-15','18-06-20','01',sysdate,'APY999999','0');</v>
      </c>
      <c r="U138" s="23" t="s">
        <v>454</v>
      </c>
      <c r="V138" t="s">
        <v>457</v>
      </c>
      <c r="X138" s="10" t="s">
        <v>456</v>
      </c>
      <c r="Y138" s="10" t="s">
        <v>455</v>
      </c>
      <c r="Z138" t="str">
        <f t="shared" si="5"/>
        <v>UPDATE APY_TRANSFER_DATE SET END_MONTH_FLG='0',UPDATE_DATE=SYSTIMESTAMP, UPDATE_USER_ID='APY999999' WHERE TRANSFER_CYCLE_CODE = '01' AND to_char(DEADLINE_YMD, 'YY-MM-dd') = '18-06-15';</v>
      </c>
    </row>
    <row r="139" spans="2:26">
      <c r="B139" s="11" t="s">
        <v>209</v>
      </c>
      <c r="C139" s="11" t="s">
        <v>210</v>
      </c>
      <c r="D139" s="15"/>
      <c r="E139" s="15"/>
      <c r="F139" s="15"/>
      <c r="G139" s="15"/>
      <c r="H139" s="15"/>
      <c r="I139" s="15"/>
      <c r="J139" s="16" t="s">
        <v>206</v>
      </c>
      <c r="K139" s="16"/>
      <c r="L139" s="11" t="s">
        <v>464</v>
      </c>
      <c r="N139" t="s">
        <v>375</v>
      </c>
      <c r="O139" t="s">
        <v>376</v>
      </c>
      <c r="P139" t="s">
        <v>377</v>
      </c>
      <c r="Q139" s="10" t="s">
        <v>378</v>
      </c>
      <c r="R139" s="10" t="s">
        <v>379</v>
      </c>
      <c r="T139" t="str">
        <f t="shared" si="4"/>
        <v>INSERT INTO APY_TRANSFER_DATE (DEADLINE_YMD,TRANSFER_DATE,TRANSFER_CYCLE_CODE,INSERT_DATE,INSERT_USER_ID,DELETED_FLG)VALUES('18-06-20','18-06-25','01',sysdate,'APY999999','0');</v>
      </c>
      <c r="U139" s="23" t="s">
        <v>454</v>
      </c>
      <c r="V139" t="s">
        <v>457</v>
      </c>
      <c r="X139" s="10" t="s">
        <v>456</v>
      </c>
      <c r="Y139" s="10" t="s">
        <v>455</v>
      </c>
      <c r="Z139" t="str">
        <f t="shared" si="5"/>
        <v>UPDATE APY_TRANSFER_DATE SET END_MONTH_FLG='0',UPDATE_DATE=SYSTIMESTAMP, UPDATE_USER_ID='APY999999' WHERE TRANSFER_CYCLE_CODE = '01' AND to_char(DEADLINE_YMD, 'YY-MM-dd') = '18-06-20';</v>
      </c>
    </row>
    <row r="140" spans="2:26">
      <c r="B140" s="11" t="s">
        <v>210</v>
      </c>
      <c r="C140" s="11" t="s">
        <v>211</v>
      </c>
      <c r="D140" s="15"/>
      <c r="E140" s="15"/>
      <c r="F140" s="15"/>
      <c r="G140" s="15"/>
      <c r="H140" s="15"/>
      <c r="I140" s="15"/>
      <c r="J140" s="16" t="s">
        <v>206</v>
      </c>
      <c r="K140" s="16"/>
      <c r="L140" s="11" t="s">
        <v>464</v>
      </c>
      <c r="N140" t="s">
        <v>375</v>
      </c>
      <c r="O140" t="s">
        <v>376</v>
      </c>
      <c r="P140" t="s">
        <v>377</v>
      </c>
      <c r="Q140" s="10" t="s">
        <v>378</v>
      </c>
      <c r="R140" s="10" t="s">
        <v>379</v>
      </c>
      <c r="T140" t="str">
        <f t="shared" si="4"/>
        <v>INSERT INTO APY_TRANSFER_DATE (DEADLINE_YMD,TRANSFER_DATE,TRANSFER_CYCLE_CODE,INSERT_DATE,INSERT_USER_ID,DELETED_FLG)VALUES('18-06-25','18-06-29','01',sysdate,'APY999999','0');</v>
      </c>
      <c r="U140" s="23" t="s">
        <v>454</v>
      </c>
      <c r="V140" t="s">
        <v>457</v>
      </c>
      <c r="X140" s="10" t="s">
        <v>456</v>
      </c>
      <c r="Y140" s="10" t="s">
        <v>455</v>
      </c>
      <c r="Z140" t="str">
        <f t="shared" si="5"/>
        <v>UPDATE APY_TRANSFER_DATE SET END_MONTH_FLG='0',UPDATE_DATE=SYSTIMESTAMP, UPDATE_USER_ID='APY999999' WHERE TRANSFER_CYCLE_CODE = '01' AND to_char(DEADLINE_YMD, 'YY-MM-dd') = '18-06-25';</v>
      </c>
    </row>
    <row r="141" spans="2:26">
      <c r="B141" s="11" t="s">
        <v>212</v>
      </c>
      <c r="C141" s="11" t="s">
        <v>213</v>
      </c>
      <c r="D141" s="15"/>
      <c r="E141" s="15"/>
      <c r="F141" s="15"/>
      <c r="G141" s="15"/>
      <c r="H141" s="15"/>
      <c r="I141" s="15"/>
      <c r="J141" s="16" t="s">
        <v>206</v>
      </c>
      <c r="K141" s="16"/>
      <c r="L141" s="11" t="s">
        <v>465</v>
      </c>
      <c r="N141" t="s">
        <v>375</v>
      </c>
      <c r="O141" t="s">
        <v>376</v>
      </c>
      <c r="P141" t="s">
        <v>377</v>
      </c>
      <c r="Q141" s="10" t="s">
        <v>378</v>
      </c>
      <c r="R141" s="10" t="s">
        <v>379</v>
      </c>
      <c r="T141" t="str">
        <f t="shared" si="4"/>
        <v>INSERT INTO APY_TRANSFER_DATE (DEADLINE_YMD,TRANSFER_DATE,TRANSFER_CYCLE_CODE,INSERT_DATE,INSERT_USER_ID,DELETED_FLG)VALUES('18-06-30','18-07-05','01',sysdate,'APY999999','0');</v>
      </c>
      <c r="U141" s="23" t="s">
        <v>454</v>
      </c>
      <c r="V141" t="s">
        <v>457</v>
      </c>
      <c r="X141" s="10" t="s">
        <v>456</v>
      </c>
      <c r="Y141" s="10" t="s">
        <v>455</v>
      </c>
      <c r="Z141" t="str">
        <f t="shared" si="5"/>
        <v>UPDATE APY_TRANSFER_DATE SET END_MONTH_FLG='1',UPDATE_DATE=SYSTIMESTAMP, UPDATE_USER_ID='APY999999' WHERE TRANSFER_CYCLE_CODE = '01' AND to_char(DEADLINE_YMD, 'YY-MM-dd') = '18-06-30';</v>
      </c>
    </row>
    <row r="142" spans="2:26">
      <c r="B142" s="11" t="s">
        <v>213</v>
      </c>
      <c r="C142" s="11" t="s">
        <v>214</v>
      </c>
      <c r="D142" s="15"/>
      <c r="E142" s="15"/>
      <c r="F142" s="15"/>
      <c r="G142" s="15"/>
      <c r="H142" s="15"/>
      <c r="I142" s="15"/>
      <c r="J142" s="16" t="s">
        <v>206</v>
      </c>
      <c r="K142" s="16"/>
      <c r="L142" s="11" t="s">
        <v>464</v>
      </c>
      <c r="N142" t="s">
        <v>375</v>
      </c>
      <c r="O142" t="s">
        <v>376</v>
      </c>
      <c r="P142" t="s">
        <v>377</v>
      </c>
      <c r="Q142" s="10" t="s">
        <v>378</v>
      </c>
      <c r="R142" s="10" t="s">
        <v>379</v>
      </c>
      <c r="T142" t="str">
        <f t="shared" si="4"/>
        <v>INSERT INTO APY_TRANSFER_DATE (DEADLINE_YMD,TRANSFER_DATE,TRANSFER_CYCLE_CODE,INSERT_DATE,INSERT_USER_ID,DELETED_FLG)VALUES('18-07-05','18-07-10','01',sysdate,'APY999999','0');</v>
      </c>
      <c r="U142" s="23" t="s">
        <v>454</v>
      </c>
      <c r="V142" t="s">
        <v>457</v>
      </c>
      <c r="X142" s="10" t="s">
        <v>456</v>
      </c>
      <c r="Y142" s="10" t="s">
        <v>455</v>
      </c>
      <c r="Z142" t="str">
        <f t="shared" si="5"/>
        <v>UPDATE APY_TRANSFER_DATE SET END_MONTH_FLG='0',UPDATE_DATE=SYSTIMESTAMP, UPDATE_USER_ID='APY999999' WHERE TRANSFER_CYCLE_CODE = '01' AND to_char(DEADLINE_YMD, 'YY-MM-dd') = '18-07-05';</v>
      </c>
    </row>
    <row r="143" spans="2:26">
      <c r="B143" s="11" t="s">
        <v>214</v>
      </c>
      <c r="C143" s="11" t="s">
        <v>215</v>
      </c>
      <c r="D143" s="15"/>
      <c r="E143" s="15"/>
      <c r="F143" s="15"/>
      <c r="G143" s="15"/>
      <c r="H143" s="15"/>
      <c r="I143" s="15"/>
      <c r="J143" s="16" t="s">
        <v>206</v>
      </c>
      <c r="K143" s="16"/>
      <c r="L143" s="11" t="s">
        <v>464</v>
      </c>
      <c r="N143" t="s">
        <v>375</v>
      </c>
      <c r="O143" t="s">
        <v>376</v>
      </c>
      <c r="P143" t="s">
        <v>377</v>
      </c>
      <c r="Q143" s="10" t="s">
        <v>378</v>
      </c>
      <c r="R143" s="10" t="s">
        <v>379</v>
      </c>
      <c r="T143" t="str">
        <f t="shared" si="4"/>
        <v>INSERT INTO APY_TRANSFER_DATE (DEADLINE_YMD,TRANSFER_DATE,TRANSFER_CYCLE_CODE,INSERT_DATE,INSERT_USER_ID,DELETED_FLG)VALUES('18-07-10','18-07-17','01',sysdate,'APY999999','0');</v>
      </c>
      <c r="U143" s="23" t="s">
        <v>454</v>
      </c>
      <c r="V143" t="s">
        <v>457</v>
      </c>
      <c r="X143" s="10" t="s">
        <v>456</v>
      </c>
      <c r="Y143" s="10" t="s">
        <v>455</v>
      </c>
      <c r="Z143" t="str">
        <f t="shared" si="5"/>
        <v>UPDATE APY_TRANSFER_DATE SET END_MONTH_FLG='0',UPDATE_DATE=SYSTIMESTAMP, UPDATE_USER_ID='APY999999' WHERE TRANSFER_CYCLE_CODE = '01' AND to_char(DEADLINE_YMD, 'YY-MM-dd') = '18-07-10';</v>
      </c>
    </row>
    <row r="144" spans="2:26">
      <c r="B144" s="11" t="s">
        <v>216</v>
      </c>
      <c r="C144" s="11" t="s">
        <v>217</v>
      </c>
      <c r="D144" s="15"/>
      <c r="E144" s="15"/>
      <c r="F144" s="15"/>
      <c r="G144" s="15"/>
      <c r="H144" s="15"/>
      <c r="I144" s="15"/>
      <c r="J144" s="16" t="s">
        <v>206</v>
      </c>
      <c r="K144" s="16"/>
      <c r="L144" s="11" t="s">
        <v>464</v>
      </c>
      <c r="N144" t="s">
        <v>375</v>
      </c>
      <c r="O144" t="s">
        <v>376</v>
      </c>
      <c r="P144" t="s">
        <v>377</v>
      </c>
      <c r="Q144" s="10" t="s">
        <v>378</v>
      </c>
      <c r="R144" s="10" t="s">
        <v>379</v>
      </c>
      <c r="T144" t="str">
        <f t="shared" si="4"/>
        <v>INSERT INTO APY_TRANSFER_DATE (DEADLINE_YMD,TRANSFER_DATE,TRANSFER_CYCLE_CODE,INSERT_DATE,INSERT_USER_ID,DELETED_FLG)VALUES('18-07-15','18-07-20','01',sysdate,'APY999999','0');</v>
      </c>
      <c r="U144" s="23" t="s">
        <v>454</v>
      </c>
      <c r="V144" t="s">
        <v>457</v>
      </c>
      <c r="X144" s="10" t="s">
        <v>456</v>
      </c>
      <c r="Y144" s="10" t="s">
        <v>455</v>
      </c>
      <c r="Z144" t="str">
        <f t="shared" si="5"/>
        <v>UPDATE APY_TRANSFER_DATE SET END_MONTH_FLG='0',UPDATE_DATE=SYSTIMESTAMP, UPDATE_USER_ID='APY999999' WHERE TRANSFER_CYCLE_CODE = '01' AND to_char(DEADLINE_YMD, 'YY-MM-dd') = '18-07-15';</v>
      </c>
    </row>
    <row r="145" spans="2:26">
      <c r="B145" s="11" t="s">
        <v>217</v>
      </c>
      <c r="C145" s="11" t="s">
        <v>218</v>
      </c>
      <c r="D145" s="15"/>
      <c r="E145" s="15"/>
      <c r="F145" s="15"/>
      <c r="G145" s="15"/>
      <c r="H145" s="15"/>
      <c r="I145" s="15"/>
      <c r="J145" s="16" t="s">
        <v>206</v>
      </c>
      <c r="K145" s="16"/>
      <c r="L145" s="11" t="s">
        <v>464</v>
      </c>
      <c r="N145" t="s">
        <v>375</v>
      </c>
      <c r="O145" t="s">
        <v>376</v>
      </c>
      <c r="P145" t="s">
        <v>377</v>
      </c>
      <c r="Q145" s="10" t="s">
        <v>378</v>
      </c>
      <c r="R145" s="10" t="s">
        <v>379</v>
      </c>
      <c r="T145" t="str">
        <f t="shared" si="4"/>
        <v>INSERT INTO APY_TRANSFER_DATE (DEADLINE_YMD,TRANSFER_DATE,TRANSFER_CYCLE_CODE,INSERT_DATE,INSERT_USER_ID,DELETED_FLG)VALUES('18-07-20','18-07-25','01',sysdate,'APY999999','0');</v>
      </c>
      <c r="U145" s="23" t="s">
        <v>454</v>
      </c>
      <c r="V145" t="s">
        <v>457</v>
      </c>
      <c r="X145" s="10" t="s">
        <v>456</v>
      </c>
      <c r="Y145" s="10" t="s">
        <v>455</v>
      </c>
      <c r="Z145" t="str">
        <f t="shared" si="5"/>
        <v>UPDATE APY_TRANSFER_DATE SET END_MONTH_FLG='0',UPDATE_DATE=SYSTIMESTAMP, UPDATE_USER_ID='APY999999' WHERE TRANSFER_CYCLE_CODE = '01' AND to_char(DEADLINE_YMD, 'YY-MM-dd') = '18-07-20';</v>
      </c>
    </row>
    <row r="146" spans="2:26">
      <c r="B146" s="11" t="s">
        <v>218</v>
      </c>
      <c r="C146" s="11" t="s">
        <v>219</v>
      </c>
      <c r="D146" s="15"/>
      <c r="E146" s="15"/>
      <c r="F146" s="15"/>
      <c r="G146" s="15"/>
      <c r="H146" s="15"/>
      <c r="I146" s="15"/>
      <c r="J146" s="16" t="s">
        <v>206</v>
      </c>
      <c r="K146" s="16"/>
      <c r="L146" s="11" t="s">
        <v>464</v>
      </c>
      <c r="N146" t="s">
        <v>375</v>
      </c>
      <c r="O146" t="s">
        <v>376</v>
      </c>
      <c r="P146" t="s">
        <v>377</v>
      </c>
      <c r="Q146" s="10" t="s">
        <v>378</v>
      </c>
      <c r="R146" s="10" t="s">
        <v>379</v>
      </c>
      <c r="T146" t="str">
        <f t="shared" si="4"/>
        <v>INSERT INTO APY_TRANSFER_DATE (DEADLINE_YMD,TRANSFER_DATE,TRANSFER_CYCLE_CODE,INSERT_DATE,INSERT_USER_ID,DELETED_FLG)VALUES('18-07-25','18-07-31','01',sysdate,'APY999999','0');</v>
      </c>
      <c r="U146" s="23" t="s">
        <v>454</v>
      </c>
      <c r="V146" t="s">
        <v>457</v>
      </c>
      <c r="X146" s="10" t="s">
        <v>456</v>
      </c>
      <c r="Y146" s="10" t="s">
        <v>455</v>
      </c>
      <c r="Z146" t="str">
        <f t="shared" si="5"/>
        <v>UPDATE APY_TRANSFER_DATE SET END_MONTH_FLG='0',UPDATE_DATE=SYSTIMESTAMP, UPDATE_USER_ID='APY999999' WHERE TRANSFER_CYCLE_CODE = '01' AND to_char(DEADLINE_YMD, 'YY-MM-dd') = '18-07-25';</v>
      </c>
    </row>
    <row r="147" spans="2:26">
      <c r="B147" s="11" t="s">
        <v>219</v>
      </c>
      <c r="C147" s="11" t="s">
        <v>220</v>
      </c>
      <c r="D147" s="15"/>
      <c r="E147" s="15"/>
      <c r="F147" s="15"/>
      <c r="G147" s="15"/>
      <c r="H147" s="15"/>
      <c r="I147" s="15"/>
      <c r="J147" s="16" t="s">
        <v>206</v>
      </c>
      <c r="K147" s="16"/>
      <c r="L147" s="11" t="s">
        <v>465</v>
      </c>
      <c r="N147" t="s">
        <v>375</v>
      </c>
      <c r="O147" t="s">
        <v>376</v>
      </c>
      <c r="P147" t="s">
        <v>377</v>
      </c>
      <c r="Q147" s="10" t="s">
        <v>378</v>
      </c>
      <c r="R147" s="10" t="s">
        <v>379</v>
      </c>
      <c r="T147" t="str">
        <f t="shared" si="4"/>
        <v>INSERT INTO APY_TRANSFER_DATE (DEADLINE_YMD,TRANSFER_DATE,TRANSFER_CYCLE_CODE,INSERT_DATE,INSERT_USER_ID,DELETED_FLG)VALUES('18-07-31','18-08-06','01',sysdate,'APY999999','0');</v>
      </c>
      <c r="U147" s="23" t="s">
        <v>454</v>
      </c>
      <c r="V147" t="s">
        <v>457</v>
      </c>
      <c r="X147" s="10" t="s">
        <v>456</v>
      </c>
      <c r="Y147" s="10" t="s">
        <v>455</v>
      </c>
      <c r="Z147" t="str">
        <f t="shared" si="5"/>
        <v>UPDATE APY_TRANSFER_DATE SET END_MONTH_FLG='1',UPDATE_DATE=SYSTIMESTAMP, UPDATE_USER_ID='APY999999' WHERE TRANSFER_CYCLE_CODE = '01' AND to_char(DEADLINE_YMD, 'YY-MM-dd') = '18-07-31';</v>
      </c>
    </row>
    <row r="148" spans="2:26">
      <c r="B148" s="11" t="s">
        <v>221</v>
      </c>
      <c r="C148" s="11" t="s">
        <v>222</v>
      </c>
      <c r="D148" s="15"/>
      <c r="E148" s="15"/>
      <c r="F148" s="15"/>
      <c r="G148" s="15"/>
      <c r="H148" s="15"/>
      <c r="I148" s="15"/>
      <c r="J148" s="16" t="s">
        <v>206</v>
      </c>
      <c r="K148" s="16"/>
      <c r="L148" s="11" t="s">
        <v>464</v>
      </c>
      <c r="N148" t="s">
        <v>375</v>
      </c>
      <c r="O148" t="s">
        <v>376</v>
      </c>
      <c r="P148" t="s">
        <v>377</v>
      </c>
      <c r="Q148" s="10" t="s">
        <v>378</v>
      </c>
      <c r="R148" s="10" t="s">
        <v>379</v>
      </c>
      <c r="T148" t="str">
        <f t="shared" si="4"/>
        <v>INSERT INTO APY_TRANSFER_DATE (DEADLINE_YMD,TRANSFER_DATE,TRANSFER_CYCLE_CODE,INSERT_DATE,INSERT_USER_ID,DELETED_FLG)VALUES('18-08-05','18-08-10','01',sysdate,'APY999999','0');</v>
      </c>
      <c r="U148" s="23" t="s">
        <v>454</v>
      </c>
      <c r="V148" t="s">
        <v>457</v>
      </c>
      <c r="X148" s="10" t="s">
        <v>456</v>
      </c>
      <c r="Y148" s="10" t="s">
        <v>455</v>
      </c>
      <c r="Z148" t="str">
        <f t="shared" si="5"/>
        <v>UPDATE APY_TRANSFER_DATE SET END_MONTH_FLG='0',UPDATE_DATE=SYSTIMESTAMP, UPDATE_USER_ID='APY999999' WHERE TRANSFER_CYCLE_CODE = '01' AND to_char(DEADLINE_YMD, 'YY-MM-dd') = '18-08-05';</v>
      </c>
    </row>
    <row r="149" spans="2:26">
      <c r="B149" s="11" t="s">
        <v>222</v>
      </c>
      <c r="C149" s="11" t="s">
        <v>223</v>
      </c>
      <c r="D149" s="15"/>
      <c r="E149" s="15"/>
      <c r="F149" s="15"/>
      <c r="G149" s="15"/>
      <c r="H149" s="15"/>
      <c r="I149" s="15"/>
      <c r="J149" s="16" t="s">
        <v>206</v>
      </c>
      <c r="K149" s="16"/>
      <c r="L149" s="11" t="s">
        <v>464</v>
      </c>
      <c r="N149" t="s">
        <v>375</v>
      </c>
      <c r="O149" t="s">
        <v>376</v>
      </c>
      <c r="P149" t="s">
        <v>377</v>
      </c>
      <c r="Q149" s="10" t="s">
        <v>378</v>
      </c>
      <c r="R149" s="10" t="s">
        <v>379</v>
      </c>
      <c r="T149" t="str">
        <f t="shared" si="4"/>
        <v>INSERT INTO APY_TRANSFER_DATE (DEADLINE_YMD,TRANSFER_DATE,TRANSFER_CYCLE_CODE,INSERT_DATE,INSERT_USER_ID,DELETED_FLG)VALUES('18-08-10','18-08-15','01',sysdate,'APY999999','0');</v>
      </c>
      <c r="U149" s="23" t="s">
        <v>454</v>
      </c>
      <c r="V149" t="s">
        <v>457</v>
      </c>
      <c r="X149" s="10" t="s">
        <v>456</v>
      </c>
      <c r="Y149" s="10" t="s">
        <v>455</v>
      </c>
      <c r="Z149" t="str">
        <f t="shared" si="5"/>
        <v>UPDATE APY_TRANSFER_DATE SET END_MONTH_FLG='0',UPDATE_DATE=SYSTIMESTAMP, UPDATE_USER_ID='APY999999' WHERE TRANSFER_CYCLE_CODE = '01' AND to_char(DEADLINE_YMD, 'YY-MM-dd') = '18-08-10';</v>
      </c>
    </row>
    <row r="150" spans="2:26">
      <c r="B150" s="11" t="s">
        <v>223</v>
      </c>
      <c r="C150" s="11" t="s">
        <v>224</v>
      </c>
      <c r="D150" s="15"/>
      <c r="E150" s="15"/>
      <c r="F150" s="15"/>
      <c r="G150" s="15"/>
      <c r="H150" s="15"/>
      <c r="I150" s="15"/>
      <c r="J150" s="16" t="s">
        <v>206</v>
      </c>
      <c r="K150" s="16"/>
      <c r="L150" s="11" t="s">
        <v>464</v>
      </c>
      <c r="N150" t="s">
        <v>375</v>
      </c>
      <c r="O150" t="s">
        <v>376</v>
      </c>
      <c r="P150" t="s">
        <v>377</v>
      </c>
      <c r="Q150" s="10" t="s">
        <v>378</v>
      </c>
      <c r="R150" s="10" t="s">
        <v>379</v>
      </c>
      <c r="T150" t="str">
        <f t="shared" si="4"/>
        <v>INSERT INTO APY_TRANSFER_DATE (DEADLINE_YMD,TRANSFER_DATE,TRANSFER_CYCLE_CODE,INSERT_DATE,INSERT_USER_ID,DELETED_FLG)VALUES('18-08-15','18-08-20','01',sysdate,'APY999999','0');</v>
      </c>
      <c r="U150" s="23" t="s">
        <v>454</v>
      </c>
      <c r="V150" t="s">
        <v>457</v>
      </c>
      <c r="X150" s="10" t="s">
        <v>456</v>
      </c>
      <c r="Y150" s="10" t="s">
        <v>455</v>
      </c>
      <c r="Z150" t="str">
        <f t="shared" si="5"/>
        <v>UPDATE APY_TRANSFER_DATE SET END_MONTH_FLG='0',UPDATE_DATE=SYSTIMESTAMP, UPDATE_USER_ID='APY999999' WHERE TRANSFER_CYCLE_CODE = '01' AND to_char(DEADLINE_YMD, 'YY-MM-dd') = '18-08-15';</v>
      </c>
    </row>
    <row r="151" spans="2:26">
      <c r="B151" s="11" t="s">
        <v>224</v>
      </c>
      <c r="C151" s="11" t="s">
        <v>225</v>
      </c>
      <c r="D151" s="15"/>
      <c r="E151" s="15"/>
      <c r="F151" s="15"/>
      <c r="G151" s="15"/>
      <c r="H151" s="15"/>
      <c r="I151" s="15"/>
      <c r="J151" s="16" t="s">
        <v>206</v>
      </c>
      <c r="K151" s="16"/>
      <c r="L151" s="11" t="s">
        <v>464</v>
      </c>
      <c r="N151" t="s">
        <v>375</v>
      </c>
      <c r="O151" t="s">
        <v>376</v>
      </c>
      <c r="P151" t="s">
        <v>377</v>
      </c>
      <c r="Q151" s="10" t="s">
        <v>378</v>
      </c>
      <c r="R151" s="10" t="s">
        <v>379</v>
      </c>
      <c r="T151" t="str">
        <f t="shared" si="4"/>
        <v>INSERT INTO APY_TRANSFER_DATE (DEADLINE_YMD,TRANSFER_DATE,TRANSFER_CYCLE_CODE,INSERT_DATE,INSERT_USER_ID,DELETED_FLG)VALUES('18-08-20','18-08-27','01',sysdate,'APY999999','0');</v>
      </c>
      <c r="U151" s="23" t="s">
        <v>454</v>
      </c>
      <c r="V151" t="s">
        <v>457</v>
      </c>
      <c r="X151" s="10" t="s">
        <v>456</v>
      </c>
      <c r="Y151" s="10" t="s">
        <v>455</v>
      </c>
      <c r="Z151" t="str">
        <f t="shared" si="5"/>
        <v>UPDATE APY_TRANSFER_DATE SET END_MONTH_FLG='0',UPDATE_DATE=SYSTIMESTAMP, UPDATE_USER_ID='APY999999' WHERE TRANSFER_CYCLE_CODE = '01' AND to_char(DEADLINE_YMD, 'YY-MM-dd') = '18-08-20';</v>
      </c>
    </row>
    <row r="152" spans="2:26">
      <c r="B152" s="11" t="s">
        <v>226</v>
      </c>
      <c r="C152" s="11" t="s">
        <v>227</v>
      </c>
      <c r="D152" s="15"/>
      <c r="E152" s="15"/>
      <c r="F152" s="15"/>
      <c r="G152" s="15"/>
      <c r="H152" s="15"/>
      <c r="I152" s="15"/>
      <c r="J152" s="16" t="s">
        <v>206</v>
      </c>
      <c r="K152" s="16"/>
      <c r="L152" s="11" t="s">
        <v>464</v>
      </c>
      <c r="N152" t="s">
        <v>375</v>
      </c>
      <c r="O152" t="s">
        <v>376</v>
      </c>
      <c r="P152" t="s">
        <v>377</v>
      </c>
      <c r="Q152" s="10" t="s">
        <v>378</v>
      </c>
      <c r="R152" s="10" t="s">
        <v>379</v>
      </c>
      <c r="T152" t="str">
        <f t="shared" si="4"/>
        <v>INSERT INTO APY_TRANSFER_DATE (DEADLINE_YMD,TRANSFER_DATE,TRANSFER_CYCLE_CODE,INSERT_DATE,INSERT_USER_ID,DELETED_FLG)VALUES('18-08-25','18-08-31','01',sysdate,'APY999999','0');</v>
      </c>
      <c r="U152" s="23" t="s">
        <v>454</v>
      </c>
      <c r="V152" t="s">
        <v>457</v>
      </c>
      <c r="X152" s="10" t="s">
        <v>456</v>
      </c>
      <c r="Y152" s="10" t="s">
        <v>455</v>
      </c>
      <c r="Z152" t="str">
        <f t="shared" si="5"/>
        <v>UPDATE APY_TRANSFER_DATE SET END_MONTH_FLG='0',UPDATE_DATE=SYSTIMESTAMP, UPDATE_USER_ID='APY999999' WHERE TRANSFER_CYCLE_CODE = '01' AND to_char(DEADLINE_YMD, 'YY-MM-dd') = '18-08-25';</v>
      </c>
    </row>
    <row r="153" spans="2:26">
      <c r="B153" s="11" t="s">
        <v>227</v>
      </c>
      <c r="C153" s="11" t="s">
        <v>228</v>
      </c>
      <c r="D153" s="15"/>
      <c r="E153" s="15"/>
      <c r="F153" s="15"/>
      <c r="G153" s="15"/>
      <c r="H153" s="15"/>
      <c r="I153" s="15"/>
      <c r="J153" s="16" t="s">
        <v>206</v>
      </c>
      <c r="K153" s="16"/>
      <c r="L153" s="11" t="s">
        <v>465</v>
      </c>
      <c r="N153" t="s">
        <v>375</v>
      </c>
      <c r="O153" t="s">
        <v>376</v>
      </c>
      <c r="P153" t="s">
        <v>377</v>
      </c>
      <c r="Q153" s="10" t="s">
        <v>378</v>
      </c>
      <c r="R153" s="10" t="s">
        <v>379</v>
      </c>
      <c r="T153" t="str">
        <f t="shared" si="4"/>
        <v>INSERT INTO APY_TRANSFER_DATE (DEADLINE_YMD,TRANSFER_DATE,TRANSFER_CYCLE_CODE,INSERT_DATE,INSERT_USER_ID,DELETED_FLG)VALUES('18-08-31','18-09-05','01',sysdate,'APY999999','0');</v>
      </c>
      <c r="U153" s="23" t="s">
        <v>454</v>
      </c>
      <c r="V153" t="s">
        <v>457</v>
      </c>
      <c r="X153" s="10" t="s">
        <v>456</v>
      </c>
      <c r="Y153" s="10" t="s">
        <v>455</v>
      </c>
      <c r="Z153" t="str">
        <f t="shared" si="5"/>
        <v>UPDATE APY_TRANSFER_DATE SET END_MONTH_FLG='1',UPDATE_DATE=SYSTIMESTAMP, UPDATE_USER_ID='APY999999' WHERE TRANSFER_CYCLE_CODE = '01' AND to_char(DEADLINE_YMD, 'YY-MM-dd') = '18-08-31';</v>
      </c>
    </row>
    <row r="154" spans="2:26">
      <c r="B154" s="11" t="s">
        <v>228</v>
      </c>
      <c r="C154" s="11" t="s">
        <v>229</v>
      </c>
      <c r="D154" s="15"/>
      <c r="E154" s="15"/>
      <c r="F154" s="15"/>
      <c r="G154" s="15"/>
      <c r="H154" s="15"/>
      <c r="I154" s="15"/>
      <c r="J154" s="16" t="s">
        <v>206</v>
      </c>
      <c r="K154" s="16"/>
      <c r="L154" s="11" t="s">
        <v>464</v>
      </c>
      <c r="N154" t="s">
        <v>375</v>
      </c>
      <c r="O154" t="s">
        <v>376</v>
      </c>
      <c r="P154" t="s">
        <v>377</v>
      </c>
      <c r="Q154" s="10" t="s">
        <v>378</v>
      </c>
      <c r="R154" s="10" t="s">
        <v>379</v>
      </c>
      <c r="T154" t="str">
        <f t="shared" si="4"/>
        <v>INSERT INTO APY_TRANSFER_DATE (DEADLINE_YMD,TRANSFER_DATE,TRANSFER_CYCLE_CODE,INSERT_DATE,INSERT_USER_ID,DELETED_FLG)VALUES('18-09-05','18-09-10','01',sysdate,'APY999999','0');</v>
      </c>
      <c r="U154" s="23" t="s">
        <v>454</v>
      </c>
      <c r="V154" t="s">
        <v>457</v>
      </c>
      <c r="X154" s="10" t="s">
        <v>456</v>
      </c>
      <c r="Y154" s="10" t="s">
        <v>455</v>
      </c>
      <c r="Z154" t="str">
        <f t="shared" si="5"/>
        <v>UPDATE APY_TRANSFER_DATE SET END_MONTH_FLG='0',UPDATE_DATE=SYSTIMESTAMP, UPDATE_USER_ID='APY999999' WHERE TRANSFER_CYCLE_CODE = '01' AND to_char(DEADLINE_YMD, 'YY-MM-dd') = '18-09-05';</v>
      </c>
    </row>
    <row r="155" spans="2:26">
      <c r="B155" s="11" t="s">
        <v>229</v>
      </c>
      <c r="C155" s="11" t="s">
        <v>230</v>
      </c>
      <c r="D155" s="15"/>
      <c r="E155" s="15"/>
      <c r="F155" s="15"/>
      <c r="G155" s="15"/>
      <c r="H155" s="15"/>
      <c r="I155" s="15"/>
      <c r="J155" s="16" t="s">
        <v>206</v>
      </c>
      <c r="K155" s="16"/>
      <c r="L155" s="11" t="s">
        <v>464</v>
      </c>
      <c r="N155" t="s">
        <v>375</v>
      </c>
      <c r="O155" t="s">
        <v>376</v>
      </c>
      <c r="P155" t="s">
        <v>377</v>
      </c>
      <c r="Q155" s="10" t="s">
        <v>378</v>
      </c>
      <c r="R155" s="10" t="s">
        <v>379</v>
      </c>
      <c r="T155" t="str">
        <f t="shared" si="4"/>
        <v>INSERT INTO APY_TRANSFER_DATE (DEADLINE_YMD,TRANSFER_DATE,TRANSFER_CYCLE_CODE,INSERT_DATE,INSERT_USER_ID,DELETED_FLG)VALUES('18-09-10','18-09-18','01',sysdate,'APY999999','0');</v>
      </c>
      <c r="U155" s="23" t="s">
        <v>454</v>
      </c>
      <c r="V155" t="s">
        <v>457</v>
      </c>
      <c r="X155" s="10" t="s">
        <v>456</v>
      </c>
      <c r="Y155" s="10" t="s">
        <v>455</v>
      </c>
      <c r="Z155" t="str">
        <f t="shared" si="5"/>
        <v>UPDATE APY_TRANSFER_DATE SET END_MONTH_FLG='0',UPDATE_DATE=SYSTIMESTAMP, UPDATE_USER_ID='APY999999' WHERE TRANSFER_CYCLE_CODE = '01' AND to_char(DEADLINE_YMD, 'YY-MM-dd') = '18-09-10';</v>
      </c>
    </row>
    <row r="156" spans="2:26">
      <c r="B156" s="11" t="s">
        <v>231</v>
      </c>
      <c r="C156" s="11" t="s">
        <v>232</v>
      </c>
      <c r="D156" s="15"/>
      <c r="E156" s="15"/>
      <c r="F156" s="15"/>
      <c r="G156" s="15"/>
      <c r="H156" s="15"/>
      <c r="I156" s="15"/>
      <c r="J156" s="16" t="s">
        <v>206</v>
      </c>
      <c r="K156" s="16"/>
      <c r="L156" s="11" t="s">
        <v>464</v>
      </c>
      <c r="N156" t="s">
        <v>375</v>
      </c>
      <c r="O156" t="s">
        <v>376</v>
      </c>
      <c r="P156" t="s">
        <v>377</v>
      </c>
      <c r="Q156" s="10" t="s">
        <v>378</v>
      </c>
      <c r="R156" s="10" t="s">
        <v>379</v>
      </c>
      <c r="T156" t="str">
        <f t="shared" si="4"/>
        <v>INSERT INTO APY_TRANSFER_DATE (DEADLINE_YMD,TRANSFER_DATE,TRANSFER_CYCLE_CODE,INSERT_DATE,INSERT_USER_ID,DELETED_FLG)VALUES('18-09-15','18-09-20','01',sysdate,'APY999999','0');</v>
      </c>
      <c r="U156" s="23" t="s">
        <v>454</v>
      </c>
      <c r="V156" t="s">
        <v>457</v>
      </c>
      <c r="X156" s="10" t="s">
        <v>456</v>
      </c>
      <c r="Y156" s="10" t="s">
        <v>455</v>
      </c>
      <c r="Z156" t="str">
        <f t="shared" si="5"/>
        <v>UPDATE APY_TRANSFER_DATE SET END_MONTH_FLG='0',UPDATE_DATE=SYSTIMESTAMP, UPDATE_USER_ID='APY999999' WHERE TRANSFER_CYCLE_CODE = '01' AND to_char(DEADLINE_YMD, 'YY-MM-dd') = '18-09-15';</v>
      </c>
    </row>
    <row r="157" spans="2:26">
      <c r="B157" s="11" t="s">
        <v>232</v>
      </c>
      <c r="C157" s="11" t="s">
        <v>233</v>
      </c>
      <c r="D157" s="15"/>
      <c r="E157" s="15"/>
      <c r="F157" s="15"/>
      <c r="G157" s="15"/>
      <c r="H157" s="15"/>
      <c r="I157" s="15"/>
      <c r="J157" s="16" t="s">
        <v>206</v>
      </c>
      <c r="K157" s="16"/>
      <c r="L157" s="11" t="s">
        <v>464</v>
      </c>
      <c r="N157" t="s">
        <v>375</v>
      </c>
      <c r="O157" t="s">
        <v>376</v>
      </c>
      <c r="P157" t="s">
        <v>377</v>
      </c>
      <c r="Q157" s="10" t="s">
        <v>378</v>
      </c>
      <c r="R157" s="10" t="s">
        <v>379</v>
      </c>
      <c r="T157" t="str">
        <f t="shared" si="4"/>
        <v>INSERT INTO APY_TRANSFER_DATE (DEADLINE_YMD,TRANSFER_DATE,TRANSFER_CYCLE_CODE,INSERT_DATE,INSERT_USER_ID,DELETED_FLG)VALUES('18-09-20','18-09-26','01',sysdate,'APY999999','0');</v>
      </c>
      <c r="U157" s="23" t="s">
        <v>454</v>
      </c>
      <c r="V157" t="s">
        <v>457</v>
      </c>
      <c r="X157" s="10" t="s">
        <v>456</v>
      </c>
      <c r="Y157" s="10" t="s">
        <v>455</v>
      </c>
      <c r="Z157" t="str">
        <f t="shared" si="5"/>
        <v>UPDATE APY_TRANSFER_DATE SET END_MONTH_FLG='0',UPDATE_DATE=SYSTIMESTAMP, UPDATE_USER_ID='APY999999' WHERE TRANSFER_CYCLE_CODE = '01' AND to_char(DEADLINE_YMD, 'YY-MM-dd') = '18-09-20';</v>
      </c>
    </row>
    <row r="158" spans="2:26">
      <c r="B158" s="11" t="s">
        <v>234</v>
      </c>
      <c r="C158" s="11" t="s">
        <v>235</v>
      </c>
      <c r="D158" s="15"/>
      <c r="E158" s="15"/>
      <c r="F158" s="15"/>
      <c r="G158" s="15"/>
      <c r="H158" s="15"/>
      <c r="I158" s="15"/>
      <c r="J158" s="16" t="s">
        <v>206</v>
      </c>
      <c r="K158" s="16"/>
      <c r="L158" s="11" t="s">
        <v>464</v>
      </c>
      <c r="N158" t="s">
        <v>375</v>
      </c>
      <c r="O158" t="s">
        <v>376</v>
      </c>
      <c r="P158" t="s">
        <v>377</v>
      </c>
      <c r="Q158" s="10" t="s">
        <v>378</v>
      </c>
      <c r="R158" s="10" t="s">
        <v>379</v>
      </c>
      <c r="T158" t="str">
        <f t="shared" si="4"/>
        <v>INSERT INTO APY_TRANSFER_DATE (DEADLINE_YMD,TRANSFER_DATE,TRANSFER_CYCLE_CODE,INSERT_DATE,INSERT_USER_ID,DELETED_FLG)VALUES('18-09-25','18-09-28','01',sysdate,'APY999999','0');</v>
      </c>
      <c r="U158" s="23" t="s">
        <v>454</v>
      </c>
      <c r="V158" t="s">
        <v>457</v>
      </c>
      <c r="X158" s="10" t="s">
        <v>456</v>
      </c>
      <c r="Y158" s="10" t="s">
        <v>455</v>
      </c>
      <c r="Z158" t="str">
        <f t="shared" si="5"/>
        <v>UPDATE APY_TRANSFER_DATE SET END_MONTH_FLG='0',UPDATE_DATE=SYSTIMESTAMP, UPDATE_USER_ID='APY999999' WHERE TRANSFER_CYCLE_CODE = '01' AND to_char(DEADLINE_YMD, 'YY-MM-dd') = '18-09-25';</v>
      </c>
    </row>
    <row r="159" spans="2:26">
      <c r="B159" s="11" t="s">
        <v>236</v>
      </c>
      <c r="C159" s="11" t="s">
        <v>237</v>
      </c>
      <c r="D159" s="15"/>
      <c r="E159" s="15"/>
      <c r="F159" s="15"/>
      <c r="G159" s="15"/>
      <c r="H159" s="15"/>
      <c r="I159" s="15"/>
      <c r="J159" s="16" t="s">
        <v>206</v>
      </c>
      <c r="K159" s="16"/>
      <c r="L159" s="11" t="s">
        <v>465</v>
      </c>
      <c r="N159" t="s">
        <v>375</v>
      </c>
      <c r="O159" t="s">
        <v>376</v>
      </c>
      <c r="P159" t="s">
        <v>377</v>
      </c>
      <c r="Q159" s="10" t="s">
        <v>378</v>
      </c>
      <c r="R159" s="10" t="s">
        <v>379</v>
      </c>
      <c r="T159" t="str">
        <f t="shared" si="4"/>
        <v>INSERT INTO APY_TRANSFER_DATE (DEADLINE_YMD,TRANSFER_DATE,TRANSFER_CYCLE_CODE,INSERT_DATE,INSERT_USER_ID,DELETED_FLG)VALUES('18-09-30','18-10-05','01',sysdate,'APY999999','0');</v>
      </c>
      <c r="U159" s="23" t="s">
        <v>454</v>
      </c>
      <c r="V159" t="s">
        <v>457</v>
      </c>
      <c r="X159" s="10" t="s">
        <v>456</v>
      </c>
      <c r="Y159" s="10" t="s">
        <v>455</v>
      </c>
      <c r="Z159" t="str">
        <f t="shared" si="5"/>
        <v>UPDATE APY_TRANSFER_DATE SET END_MONTH_FLG='1',UPDATE_DATE=SYSTIMESTAMP, UPDATE_USER_ID='APY999999' WHERE TRANSFER_CYCLE_CODE = '01' AND to_char(DEADLINE_YMD, 'YY-MM-dd') = '18-09-30';</v>
      </c>
    </row>
    <row r="160" spans="2:26">
      <c r="B160" s="11" t="s">
        <v>237</v>
      </c>
      <c r="C160" s="11" t="s">
        <v>238</v>
      </c>
      <c r="D160" s="15"/>
      <c r="E160" s="15"/>
      <c r="F160" s="15"/>
      <c r="G160" s="15"/>
      <c r="H160" s="15"/>
      <c r="I160" s="15"/>
      <c r="J160" s="16" t="s">
        <v>206</v>
      </c>
      <c r="K160" s="16"/>
      <c r="L160" s="11" t="s">
        <v>464</v>
      </c>
      <c r="N160" t="s">
        <v>375</v>
      </c>
      <c r="O160" t="s">
        <v>376</v>
      </c>
      <c r="P160" t="s">
        <v>377</v>
      </c>
      <c r="Q160" s="10" t="s">
        <v>378</v>
      </c>
      <c r="R160" s="10" t="s">
        <v>379</v>
      </c>
      <c r="T160" t="str">
        <f t="shared" si="4"/>
        <v>INSERT INTO APY_TRANSFER_DATE (DEADLINE_YMD,TRANSFER_DATE,TRANSFER_CYCLE_CODE,INSERT_DATE,INSERT_USER_ID,DELETED_FLG)VALUES('18-10-05','18-10-11','01',sysdate,'APY999999','0');</v>
      </c>
      <c r="U160" s="23" t="s">
        <v>454</v>
      </c>
      <c r="V160" t="s">
        <v>457</v>
      </c>
      <c r="X160" s="10" t="s">
        <v>456</v>
      </c>
      <c r="Y160" s="10" t="s">
        <v>455</v>
      </c>
      <c r="Z160" t="str">
        <f t="shared" si="5"/>
        <v>UPDATE APY_TRANSFER_DATE SET END_MONTH_FLG='0',UPDATE_DATE=SYSTIMESTAMP, UPDATE_USER_ID='APY999999' WHERE TRANSFER_CYCLE_CODE = '01' AND to_char(DEADLINE_YMD, 'YY-MM-dd') = '18-10-05';</v>
      </c>
    </row>
    <row r="161" spans="2:26">
      <c r="B161" s="11" t="s">
        <v>239</v>
      </c>
      <c r="C161" s="11" t="s">
        <v>240</v>
      </c>
      <c r="D161" s="15"/>
      <c r="E161" s="15"/>
      <c r="F161" s="15"/>
      <c r="G161" s="15"/>
      <c r="H161" s="15"/>
      <c r="I161" s="15"/>
      <c r="J161" s="16" t="s">
        <v>206</v>
      </c>
      <c r="K161" s="16"/>
      <c r="L161" s="11" t="s">
        <v>464</v>
      </c>
      <c r="N161" t="s">
        <v>375</v>
      </c>
      <c r="O161" t="s">
        <v>376</v>
      </c>
      <c r="P161" t="s">
        <v>377</v>
      </c>
      <c r="Q161" s="10" t="s">
        <v>378</v>
      </c>
      <c r="R161" s="10" t="s">
        <v>379</v>
      </c>
      <c r="T161" t="str">
        <f t="shared" si="4"/>
        <v>INSERT INTO APY_TRANSFER_DATE (DEADLINE_YMD,TRANSFER_DATE,TRANSFER_CYCLE_CODE,INSERT_DATE,INSERT_USER_ID,DELETED_FLG)VALUES('18-10-10','18-10-15','01',sysdate,'APY999999','0');</v>
      </c>
      <c r="U161" s="23" t="s">
        <v>454</v>
      </c>
      <c r="V161" t="s">
        <v>457</v>
      </c>
      <c r="X161" s="10" t="s">
        <v>456</v>
      </c>
      <c r="Y161" s="10" t="s">
        <v>455</v>
      </c>
      <c r="Z161" t="str">
        <f t="shared" si="5"/>
        <v>UPDATE APY_TRANSFER_DATE SET END_MONTH_FLG='0',UPDATE_DATE=SYSTIMESTAMP, UPDATE_USER_ID='APY999999' WHERE TRANSFER_CYCLE_CODE = '01' AND to_char(DEADLINE_YMD, 'YY-MM-dd') = '18-10-10';</v>
      </c>
    </row>
    <row r="162" spans="2:26">
      <c r="B162" s="11" t="s">
        <v>240</v>
      </c>
      <c r="C162" s="11" t="s">
        <v>241</v>
      </c>
      <c r="D162" s="15"/>
      <c r="E162" s="15"/>
      <c r="F162" s="15"/>
      <c r="G162" s="15"/>
      <c r="H162" s="15"/>
      <c r="I162" s="15"/>
      <c r="J162" s="16" t="s">
        <v>206</v>
      </c>
      <c r="K162" s="16"/>
      <c r="L162" s="11" t="s">
        <v>464</v>
      </c>
      <c r="N162" t="s">
        <v>375</v>
      </c>
      <c r="O162" t="s">
        <v>376</v>
      </c>
      <c r="P162" t="s">
        <v>377</v>
      </c>
      <c r="Q162" s="10" t="s">
        <v>378</v>
      </c>
      <c r="R162" s="10" t="s">
        <v>379</v>
      </c>
      <c r="T162" t="str">
        <f t="shared" si="4"/>
        <v>INSERT INTO APY_TRANSFER_DATE (DEADLINE_YMD,TRANSFER_DATE,TRANSFER_CYCLE_CODE,INSERT_DATE,INSERT_USER_ID,DELETED_FLG)VALUES('18-10-15','18-10-22','01',sysdate,'APY999999','0');</v>
      </c>
      <c r="U162" s="23" t="s">
        <v>454</v>
      </c>
      <c r="V162" t="s">
        <v>457</v>
      </c>
      <c r="X162" s="10" t="s">
        <v>456</v>
      </c>
      <c r="Y162" s="10" t="s">
        <v>455</v>
      </c>
      <c r="Z162" t="str">
        <f t="shared" si="5"/>
        <v>UPDATE APY_TRANSFER_DATE SET END_MONTH_FLG='0',UPDATE_DATE=SYSTIMESTAMP, UPDATE_USER_ID='APY999999' WHERE TRANSFER_CYCLE_CODE = '01' AND to_char(DEADLINE_YMD, 'YY-MM-dd') = '18-10-15';</v>
      </c>
    </row>
    <row r="163" spans="2:26">
      <c r="B163" s="11" t="s">
        <v>242</v>
      </c>
      <c r="C163" s="11" t="s">
        <v>243</v>
      </c>
      <c r="D163" s="15"/>
      <c r="E163" s="15"/>
      <c r="F163" s="15"/>
      <c r="G163" s="15"/>
      <c r="H163" s="15"/>
      <c r="I163" s="15"/>
      <c r="J163" s="16" t="s">
        <v>206</v>
      </c>
      <c r="K163" s="16"/>
      <c r="L163" s="11" t="s">
        <v>464</v>
      </c>
      <c r="N163" t="s">
        <v>375</v>
      </c>
      <c r="O163" t="s">
        <v>376</v>
      </c>
      <c r="P163" t="s">
        <v>377</v>
      </c>
      <c r="Q163" s="10" t="s">
        <v>378</v>
      </c>
      <c r="R163" s="10" t="s">
        <v>379</v>
      </c>
      <c r="T163" t="str">
        <f t="shared" si="4"/>
        <v>INSERT INTO APY_TRANSFER_DATE (DEADLINE_YMD,TRANSFER_DATE,TRANSFER_CYCLE_CODE,INSERT_DATE,INSERT_USER_ID,DELETED_FLG)VALUES('18-10-20','18-10-25','01',sysdate,'APY999999','0');</v>
      </c>
      <c r="U163" s="23" t="s">
        <v>454</v>
      </c>
      <c r="V163" t="s">
        <v>457</v>
      </c>
      <c r="X163" s="10" t="s">
        <v>456</v>
      </c>
      <c r="Y163" s="10" t="s">
        <v>455</v>
      </c>
      <c r="Z163" t="str">
        <f t="shared" si="5"/>
        <v>UPDATE APY_TRANSFER_DATE SET END_MONTH_FLG='0',UPDATE_DATE=SYSTIMESTAMP, UPDATE_USER_ID='APY999999' WHERE TRANSFER_CYCLE_CODE = '01' AND to_char(DEADLINE_YMD, 'YY-MM-dd') = '18-10-20';</v>
      </c>
    </row>
    <row r="164" spans="2:26">
      <c r="B164" s="11" t="s">
        <v>243</v>
      </c>
      <c r="C164" s="11" t="s">
        <v>244</v>
      </c>
      <c r="D164" s="15"/>
      <c r="E164" s="15"/>
      <c r="F164" s="15"/>
      <c r="G164" s="15"/>
      <c r="H164" s="15"/>
      <c r="I164" s="15"/>
      <c r="J164" s="16" t="s">
        <v>206</v>
      </c>
      <c r="K164" s="16"/>
      <c r="L164" s="11" t="s">
        <v>464</v>
      </c>
      <c r="N164" t="s">
        <v>375</v>
      </c>
      <c r="O164" t="s">
        <v>376</v>
      </c>
      <c r="P164" t="s">
        <v>377</v>
      </c>
      <c r="Q164" s="10" t="s">
        <v>378</v>
      </c>
      <c r="R164" s="10" t="s">
        <v>379</v>
      </c>
      <c r="T164" t="str">
        <f t="shared" si="4"/>
        <v>INSERT INTO APY_TRANSFER_DATE (DEADLINE_YMD,TRANSFER_DATE,TRANSFER_CYCLE_CODE,INSERT_DATE,INSERT_USER_ID,DELETED_FLG)VALUES('18-10-25','18-10-31','01',sysdate,'APY999999','0');</v>
      </c>
      <c r="U164" s="23" t="s">
        <v>454</v>
      </c>
      <c r="V164" t="s">
        <v>457</v>
      </c>
      <c r="X164" s="10" t="s">
        <v>456</v>
      </c>
      <c r="Y164" s="10" t="s">
        <v>455</v>
      </c>
      <c r="Z164" t="str">
        <f t="shared" si="5"/>
        <v>UPDATE APY_TRANSFER_DATE SET END_MONTH_FLG='0',UPDATE_DATE=SYSTIMESTAMP, UPDATE_USER_ID='APY999999' WHERE TRANSFER_CYCLE_CODE = '01' AND to_char(DEADLINE_YMD, 'YY-MM-dd') = '18-10-25';</v>
      </c>
    </row>
    <row r="165" spans="2:26">
      <c r="B165" s="11" t="s">
        <v>244</v>
      </c>
      <c r="C165" s="11" t="s">
        <v>245</v>
      </c>
      <c r="D165" s="15"/>
      <c r="E165" s="15"/>
      <c r="F165" s="15"/>
      <c r="G165" s="15"/>
      <c r="H165" s="15"/>
      <c r="I165" s="15"/>
      <c r="J165" s="16" t="s">
        <v>206</v>
      </c>
      <c r="K165" s="16"/>
      <c r="L165" s="11" t="s">
        <v>465</v>
      </c>
      <c r="N165" t="s">
        <v>375</v>
      </c>
      <c r="O165" t="s">
        <v>376</v>
      </c>
      <c r="P165" t="s">
        <v>377</v>
      </c>
      <c r="Q165" s="10" t="s">
        <v>378</v>
      </c>
      <c r="R165" s="10" t="s">
        <v>379</v>
      </c>
      <c r="T165" t="str">
        <f t="shared" si="4"/>
        <v>INSERT INTO APY_TRANSFER_DATE (DEADLINE_YMD,TRANSFER_DATE,TRANSFER_CYCLE_CODE,INSERT_DATE,INSERT_USER_ID,DELETED_FLG)VALUES('18-10-31','18-11-05','01',sysdate,'APY999999','0');</v>
      </c>
      <c r="U165" s="23" t="s">
        <v>454</v>
      </c>
      <c r="V165" t="s">
        <v>457</v>
      </c>
      <c r="X165" s="10" t="s">
        <v>456</v>
      </c>
      <c r="Y165" s="10" t="s">
        <v>455</v>
      </c>
      <c r="Z165" t="str">
        <f t="shared" si="5"/>
        <v>UPDATE APY_TRANSFER_DATE SET END_MONTH_FLG='1',UPDATE_DATE=SYSTIMESTAMP, UPDATE_USER_ID='APY999999' WHERE TRANSFER_CYCLE_CODE = '01' AND to_char(DEADLINE_YMD, 'YY-MM-dd') = '18-10-31';</v>
      </c>
    </row>
    <row r="166" spans="2:26">
      <c r="B166" s="11" t="s">
        <v>245</v>
      </c>
      <c r="C166" s="11" t="s">
        <v>246</v>
      </c>
      <c r="D166" s="15"/>
      <c r="E166" s="15"/>
      <c r="F166" s="15"/>
      <c r="G166" s="15"/>
      <c r="H166" s="15"/>
      <c r="I166" s="15"/>
      <c r="J166" s="16" t="s">
        <v>206</v>
      </c>
      <c r="K166" s="16"/>
      <c r="L166" s="11" t="s">
        <v>464</v>
      </c>
      <c r="N166" t="s">
        <v>375</v>
      </c>
      <c r="O166" t="s">
        <v>376</v>
      </c>
      <c r="P166" t="s">
        <v>377</v>
      </c>
      <c r="Q166" s="10" t="s">
        <v>378</v>
      </c>
      <c r="R166" s="10" t="s">
        <v>379</v>
      </c>
      <c r="T166" t="str">
        <f t="shared" si="4"/>
        <v>INSERT INTO APY_TRANSFER_DATE (DEADLINE_YMD,TRANSFER_DATE,TRANSFER_CYCLE_CODE,INSERT_DATE,INSERT_USER_ID,DELETED_FLG)VALUES('18-11-05','18-11-12','01',sysdate,'APY999999','0');</v>
      </c>
      <c r="U166" s="23" t="s">
        <v>454</v>
      </c>
      <c r="V166" t="s">
        <v>457</v>
      </c>
      <c r="X166" s="10" t="s">
        <v>456</v>
      </c>
      <c r="Y166" s="10" t="s">
        <v>455</v>
      </c>
      <c r="Z166" t="str">
        <f t="shared" si="5"/>
        <v>UPDATE APY_TRANSFER_DATE SET END_MONTH_FLG='0',UPDATE_DATE=SYSTIMESTAMP, UPDATE_USER_ID='APY999999' WHERE TRANSFER_CYCLE_CODE = '01' AND to_char(DEADLINE_YMD, 'YY-MM-dd') = '18-11-05';</v>
      </c>
    </row>
    <row r="167" spans="2:26">
      <c r="B167" s="11" t="s">
        <v>247</v>
      </c>
      <c r="C167" s="11" t="s">
        <v>248</v>
      </c>
      <c r="D167" s="15"/>
      <c r="E167" s="15"/>
      <c r="F167" s="15"/>
      <c r="G167" s="15"/>
      <c r="H167" s="15"/>
      <c r="I167" s="15"/>
      <c r="J167" s="16" t="s">
        <v>206</v>
      </c>
      <c r="K167" s="16"/>
      <c r="L167" s="11" t="s">
        <v>464</v>
      </c>
      <c r="N167" t="s">
        <v>375</v>
      </c>
      <c r="O167" t="s">
        <v>376</v>
      </c>
      <c r="P167" t="s">
        <v>377</v>
      </c>
      <c r="Q167" s="10" t="s">
        <v>378</v>
      </c>
      <c r="R167" s="10" t="s">
        <v>379</v>
      </c>
      <c r="T167" t="str">
        <f t="shared" si="4"/>
        <v>INSERT INTO APY_TRANSFER_DATE (DEADLINE_YMD,TRANSFER_DATE,TRANSFER_CYCLE_CODE,INSERT_DATE,INSERT_USER_ID,DELETED_FLG)VALUES('18-11-10','18-11-15','01',sysdate,'APY999999','0');</v>
      </c>
      <c r="U167" s="23" t="s">
        <v>454</v>
      </c>
      <c r="V167" t="s">
        <v>457</v>
      </c>
      <c r="X167" s="10" t="s">
        <v>456</v>
      </c>
      <c r="Y167" s="10" t="s">
        <v>455</v>
      </c>
      <c r="Z167" t="str">
        <f t="shared" si="5"/>
        <v>UPDATE APY_TRANSFER_DATE SET END_MONTH_FLG='0',UPDATE_DATE=SYSTIMESTAMP, UPDATE_USER_ID='APY999999' WHERE TRANSFER_CYCLE_CODE = '01' AND to_char(DEADLINE_YMD, 'YY-MM-dd') = '18-11-10';</v>
      </c>
    </row>
    <row r="168" spans="2:26">
      <c r="B168" s="11" t="s">
        <v>248</v>
      </c>
      <c r="C168" s="11" t="s">
        <v>249</v>
      </c>
      <c r="D168" s="15"/>
      <c r="E168" s="15"/>
      <c r="F168" s="15"/>
      <c r="G168" s="15"/>
      <c r="H168" s="15"/>
      <c r="I168" s="15"/>
      <c r="J168" s="16" t="s">
        <v>206</v>
      </c>
      <c r="K168" s="16"/>
      <c r="L168" s="11" t="s">
        <v>464</v>
      </c>
      <c r="N168" t="s">
        <v>375</v>
      </c>
      <c r="O168" t="s">
        <v>376</v>
      </c>
      <c r="P168" t="s">
        <v>377</v>
      </c>
      <c r="Q168" s="10" t="s">
        <v>378</v>
      </c>
      <c r="R168" s="10" t="s">
        <v>379</v>
      </c>
      <c r="T168" t="str">
        <f t="shared" si="4"/>
        <v>INSERT INTO APY_TRANSFER_DATE (DEADLINE_YMD,TRANSFER_DATE,TRANSFER_CYCLE_CODE,INSERT_DATE,INSERT_USER_ID,DELETED_FLG)VALUES('18-11-15','18-11-20','01',sysdate,'APY999999','0');</v>
      </c>
      <c r="U168" s="23" t="s">
        <v>454</v>
      </c>
      <c r="V168" t="s">
        <v>457</v>
      </c>
      <c r="X168" s="10" t="s">
        <v>456</v>
      </c>
      <c r="Y168" s="10" t="s">
        <v>455</v>
      </c>
      <c r="Z168" t="str">
        <f t="shared" si="5"/>
        <v>UPDATE APY_TRANSFER_DATE SET END_MONTH_FLG='0',UPDATE_DATE=SYSTIMESTAMP, UPDATE_USER_ID='APY999999' WHERE TRANSFER_CYCLE_CODE = '01' AND to_char(DEADLINE_YMD, 'YY-MM-dd') = '18-11-15';</v>
      </c>
    </row>
    <row r="169" spans="2:26">
      <c r="B169" s="11" t="s">
        <v>249</v>
      </c>
      <c r="C169" s="11" t="s">
        <v>250</v>
      </c>
      <c r="D169" s="15"/>
      <c r="E169" s="15"/>
      <c r="F169" s="15"/>
      <c r="G169" s="15"/>
      <c r="H169" s="15"/>
      <c r="I169" s="15"/>
      <c r="J169" s="16" t="s">
        <v>206</v>
      </c>
      <c r="K169" s="16"/>
      <c r="L169" s="11" t="s">
        <v>464</v>
      </c>
      <c r="N169" t="s">
        <v>375</v>
      </c>
      <c r="O169" t="s">
        <v>376</v>
      </c>
      <c r="P169" t="s">
        <v>377</v>
      </c>
      <c r="Q169" s="10" t="s">
        <v>378</v>
      </c>
      <c r="R169" s="10" t="s">
        <v>379</v>
      </c>
      <c r="T169" t="str">
        <f t="shared" si="4"/>
        <v>INSERT INTO APY_TRANSFER_DATE (DEADLINE_YMD,TRANSFER_DATE,TRANSFER_CYCLE_CODE,INSERT_DATE,INSERT_USER_ID,DELETED_FLG)VALUES('18-11-20','18-11-26','01',sysdate,'APY999999','0');</v>
      </c>
      <c r="U169" s="23" t="s">
        <v>454</v>
      </c>
      <c r="V169" t="s">
        <v>457</v>
      </c>
      <c r="X169" s="10" t="s">
        <v>456</v>
      </c>
      <c r="Y169" s="10" t="s">
        <v>455</v>
      </c>
      <c r="Z169" t="str">
        <f t="shared" si="5"/>
        <v>UPDATE APY_TRANSFER_DATE SET END_MONTH_FLG='0',UPDATE_DATE=SYSTIMESTAMP, UPDATE_USER_ID='APY999999' WHERE TRANSFER_CYCLE_CODE = '01' AND to_char(DEADLINE_YMD, 'YY-MM-dd') = '18-11-20';</v>
      </c>
    </row>
    <row r="170" spans="2:26">
      <c r="B170" s="11" t="s">
        <v>251</v>
      </c>
      <c r="C170" s="11" t="s">
        <v>252</v>
      </c>
      <c r="D170" s="15"/>
      <c r="E170" s="15"/>
      <c r="F170" s="15"/>
      <c r="G170" s="15"/>
      <c r="H170" s="15"/>
      <c r="I170" s="15"/>
      <c r="J170" s="16" t="s">
        <v>206</v>
      </c>
      <c r="K170" s="16"/>
      <c r="L170" s="11" t="s">
        <v>464</v>
      </c>
      <c r="N170" t="s">
        <v>375</v>
      </c>
      <c r="O170" t="s">
        <v>376</v>
      </c>
      <c r="P170" t="s">
        <v>377</v>
      </c>
      <c r="Q170" s="10" t="s">
        <v>378</v>
      </c>
      <c r="R170" s="10" t="s">
        <v>379</v>
      </c>
      <c r="T170" t="str">
        <f t="shared" si="4"/>
        <v>INSERT INTO APY_TRANSFER_DATE (DEADLINE_YMD,TRANSFER_DATE,TRANSFER_CYCLE_CODE,INSERT_DATE,INSERT_USER_ID,DELETED_FLG)VALUES('18-11-25','18-11-30','01',sysdate,'APY999999','0');</v>
      </c>
      <c r="U170" s="23" t="s">
        <v>454</v>
      </c>
      <c r="V170" t="s">
        <v>457</v>
      </c>
      <c r="X170" s="10" t="s">
        <v>456</v>
      </c>
      <c r="Y170" s="10" t="s">
        <v>455</v>
      </c>
      <c r="Z170" t="str">
        <f t="shared" si="5"/>
        <v>UPDATE APY_TRANSFER_DATE SET END_MONTH_FLG='0',UPDATE_DATE=SYSTIMESTAMP, UPDATE_USER_ID='APY999999' WHERE TRANSFER_CYCLE_CODE = '01' AND to_char(DEADLINE_YMD, 'YY-MM-dd') = '18-11-25';</v>
      </c>
    </row>
    <row r="171" spans="2:26">
      <c r="B171" s="11" t="s">
        <v>252</v>
      </c>
      <c r="C171" s="11" t="s">
        <v>253</v>
      </c>
      <c r="D171" s="15"/>
      <c r="E171" s="15"/>
      <c r="F171" s="15"/>
      <c r="G171" s="15"/>
      <c r="H171" s="15"/>
      <c r="I171" s="15"/>
      <c r="J171" s="16" t="s">
        <v>206</v>
      </c>
      <c r="K171" s="16"/>
      <c r="L171" s="11" t="s">
        <v>465</v>
      </c>
      <c r="N171" t="s">
        <v>375</v>
      </c>
      <c r="O171" t="s">
        <v>376</v>
      </c>
      <c r="P171" t="s">
        <v>377</v>
      </c>
      <c r="Q171" s="10" t="s">
        <v>378</v>
      </c>
      <c r="R171" s="10" t="s">
        <v>379</v>
      </c>
      <c r="T171" t="str">
        <f t="shared" si="4"/>
        <v>INSERT INTO APY_TRANSFER_DATE (DEADLINE_YMD,TRANSFER_DATE,TRANSFER_CYCLE_CODE,INSERT_DATE,INSERT_USER_ID,DELETED_FLG)VALUES('18-11-30','18-12-05','01',sysdate,'APY999999','0');</v>
      </c>
      <c r="U171" s="23" t="s">
        <v>454</v>
      </c>
      <c r="V171" t="s">
        <v>457</v>
      </c>
      <c r="X171" s="10" t="s">
        <v>456</v>
      </c>
      <c r="Y171" s="10" t="s">
        <v>455</v>
      </c>
      <c r="Z171" t="str">
        <f t="shared" si="5"/>
        <v>UPDATE APY_TRANSFER_DATE SET END_MONTH_FLG='1',UPDATE_DATE=SYSTIMESTAMP, UPDATE_USER_ID='APY999999' WHERE TRANSFER_CYCLE_CODE = '01' AND to_char(DEADLINE_YMD, 'YY-MM-dd') = '18-11-30';</v>
      </c>
    </row>
    <row r="172" spans="2:26">
      <c r="B172" s="11" t="s">
        <v>253</v>
      </c>
      <c r="C172" s="11" t="s">
        <v>254</v>
      </c>
      <c r="D172" s="15"/>
      <c r="E172" s="15"/>
      <c r="F172" s="15"/>
      <c r="G172" s="15"/>
      <c r="H172" s="15"/>
      <c r="I172" s="15"/>
      <c r="J172" s="16" t="s">
        <v>206</v>
      </c>
      <c r="K172" s="16"/>
      <c r="L172" s="11" t="s">
        <v>464</v>
      </c>
      <c r="N172" t="s">
        <v>375</v>
      </c>
      <c r="O172" t="s">
        <v>376</v>
      </c>
      <c r="P172" t="s">
        <v>377</v>
      </c>
      <c r="Q172" s="10" t="s">
        <v>378</v>
      </c>
      <c r="R172" s="10" t="s">
        <v>379</v>
      </c>
      <c r="T172" t="str">
        <f t="shared" si="4"/>
        <v>INSERT INTO APY_TRANSFER_DATE (DEADLINE_YMD,TRANSFER_DATE,TRANSFER_CYCLE_CODE,INSERT_DATE,INSERT_USER_ID,DELETED_FLG)VALUES('18-12-05','18-12-10','01',sysdate,'APY999999','0');</v>
      </c>
      <c r="U172" s="23" t="s">
        <v>454</v>
      </c>
      <c r="V172" t="s">
        <v>457</v>
      </c>
      <c r="X172" s="10" t="s">
        <v>456</v>
      </c>
      <c r="Y172" s="10" t="s">
        <v>455</v>
      </c>
      <c r="Z172" t="str">
        <f t="shared" si="5"/>
        <v>UPDATE APY_TRANSFER_DATE SET END_MONTH_FLG='0',UPDATE_DATE=SYSTIMESTAMP, UPDATE_USER_ID='APY999999' WHERE TRANSFER_CYCLE_CODE = '01' AND to_char(DEADLINE_YMD, 'YY-MM-dd') = '18-12-05';</v>
      </c>
    </row>
    <row r="173" spans="2:26">
      <c r="B173" s="11" t="s">
        <v>254</v>
      </c>
      <c r="C173" s="11" t="s">
        <v>255</v>
      </c>
      <c r="D173" s="15"/>
      <c r="E173" s="15"/>
      <c r="F173" s="15"/>
      <c r="G173" s="15"/>
      <c r="H173" s="15"/>
      <c r="I173" s="15"/>
      <c r="J173" s="16" t="s">
        <v>206</v>
      </c>
      <c r="K173" s="16"/>
      <c r="L173" s="11" t="s">
        <v>464</v>
      </c>
      <c r="N173" t="s">
        <v>375</v>
      </c>
      <c r="O173" t="s">
        <v>376</v>
      </c>
      <c r="P173" t="s">
        <v>377</v>
      </c>
      <c r="Q173" s="10" t="s">
        <v>378</v>
      </c>
      <c r="R173" s="10" t="s">
        <v>379</v>
      </c>
      <c r="T173" t="str">
        <f t="shared" si="4"/>
        <v>INSERT INTO APY_TRANSFER_DATE (DEADLINE_YMD,TRANSFER_DATE,TRANSFER_CYCLE_CODE,INSERT_DATE,INSERT_USER_ID,DELETED_FLG)VALUES('18-12-10','18-12-17','01',sysdate,'APY999999','0');</v>
      </c>
      <c r="U173" s="23" t="s">
        <v>454</v>
      </c>
      <c r="V173" t="s">
        <v>457</v>
      </c>
      <c r="X173" s="10" t="s">
        <v>456</v>
      </c>
      <c r="Y173" s="10" t="s">
        <v>455</v>
      </c>
      <c r="Z173" t="str">
        <f t="shared" si="5"/>
        <v>UPDATE APY_TRANSFER_DATE SET END_MONTH_FLG='0',UPDATE_DATE=SYSTIMESTAMP, UPDATE_USER_ID='APY999999' WHERE TRANSFER_CYCLE_CODE = '01' AND to_char(DEADLINE_YMD, 'YY-MM-dd') = '18-12-10';</v>
      </c>
    </row>
    <row r="174" spans="2:26">
      <c r="B174" s="11" t="s">
        <v>256</v>
      </c>
      <c r="C174" s="11" t="s">
        <v>257</v>
      </c>
      <c r="D174" s="15"/>
      <c r="E174" s="15"/>
      <c r="F174" s="15"/>
      <c r="G174" s="15"/>
      <c r="H174" s="15"/>
      <c r="I174" s="15"/>
      <c r="J174" s="16" t="s">
        <v>206</v>
      </c>
      <c r="K174" s="16"/>
      <c r="L174" s="11" t="s">
        <v>464</v>
      </c>
      <c r="N174" t="s">
        <v>375</v>
      </c>
      <c r="O174" t="s">
        <v>376</v>
      </c>
      <c r="P174" t="s">
        <v>377</v>
      </c>
      <c r="Q174" s="10" t="s">
        <v>378</v>
      </c>
      <c r="R174" s="10" t="s">
        <v>379</v>
      </c>
      <c r="T174" t="str">
        <f t="shared" si="4"/>
        <v>INSERT INTO APY_TRANSFER_DATE (DEADLINE_YMD,TRANSFER_DATE,TRANSFER_CYCLE_CODE,INSERT_DATE,INSERT_USER_ID,DELETED_FLG)VALUES('18-12-15','18-12-20','01',sysdate,'APY999999','0');</v>
      </c>
      <c r="U174" s="23" t="s">
        <v>454</v>
      </c>
      <c r="V174" t="s">
        <v>457</v>
      </c>
      <c r="X174" s="10" t="s">
        <v>456</v>
      </c>
      <c r="Y174" s="10" t="s">
        <v>455</v>
      </c>
      <c r="Z174" t="str">
        <f t="shared" si="5"/>
        <v>UPDATE APY_TRANSFER_DATE SET END_MONTH_FLG='0',UPDATE_DATE=SYSTIMESTAMP, UPDATE_USER_ID='APY999999' WHERE TRANSFER_CYCLE_CODE = '01' AND to_char(DEADLINE_YMD, 'YY-MM-dd') = '18-12-15';</v>
      </c>
    </row>
    <row r="175" spans="2:26">
      <c r="B175" s="11" t="s">
        <v>257</v>
      </c>
      <c r="C175" s="11" t="s">
        <v>258</v>
      </c>
      <c r="D175" s="15"/>
      <c r="E175" s="15"/>
      <c r="F175" s="15"/>
      <c r="G175" s="15"/>
      <c r="H175" s="15"/>
      <c r="I175" s="15"/>
      <c r="J175" s="16" t="s">
        <v>206</v>
      </c>
      <c r="K175" s="16"/>
      <c r="L175" s="11" t="s">
        <v>464</v>
      </c>
      <c r="N175" t="s">
        <v>375</v>
      </c>
      <c r="O175" t="s">
        <v>376</v>
      </c>
      <c r="P175" t="s">
        <v>377</v>
      </c>
      <c r="Q175" s="10" t="s">
        <v>378</v>
      </c>
      <c r="R175" s="10" t="s">
        <v>379</v>
      </c>
      <c r="T175" t="str">
        <f t="shared" si="4"/>
        <v>INSERT INTO APY_TRANSFER_DATE (DEADLINE_YMD,TRANSFER_DATE,TRANSFER_CYCLE_CODE,INSERT_DATE,INSERT_USER_ID,DELETED_FLG)VALUES('18-12-20','18-12-26','01',sysdate,'APY999999','0');</v>
      </c>
      <c r="U175" s="23" t="s">
        <v>454</v>
      </c>
      <c r="V175" t="s">
        <v>457</v>
      </c>
      <c r="X175" s="10" t="s">
        <v>456</v>
      </c>
      <c r="Y175" s="10" t="s">
        <v>455</v>
      </c>
      <c r="Z175" t="str">
        <f t="shared" si="5"/>
        <v>UPDATE APY_TRANSFER_DATE SET END_MONTH_FLG='0',UPDATE_DATE=SYSTIMESTAMP, UPDATE_USER_ID='APY999999' WHERE TRANSFER_CYCLE_CODE = '01' AND to_char(DEADLINE_YMD, 'YY-MM-dd') = '18-12-20';</v>
      </c>
    </row>
    <row r="176" spans="2:26">
      <c r="B176" s="11" t="s">
        <v>259</v>
      </c>
      <c r="C176" s="11" t="s">
        <v>260</v>
      </c>
      <c r="D176" s="15"/>
      <c r="E176" s="15"/>
      <c r="F176" s="15"/>
      <c r="G176" s="15"/>
      <c r="H176" s="15"/>
      <c r="I176" s="15"/>
      <c r="J176" s="16" t="s">
        <v>206</v>
      </c>
      <c r="K176" s="16"/>
      <c r="L176" s="11" t="s">
        <v>464</v>
      </c>
      <c r="N176" t="s">
        <v>375</v>
      </c>
      <c r="O176" t="s">
        <v>376</v>
      </c>
      <c r="P176" t="s">
        <v>377</v>
      </c>
      <c r="Q176" s="10" t="s">
        <v>378</v>
      </c>
      <c r="R176" s="10" t="s">
        <v>379</v>
      </c>
      <c r="T176" t="str">
        <f t="shared" si="4"/>
        <v>INSERT INTO APY_TRANSFER_DATE (DEADLINE_YMD,TRANSFER_DATE,TRANSFER_CYCLE_CODE,INSERT_DATE,INSERT_USER_ID,DELETED_FLG)VALUES('18-12-25','18-12-28','01',sysdate,'APY999999','0');</v>
      </c>
      <c r="U176" s="23" t="s">
        <v>454</v>
      </c>
      <c r="V176" t="s">
        <v>457</v>
      </c>
      <c r="X176" s="10" t="s">
        <v>456</v>
      </c>
      <c r="Y176" s="10" t="s">
        <v>455</v>
      </c>
      <c r="Z176" t="str">
        <f t="shared" si="5"/>
        <v>UPDATE APY_TRANSFER_DATE SET END_MONTH_FLG='0',UPDATE_DATE=SYSTIMESTAMP, UPDATE_USER_ID='APY999999' WHERE TRANSFER_CYCLE_CODE = '01' AND to_char(DEADLINE_YMD, 'YY-MM-dd') = '18-12-25';</v>
      </c>
    </row>
    <row r="177" spans="2:26">
      <c r="B177" s="11" t="s">
        <v>261</v>
      </c>
      <c r="C177" s="11" t="s">
        <v>262</v>
      </c>
      <c r="D177" s="15"/>
      <c r="E177" s="15"/>
      <c r="F177" s="15"/>
      <c r="G177" s="15"/>
      <c r="H177" s="15"/>
      <c r="I177" s="15"/>
      <c r="J177" s="16" t="s">
        <v>206</v>
      </c>
      <c r="K177" s="16"/>
      <c r="L177" s="11" t="s">
        <v>465</v>
      </c>
      <c r="N177" t="s">
        <v>375</v>
      </c>
      <c r="O177" t="s">
        <v>376</v>
      </c>
      <c r="P177" t="s">
        <v>377</v>
      </c>
      <c r="Q177" s="10" t="s">
        <v>378</v>
      </c>
      <c r="R177" s="10" t="s">
        <v>379</v>
      </c>
      <c r="T177" t="str">
        <f t="shared" si="4"/>
        <v>INSERT INTO APY_TRANSFER_DATE (DEADLINE_YMD,TRANSFER_DATE,TRANSFER_CYCLE_CODE,INSERT_DATE,INSERT_USER_ID,DELETED_FLG)VALUES('18-12-31','19-01-08','01',sysdate,'APY999999','0');</v>
      </c>
      <c r="U177" s="23" t="s">
        <v>454</v>
      </c>
      <c r="V177" t="s">
        <v>457</v>
      </c>
      <c r="X177" s="10" t="s">
        <v>456</v>
      </c>
      <c r="Y177" s="10" t="s">
        <v>455</v>
      </c>
      <c r="Z177" t="str">
        <f t="shared" si="5"/>
        <v>UPDATE APY_TRANSFER_DATE SET END_MONTH_FLG='1',UPDATE_DATE=SYSTIMESTAMP, UPDATE_USER_ID='APY999999' WHERE TRANSFER_CYCLE_CODE = '01' AND to_char(DEADLINE_YMD, 'YY-MM-dd') = '18-12-31';</v>
      </c>
    </row>
    <row r="178" spans="2:26">
      <c r="B178" s="18" t="s">
        <v>274</v>
      </c>
      <c r="C178" s="18" t="s">
        <v>275</v>
      </c>
      <c r="D178" s="15"/>
      <c r="E178" s="15"/>
      <c r="F178" s="15"/>
      <c r="G178" s="15"/>
      <c r="H178" s="15"/>
      <c r="I178" s="15"/>
      <c r="J178" s="16" t="s">
        <v>206</v>
      </c>
      <c r="K178" s="16"/>
      <c r="L178" s="11" t="s">
        <v>464</v>
      </c>
      <c r="M178" s="23"/>
      <c r="N178" t="s">
        <v>269</v>
      </c>
      <c r="O178" t="s">
        <v>270</v>
      </c>
      <c r="P178" t="s">
        <v>271</v>
      </c>
      <c r="Q178" s="10" t="s">
        <v>272</v>
      </c>
      <c r="R178" s="10" t="s">
        <v>273</v>
      </c>
      <c r="T178" t="str">
        <f>CONCATENATE(N178,$B$4,O178,$C$4,O178,$J$4,O178,$K$4,O178,$L$4,P178,B178,Q178,C178,Q178,J178,Q178,K178,Q178,L178,R178)</f>
        <v>INSERT INTO APY_TRANSFER_DATE (DEADLINE_YMD,TRANSFER_DATE,TRANSFER_CYCLE_CODE,TRANSMIT_DATE,END_MONTH_FLG,INSERT_DATE,INSERT_USER_ID,DELETED_FLG)VALUES('19-01-05','19-01-10','01','','0',sysdate,'APY999999','0');</v>
      </c>
      <c r="U178" s="23" t="s">
        <v>454</v>
      </c>
      <c r="V178" t="s">
        <v>457</v>
      </c>
      <c r="X178" s="10" t="s">
        <v>456</v>
      </c>
      <c r="Y178" s="10" t="s">
        <v>455</v>
      </c>
      <c r="Z178" t="str">
        <f t="shared" si="5"/>
        <v>UPDATE APY_TRANSFER_DATE SET END_MONTH_FLG='0',UPDATE_DATE=SYSTIMESTAMP, UPDATE_USER_ID='APY999999' WHERE TRANSFER_CYCLE_CODE = '01' AND to_char(DEADLINE_YMD, 'YY-MM-dd') = '19-01-05';</v>
      </c>
    </row>
    <row r="179" spans="2:26">
      <c r="B179" s="18" t="s">
        <v>275</v>
      </c>
      <c r="C179" s="18" t="s">
        <v>276</v>
      </c>
      <c r="D179" s="15"/>
      <c r="E179" s="15"/>
      <c r="F179" s="15"/>
      <c r="G179" s="15"/>
      <c r="H179" s="15"/>
      <c r="I179" s="15"/>
      <c r="J179" s="16" t="s">
        <v>206</v>
      </c>
      <c r="K179" s="16"/>
      <c r="L179" s="11" t="s">
        <v>464</v>
      </c>
      <c r="M179" s="23"/>
      <c r="N179" t="s">
        <v>269</v>
      </c>
      <c r="O179" t="s">
        <v>270</v>
      </c>
      <c r="P179" t="s">
        <v>271</v>
      </c>
      <c r="Q179" s="10" t="s">
        <v>272</v>
      </c>
      <c r="R179" s="10" t="s">
        <v>273</v>
      </c>
      <c r="T179" t="str">
        <f>CONCATENATE(N179,$B$4,O179,$C$4,O179,$J$4,O179,$K$4,O179,$L$4,P179,B179,Q179,C179,Q179,J179,Q179,K179,Q179,L179,R179)</f>
        <v>INSERT INTO APY_TRANSFER_DATE (DEADLINE_YMD,TRANSFER_DATE,TRANSFER_CYCLE_CODE,TRANSMIT_DATE,END_MONTH_FLG,INSERT_DATE,INSERT_USER_ID,DELETED_FLG)VALUES('19-01-10','19-01-16','01','','0',sysdate,'APY999999','0');</v>
      </c>
      <c r="U179" s="23" t="s">
        <v>454</v>
      </c>
      <c r="V179" t="s">
        <v>457</v>
      </c>
      <c r="X179" s="10" t="s">
        <v>456</v>
      </c>
      <c r="Y179" s="10" t="s">
        <v>455</v>
      </c>
      <c r="Z179" t="str">
        <f t="shared" si="5"/>
        <v>UPDATE APY_TRANSFER_DATE SET END_MONTH_FLG='0',UPDATE_DATE=SYSTIMESTAMP, UPDATE_USER_ID='APY999999' WHERE TRANSFER_CYCLE_CODE = '01' AND to_char(DEADLINE_YMD, 'YY-MM-dd') = '19-01-10';</v>
      </c>
    </row>
    <row r="180" spans="2:26">
      <c r="B180" s="18" t="s">
        <v>264</v>
      </c>
      <c r="C180" s="18" t="s">
        <v>277</v>
      </c>
      <c r="D180" s="15"/>
      <c r="E180" s="15"/>
      <c r="F180" s="15"/>
      <c r="G180" s="15"/>
      <c r="H180" s="15"/>
      <c r="I180" s="15"/>
      <c r="J180" s="16" t="s">
        <v>206</v>
      </c>
      <c r="K180" s="16"/>
      <c r="L180" s="11" t="s">
        <v>464</v>
      </c>
      <c r="M180" s="23"/>
      <c r="N180" t="s">
        <v>269</v>
      </c>
      <c r="O180" t="s">
        <v>270</v>
      </c>
      <c r="P180" t="s">
        <v>271</v>
      </c>
      <c r="Q180" s="10" t="s">
        <v>272</v>
      </c>
      <c r="R180" s="10" t="s">
        <v>273</v>
      </c>
      <c r="T180" t="str">
        <f t="shared" ref="T180:T243" si="6">CONCATENATE(N180,$B$4,O180,$C$4,O180,$J$4,O180,$K$4,O180,$L$4,P180,B180,Q180,C180,Q180,J180,Q180,K180,Q180,L180,R180)</f>
        <v>INSERT INTO APY_TRANSFER_DATE (DEADLINE_YMD,TRANSFER_DATE,TRANSFER_CYCLE_CODE,TRANSMIT_DATE,END_MONTH_FLG,INSERT_DATE,INSERT_USER_ID,DELETED_FLG)VALUES('19-01-15','19-01-21','01','','0',sysdate,'APY999999','0');</v>
      </c>
      <c r="U180" s="23" t="s">
        <v>454</v>
      </c>
      <c r="V180" t="s">
        <v>457</v>
      </c>
      <c r="X180" s="10" t="s">
        <v>456</v>
      </c>
      <c r="Y180" s="10" t="s">
        <v>455</v>
      </c>
      <c r="Z180" t="str">
        <f t="shared" si="5"/>
        <v>UPDATE APY_TRANSFER_DATE SET END_MONTH_FLG='0',UPDATE_DATE=SYSTIMESTAMP, UPDATE_USER_ID='APY999999' WHERE TRANSFER_CYCLE_CODE = '01' AND to_char(DEADLINE_YMD, 'YY-MM-dd') = '19-01-15';</v>
      </c>
    </row>
    <row r="181" spans="2:26">
      <c r="B181" s="18" t="s">
        <v>278</v>
      </c>
      <c r="C181" s="18" t="s">
        <v>279</v>
      </c>
      <c r="D181" s="15"/>
      <c r="E181" s="15"/>
      <c r="F181" s="15"/>
      <c r="G181" s="15"/>
      <c r="H181" s="15"/>
      <c r="I181" s="15"/>
      <c r="J181" s="16" t="s">
        <v>206</v>
      </c>
      <c r="K181" s="16"/>
      <c r="L181" s="11" t="s">
        <v>464</v>
      </c>
      <c r="M181" s="23"/>
      <c r="N181" t="s">
        <v>269</v>
      </c>
      <c r="O181" t="s">
        <v>270</v>
      </c>
      <c r="P181" t="s">
        <v>271</v>
      </c>
      <c r="Q181" s="10" t="s">
        <v>272</v>
      </c>
      <c r="R181" s="10" t="s">
        <v>273</v>
      </c>
      <c r="T181" t="str">
        <f t="shared" si="6"/>
        <v>INSERT INTO APY_TRANSFER_DATE (DEADLINE_YMD,TRANSFER_DATE,TRANSFER_CYCLE_CODE,TRANSMIT_DATE,END_MONTH_FLG,INSERT_DATE,INSERT_USER_ID,DELETED_FLG)VALUES('19-01-20','19-01-25','01','','0',sysdate,'APY999999','0');</v>
      </c>
      <c r="U181" s="23" t="s">
        <v>454</v>
      </c>
      <c r="V181" t="s">
        <v>457</v>
      </c>
      <c r="X181" s="10" t="s">
        <v>456</v>
      </c>
      <c r="Y181" s="10" t="s">
        <v>455</v>
      </c>
      <c r="Z181" t="str">
        <f t="shared" si="5"/>
        <v>UPDATE APY_TRANSFER_DATE SET END_MONTH_FLG='0',UPDATE_DATE=SYSTIMESTAMP, UPDATE_USER_ID='APY999999' WHERE TRANSFER_CYCLE_CODE = '01' AND to_char(DEADLINE_YMD, 'YY-MM-dd') = '19-01-20';</v>
      </c>
    </row>
    <row r="182" spans="2:26">
      <c r="B182" s="18" t="s">
        <v>279</v>
      </c>
      <c r="C182" s="18" t="s">
        <v>280</v>
      </c>
      <c r="D182" s="15"/>
      <c r="E182" s="15"/>
      <c r="F182" s="15"/>
      <c r="G182" s="15"/>
      <c r="H182" s="15"/>
      <c r="I182" s="15"/>
      <c r="J182" s="16" t="s">
        <v>206</v>
      </c>
      <c r="K182" s="16"/>
      <c r="L182" s="11" t="s">
        <v>464</v>
      </c>
      <c r="M182" s="23"/>
      <c r="N182" t="s">
        <v>269</v>
      </c>
      <c r="O182" t="s">
        <v>270</v>
      </c>
      <c r="P182" t="s">
        <v>271</v>
      </c>
      <c r="Q182" s="10" t="s">
        <v>272</v>
      </c>
      <c r="R182" s="10" t="s">
        <v>273</v>
      </c>
      <c r="T182" t="str">
        <f t="shared" si="6"/>
        <v>INSERT INTO APY_TRANSFER_DATE (DEADLINE_YMD,TRANSFER_DATE,TRANSFER_CYCLE_CODE,TRANSMIT_DATE,END_MONTH_FLG,INSERT_DATE,INSERT_USER_ID,DELETED_FLG)VALUES('19-01-25','19-01-31','01','','0',sysdate,'APY999999','0');</v>
      </c>
      <c r="U182" s="23" t="s">
        <v>454</v>
      </c>
      <c r="V182" t="s">
        <v>457</v>
      </c>
      <c r="X182" s="10" t="s">
        <v>456</v>
      </c>
      <c r="Y182" s="10" t="s">
        <v>455</v>
      </c>
      <c r="Z182" t="str">
        <f t="shared" si="5"/>
        <v>UPDATE APY_TRANSFER_DATE SET END_MONTH_FLG='0',UPDATE_DATE=SYSTIMESTAMP, UPDATE_USER_ID='APY999999' WHERE TRANSFER_CYCLE_CODE = '01' AND to_char(DEADLINE_YMD, 'YY-MM-dd') = '19-01-25';</v>
      </c>
    </row>
    <row r="183" spans="2:26">
      <c r="B183" s="18" t="s">
        <v>280</v>
      </c>
      <c r="C183" s="18" t="s">
        <v>281</v>
      </c>
      <c r="D183" s="15"/>
      <c r="E183" s="15"/>
      <c r="F183" s="15"/>
      <c r="G183" s="15"/>
      <c r="H183" s="15"/>
      <c r="I183" s="15"/>
      <c r="J183" s="16" t="s">
        <v>206</v>
      </c>
      <c r="K183" s="16"/>
      <c r="L183" s="11" t="s">
        <v>465</v>
      </c>
      <c r="M183" s="23"/>
      <c r="N183" t="s">
        <v>269</v>
      </c>
      <c r="O183" t="s">
        <v>270</v>
      </c>
      <c r="P183" t="s">
        <v>271</v>
      </c>
      <c r="Q183" s="10" t="s">
        <v>272</v>
      </c>
      <c r="R183" s="10" t="s">
        <v>273</v>
      </c>
      <c r="T183" t="str">
        <f t="shared" si="6"/>
        <v>INSERT INTO APY_TRANSFER_DATE (DEADLINE_YMD,TRANSFER_DATE,TRANSFER_CYCLE_CODE,TRANSMIT_DATE,END_MONTH_FLG,INSERT_DATE,INSERT_USER_ID,DELETED_FLG)VALUES('19-01-31','19-02-05','01','','1',sysdate,'APY999999','0');</v>
      </c>
      <c r="U183" s="23" t="s">
        <v>454</v>
      </c>
      <c r="V183" t="s">
        <v>457</v>
      </c>
      <c r="X183" s="10" t="s">
        <v>456</v>
      </c>
      <c r="Y183" s="10" t="s">
        <v>455</v>
      </c>
      <c r="Z183" t="str">
        <f t="shared" si="5"/>
        <v>UPDATE APY_TRANSFER_DATE SET END_MONTH_FLG='1',UPDATE_DATE=SYSTIMESTAMP, UPDATE_USER_ID='APY999999' WHERE TRANSFER_CYCLE_CODE = '01' AND to_char(DEADLINE_YMD, 'YY-MM-dd') = '19-01-31';</v>
      </c>
    </row>
    <row r="184" spans="2:26">
      <c r="B184" s="18" t="s">
        <v>281</v>
      </c>
      <c r="C184" s="18" t="s">
        <v>282</v>
      </c>
      <c r="D184" s="15"/>
      <c r="E184" s="15"/>
      <c r="F184" s="15"/>
      <c r="G184" s="15"/>
      <c r="H184" s="15"/>
      <c r="I184" s="15"/>
      <c r="J184" s="16" t="s">
        <v>206</v>
      </c>
      <c r="K184" s="16"/>
      <c r="L184" s="11" t="s">
        <v>464</v>
      </c>
      <c r="M184" s="23"/>
      <c r="N184" t="s">
        <v>269</v>
      </c>
      <c r="O184" t="s">
        <v>270</v>
      </c>
      <c r="P184" t="s">
        <v>271</v>
      </c>
      <c r="Q184" s="10" t="s">
        <v>272</v>
      </c>
      <c r="R184" s="10" t="s">
        <v>273</v>
      </c>
      <c r="T184" t="str">
        <f t="shared" si="6"/>
        <v>INSERT INTO APY_TRANSFER_DATE (DEADLINE_YMD,TRANSFER_DATE,TRANSFER_CYCLE_CODE,TRANSMIT_DATE,END_MONTH_FLG,INSERT_DATE,INSERT_USER_ID,DELETED_FLG)VALUES('19-02-05','19-02-12','01','','0',sysdate,'APY999999','0');</v>
      </c>
      <c r="U184" s="23" t="s">
        <v>454</v>
      </c>
      <c r="V184" t="s">
        <v>457</v>
      </c>
      <c r="X184" s="10" t="s">
        <v>456</v>
      </c>
      <c r="Y184" s="10" t="s">
        <v>455</v>
      </c>
      <c r="Z184" t="str">
        <f t="shared" si="5"/>
        <v>UPDATE APY_TRANSFER_DATE SET END_MONTH_FLG='0',UPDATE_DATE=SYSTIMESTAMP, UPDATE_USER_ID='APY999999' WHERE TRANSFER_CYCLE_CODE = '01' AND to_char(DEADLINE_YMD, 'YY-MM-dd') = '19-02-05';</v>
      </c>
    </row>
    <row r="185" spans="2:26">
      <c r="B185" s="18" t="s">
        <v>283</v>
      </c>
      <c r="C185" s="18" t="s">
        <v>284</v>
      </c>
      <c r="D185" s="15"/>
      <c r="E185" s="15"/>
      <c r="F185" s="15"/>
      <c r="G185" s="15"/>
      <c r="H185" s="15"/>
      <c r="I185" s="15"/>
      <c r="J185" s="16" t="s">
        <v>206</v>
      </c>
      <c r="K185" s="16"/>
      <c r="L185" s="11" t="s">
        <v>464</v>
      </c>
      <c r="M185" s="23"/>
      <c r="N185" t="s">
        <v>269</v>
      </c>
      <c r="O185" t="s">
        <v>270</v>
      </c>
      <c r="P185" t="s">
        <v>271</v>
      </c>
      <c r="Q185" s="10" t="s">
        <v>272</v>
      </c>
      <c r="R185" s="10" t="s">
        <v>273</v>
      </c>
      <c r="T185" t="str">
        <f t="shared" si="6"/>
        <v>INSERT INTO APY_TRANSFER_DATE (DEADLINE_YMD,TRANSFER_DATE,TRANSFER_CYCLE_CODE,TRANSMIT_DATE,END_MONTH_FLG,INSERT_DATE,INSERT_USER_ID,DELETED_FLG)VALUES('19-02-10','19-02-15','01','','0',sysdate,'APY999999','0');</v>
      </c>
      <c r="U185" s="23" t="s">
        <v>454</v>
      </c>
      <c r="V185" t="s">
        <v>457</v>
      </c>
      <c r="X185" s="10" t="s">
        <v>456</v>
      </c>
      <c r="Y185" s="10" t="s">
        <v>455</v>
      </c>
      <c r="Z185" t="str">
        <f t="shared" si="5"/>
        <v>UPDATE APY_TRANSFER_DATE SET END_MONTH_FLG='0',UPDATE_DATE=SYSTIMESTAMP, UPDATE_USER_ID='APY999999' WHERE TRANSFER_CYCLE_CODE = '01' AND to_char(DEADLINE_YMD, 'YY-MM-dd') = '19-02-10';</v>
      </c>
    </row>
    <row r="186" spans="2:26">
      <c r="B186" s="18" t="s">
        <v>284</v>
      </c>
      <c r="C186" s="18" t="s">
        <v>285</v>
      </c>
      <c r="D186" s="15"/>
      <c r="E186" s="15"/>
      <c r="F186" s="15"/>
      <c r="G186" s="15"/>
      <c r="H186" s="15"/>
      <c r="I186" s="15"/>
      <c r="J186" s="16" t="s">
        <v>206</v>
      </c>
      <c r="K186" s="16"/>
      <c r="L186" s="11" t="s">
        <v>464</v>
      </c>
      <c r="M186" s="23"/>
      <c r="N186" t="s">
        <v>269</v>
      </c>
      <c r="O186" t="s">
        <v>270</v>
      </c>
      <c r="P186" t="s">
        <v>271</v>
      </c>
      <c r="Q186" s="10" t="s">
        <v>272</v>
      </c>
      <c r="R186" s="10" t="s">
        <v>273</v>
      </c>
      <c r="T186" t="str">
        <f t="shared" si="6"/>
        <v>INSERT INTO APY_TRANSFER_DATE (DEADLINE_YMD,TRANSFER_DATE,TRANSFER_CYCLE_CODE,TRANSMIT_DATE,END_MONTH_FLG,INSERT_DATE,INSERT_USER_ID,DELETED_FLG)VALUES('19-02-15','19-02-20','01','','0',sysdate,'APY999999','0');</v>
      </c>
      <c r="U186" s="23" t="s">
        <v>454</v>
      </c>
      <c r="V186" t="s">
        <v>457</v>
      </c>
      <c r="X186" s="10" t="s">
        <v>456</v>
      </c>
      <c r="Y186" s="10" t="s">
        <v>455</v>
      </c>
      <c r="Z186" t="str">
        <f t="shared" si="5"/>
        <v>UPDATE APY_TRANSFER_DATE SET END_MONTH_FLG='0',UPDATE_DATE=SYSTIMESTAMP, UPDATE_USER_ID='APY999999' WHERE TRANSFER_CYCLE_CODE = '01' AND to_char(DEADLINE_YMD, 'YY-MM-dd') = '19-02-15';</v>
      </c>
    </row>
    <row r="187" spans="2:26">
      <c r="B187" s="18" t="s">
        <v>285</v>
      </c>
      <c r="C187" s="18" t="s">
        <v>286</v>
      </c>
      <c r="D187" s="15"/>
      <c r="E187" s="15"/>
      <c r="F187" s="15"/>
      <c r="G187" s="15"/>
      <c r="H187" s="15"/>
      <c r="I187" s="15"/>
      <c r="J187" s="16" t="s">
        <v>206</v>
      </c>
      <c r="K187" s="16"/>
      <c r="L187" s="11" t="s">
        <v>464</v>
      </c>
      <c r="M187" s="23"/>
      <c r="N187" t="s">
        <v>269</v>
      </c>
      <c r="O187" t="s">
        <v>270</v>
      </c>
      <c r="P187" t="s">
        <v>271</v>
      </c>
      <c r="Q187" s="10" t="s">
        <v>272</v>
      </c>
      <c r="R187" s="10" t="s">
        <v>273</v>
      </c>
      <c r="T187" t="str">
        <f t="shared" si="6"/>
        <v>INSERT INTO APY_TRANSFER_DATE (DEADLINE_YMD,TRANSFER_DATE,TRANSFER_CYCLE_CODE,TRANSMIT_DATE,END_MONTH_FLG,INSERT_DATE,INSERT_USER_ID,DELETED_FLG)VALUES('19-02-20','19-02-25','01','','0',sysdate,'APY999999','0');</v>
      </c>
      <c r="U187" s="23" t="s">
        <v>454</v>
      </c>
      <c r="V187" t="s">
        <v>457</v>
      </c>
      <c r="X187" s="10" t="s">
        <v>456</v>
      </c>
      <c r="Y187" s="10" t="s">
        <v>455</v>
      </c>
      <c r="Z187" t="str">
        <f t="shared" si="5"/>
        <v>UPDATE APY_TRANSFER_DATE SET END_MONTH_FLG='0',UPDATE_DATE=SYSTIMESTAMP, UPDATE_USER_ID='APY999999' WHERE TRANSFER_CYCLE_CODE = '01' AND to_char(DEADLINE_YMD, 'YY-MM-dd') = '19-02-20';</v>
      </c>
    </row>
    <row r="188" spans="2:26">
      <c r="B188" s="18" t="s">
        <v>286</v>
      </c>
      <c r="C188" s="18" t="s">
        <v>287</v>
      </c>
      <c r="D188" s="15"/>
      <c r="E188" s="15"/>
      <c r="F188" s="15"/>
      <c r="G188" s="15"/>
      <c r="H188" s="15"/>
      <c r="I188" s="15"/>
      <c r="J188" s="16" t="s">
        <v>206</v>
      </c>
      <c r="K188" s="16" t="s">
        <v>392</v>
      </c>
      <c r="L188" s="11" t="s">
        <v>464</v>
      </c>
      <c r="M188" s="23">
        <v>1</v>
      </c>
      <c r="N188" t="s">
        <v>269</v>
      </c>
      <c r="O188" t="s">
        <v>270</v>
      </c>
      <c r="P188" t="s">
        <v>271</v>
      </c>
      <c r="Q188" s="10" t="s">
        <v>272</v>
      </c>
      <c r="R188" s="10" t="s">
        <v>273</v>
      </c>
      <c r="T188" t="str">
        <f t="shared" si="6"/>
        <v>INSERT INTO APY_TRANSFER_DATE (DEADLINE_YMD,TRANSFER_DATE,TRANSFER_CYCLE_CODE,TRANSMIT_DATE,END_MONTH_FLG,INSERT_DATE,INSERT_USER_ID,DELETED_FLG)VALUES('19-02-25','19-02-28','01','19-02-26','0',sysdate,'APY999999','0');</v>
      </c>
      <c r="U188" s="23" t="s">
        <v>454</v>
      </c>
      <c r="V188" t="s">
        <v>457</v>
      </c>
      <c r="X188" s="10" t="s">
        <v>456</v>
      </c>
      <c r="Y188" s="10" t="s">
        <v>455</v>
      </c>
      <c r="Z188" t="str">
        <f>CONCATENATE(U188,$K$4,"=to_date('",K188,"','YY-MM-dd'),",$L$4,"='",L188,"',",V188,X188, J188,Y188, B188,"';")</f>
        <v>UPDATE APY_TRANSFER_DATE SET TRANSMIT_DATE=to_date('19-02-26','YY-MM-dd'),END_MONTH_FLG='0',UPDATE_DATE=SYSTIMESTAMP, UPDATE_USER_ID='APY999999' WHERE TRANSFER_CYCLE_CODE = '01' AND to_char(DEADLINE_YMD, 'YY-MM-dd') = '19-02-25';</v>
      </c>
    </row>
    <row r="189" spans="2:26">
      <c r="B189" s="18" t="s">
        <v>287</v>
      </c>
      <c r="C189" s="18" t="s">
        <v>288</v>
      </c>
      <c r="D189" s="15"/>
      <c r="E189" s="15"/>
      <c r="F189" s="15"/>
      <c r="G189" s="15"/>
      <c r="H189" s="15"/>
      <c r="I189" s="15"/>
      <c r="J189" s="16" t="s">
        <v>206</v>
      </c>
      <c r="K189" s="16" t="s">
        <v>393</v>
      </c>
      <c r="L189" s="11" t="s">
        <v>465</v>
      </c>
      <c r="M189" s="23">
        <v>1</v>
      </c>
      <c r="N189" t="s">
        <v>269</v>
      </c>
      <c r="O189" t="s">
        <v>270</v>
      </c>
      <c r="P189" t="s">
        <v>271</v>
      </c>
      <c r="Q189" s="10" t="s">
        <v>272</v>
      </c>
      <c r="R189" s="10" t="s">
        <v>273</v>
      </c>
      <c r="T189" t="str">
        <f t="shared" si="6"/>
        <v>INSERT INTO APY_TRANSFER_DATE (DEADLINE_YMD,TRANSFER_DATE,TRANSFER_CYCLE_CODE,TRANSMIT_DATE,END_MONTH_FLG,INSERT_DATE,INSERT_USER_ID,DELETED_FLG)VALUES('19-02-28','19-03-05','01','19-03-01','1',sysdate,'APY999999','0');</v>
      </c>
      <c r="U189" s="23" t="s">
        <v>454</v>
      </c>
      <c r="V189" t="s">
        <v>457</v>
      </c>
      <c r="X189" s="10" t="s">
        <v>456</v>
      </c>
      <c r="Y189" s="10" t="s">
        <v>455</v>
      </c>
      <c r="Z189" t="str">
        <f t="shared" ref="Z189:Z248" si="7">CONCATENATE(U189,$K$4,"=to_date('",K189,"','YY-MM-dd'),",$L$4,"='",L189,"',",V189,X189, J189,Y189, B189,"';")</f>
        <v>UPDATE APY_TRANSFER_DATE SET TRANSMIT_DATE=to_date('19-03-01','YY-MM-dd'),END_MONTH_FLG='1',UPDATE_DATE=SYSTIMESTAMP, UPDATE_USER_ID='APY999999' WHERE TRANSFER_CYCLE_CODE = '01' AND to_char(DEADLINE_YMD, 'YY-MM-dd') = '19-02-28';</v>
      </c>
    </row>
    <row r="190" spans="2:26">
      <c r="B190" s="18" t="s">
        <v>288</v>
      </c>
      <c r="C190" s="18" t="s">
        <v>289</v>
      </c>
      <c r="D190" s="15"/>
      <c r="E190" s="15"/>
      <c r="F190" s="15"/>
      <c r="G190" s="15"/>
      <c r="H190" s="15"/>
      <c r="I190" s="15"/>
      <c r="J190" s="16" t="s">
        <v>206</v>
      </c>
      <c r="K190" s="16" t="s">
        <v>394</v>
      </c>
      <c r="L190" s="16" t="s">
        <v>391</v>
      </c>
      <c r="M190" s="23">
        <v>1</v>
      </c>
      <c r="N190" t="s">
        <v>269</v>
      </c>
      <c r="O190" t="s">
        <v>270</v>
      </c>
      <c r="P190" t="s">
        <v>271</v>
      </c>
      <c r="Q190" s="10" t="s">
        <v>272</v>
      </c>
      <c r="R190" s="10" t="s">
        <v>273</v>
      </c>
      <c r="T190" t="str">
        <f t="shared" si="6"/>
        <v>INSERT INTO APY_TRANSFER_DATE (DEADLINE_YMD,TRANSFER_DATE,TRANSFER_CYCLE_CODE,TRANSMIT_DATE,END_MONTH_FLG,INSERT_DATE,INSERT_USER_ID,DELETED_FLG)VALUES('19-03-05','19-03-11','01','19-03-07','0',sysdate,'APY999999','0');</v>
      </c>
      <c r="U190" s="23" t="s">
        <v>454</v>
      </c>
      <c r="V190" t="s">
        <v>457</v>
      </c>
      <c r="X190" s="10" t="s">
        <v>456</v>
      </c>
      <c r="Y190" s="10" t="s">
        <v>455</v>
      </c>
      <c r="Z190" t="str">
        <f t="shared" si="7"/>
        <v>UPDATE APY_TRANSFER_DATE SET TRANSMIT_DATE=to_date('19-03-07','YY-MM-dd'),END_MONTH_FLG='0',UPDATE_DATE=SYSTIMESTAMP, UPDATE_USER_ID='APY999999' WHERE TRANSFER_CYCLE_CODE = '01' AND to_char(DEADLINE_YMD, 'YY-MM-dd') = '19-03-05';</v>
      </c>
    </row>
    <row r="191" spans="2:26">
      <c r="B191" s="18" t="s">
        <v>290</v>
      </c>
      <c r="C191" s="18" t="s">
        <v>291</v>
      </c>
      <c r="D191" s="15"/>
      <c r="E191" s="15"/>
      <c r="F191" s="15"/>
      <c r="G191" s="15"/>
      <c r="H191" s="15"/>
      <c r="I191" s="15"/>
      <c r="J191" s="16" t="s">
        <v>206</v>
      </c>
      <c r="K191" s="16" t="s">
        <v>395</v>
      </c>
      <c r="L191" s="16" t="s">
        <v>391</v>
      </c>
      <c r="M191" s="23">
        <v>1</v>
      </c>
      <c r="N191" t="s">
        <v>269</v>
      </c>
      <c r="O191" t="s">
        <v>270</v>
      </c>
      <c r="P191" t="s">
        <v>271</v>
      </c>
      <c r="Q191" s="10" t="s">
        <v>272</v>
      </c>
      <c r="R191" s="10" t="s">
        <v>273</v>
      </c>
      <c r="T191" t="str">
        <f t="shared" si="6"/>
        <v>INSERT INTO APY_TRANSFER_DATE (DEADLINE_YMD,TRANSFER_DATE,TRANSFER_CYCLE_CODE,TRANSMIT_DATE,END_MONTH_FLG,INSERT_DATE,INSERT_USER_ID,DELETED_FLG)VALUES('19-03-10','19-03-15','01','19-03-13','0',sysdate,'APY999999','0');</v>
      </c>
      <c r="U191" s="23" t="s">
        <v>454</v>
      </c>
      <c r="V191" t="s">
        <v>457</v>
      </c>
      <c r="X191" s="10" t="s">
        <v>456</v>
      </c>
      <c r="Y191" s="10" t="s">
        <v>455</v>
      </c>
      <c r="Z191" t="str">
        <f t="shared" si="7"/>
        <v>UPDATE APY_TRANSFER_DATE SET TRANSMIT_DATE=to_date('19-03-13','YY-MM-dd'),END_MONTH_FLG='0',UPDATE_DATE=SYSTIMESTAMP, UPDATE_USER_ID='APY999999' WHERE TRANSFER_CYCLE_CODE = '01' AND to_char(DEADLINE_YMD, 'YY-MM-dd') = '19-03-10';</v>
      </c>
    </row>
    <row r="192" spans="2:26">
      <c r="B192" s="18" t="s">
        <v>291</v>
      </c>
      <c r="C192" s="18" t="s">
        <v>292</v>
      </c>
      <c r="D192" s="15"/>
      <c r="E192" s="15"/>
      <c r="F192" s="15"/>
      <c r="G192" s="15"/>
      <c r="H192" s="15"/>
      <c r="I192" s="15"/>
      <c r="J192" s="16" t="s">
        <v>206</v>
      </c>
      <c r="K192" s="16" t="s">
        <v>396</v>
      </c>
      <c r="L192" s="16" t="s">
        <v>391</v>
      </c>
      <c r="M192" s="23">
        <v>1</v>
      </c>
      <c r="N192" t="s">
        <v>269</v>
      </c>
      <c r="O192" t="s">
        <v>270</v>
      </c>
      <c r="P192" t="s">
        <v>271</v>
      </c>
      <c r="Q192" s="10" t="s">
        <v>272</v>
      </c>
      <c r="R192" s="10" t="s">
        <v>273</v>
      </c>
      <c r="T192" t="str">
        <f t="shared" si="6"/>
        <v>INSERT INTO APY_TRANSFER_DATE (DEADLINE_YMD,TRANSFER_DATE,TRANSFER_CYCLE_CODE,TRANSMIT_DATE,END_MONTH_FLG,INSERT_DATE,INSERT_USER_ID,DELETED_FLG)VALUES('19-03-15','19-03-20','01','19-03-18','0',sysdate,'APY999999','0');</v>
      </c>
      <c r="U192" s="23" t="s">
        <v>454</v>
      </c>
      <c r="V192" t="s">
        <v>457</v>
      </c>
      <c r="X192" s="10" t="s">
        <v>456</v>
      </c>
      <c r="Y192" s="10" t="s">
        <v>455</v>
      </c>
      <c r="Z192" t="str">
        <f t="shared" si="7"/>
        <v>UPDATE APY_TRANSFER_DATE SET TRANSMIT_DATE=to_date('19-03-18','YY-MM-dd'),END_MONTH_FLG='0',UPDATE_DATE=SYSTIMESTAMP, UPDATE_USER_ID='APY999999' WHERE TRANSFER_CYCLE_CODE = '01' AND to_char(DEADLINE_YMD, 'YY-MM-dd') = '19-03-15';</v>
      </c>
    </row>
    <row r="193" spans="2:26">
      <c r="B193" s="18" t="s">
        <v>292</v>
      </c>
      <c r="C193" s="18" t="s">
        <v>293</v>
      </c>
      <c r="D193" s="15"/>
      <c r="E193" s="15"/>
      <c r="F193" s="15"/>
      <c r="G193" s="15"/>
      <c r="H193" s="15"/>
      <c r="I193" s="15"/>
      <c r="J193" s="16" t="s">
        <v>206</v>
      </c>
      <c r="K193" s="20" t="s">
        <v>397</v>
      </c>
      <c r="L193" s="16" t="s">
        <v>391</v>
      </c>
      <c r="M193" s="23">
        <v>1</v>
      </c>
      <c r="N193" t="s">
        <v>269</v>
      </c>
      <c r="O193" t="s">
        <v>270</v>
      </c>
      <c r="P193" t="s">
        <v>271</v>
      </c>
      <c r="Q193" s="10" t="s">
        <v>272</v>
      </c>
      <c r="R193" s="10" t="s">
        <v>273</v>
      </c>
      <c r="T193" t="str">
        <f t="shared" si="6"/>
        <v>INSERT INTO APY_TRANSFER_DATE (DEADLINE_YMD,TRANSFER_DATE,TRANSFER_CYCLE_CODE,TRANSMIT_DATE,END_MONTH_FLG,INSERT_DATE,INSERT_USER_ID,DELETED_FLG)VALUES('19-03-20','19-03-25','01','19-03-22','0',sysdate,'APY999999','0');</v>
      </c>
      <c r="U193" s="23" t="s">
        <v>454</v>
      </c>
      <c r="V193" t="s">
        <v>457</v>
      </c>
      <c r="X193" s="10" t="s">
        <v>456</v>
      </c>
      <c r="Y193" s="10" t="s">
        <v>455</v>
      </c>
      <c r="Z193" t="str">
        <f t="shared" si="7"/>
        <v>UPDATE APY_TRANSFER_DATE SET TRANSMIT_DATE=to_date('19-03-22','YY-MM-dd'),END_MONTH_FLG='0',UPDATE_DATE=SYSTIMESTAMP, UPDATE_USER_ID='APY999999' WHERE TRANSFER_CYCLE_CODE = '01' AND to_char(DEADLINE_YMD, 'YY-MM-dd') = '19-03-20';</v>
      </c>
    </row>
    <row r="194" spans="2:26">
      <c r="B194" s="18" t="s">
        <v>293</v>
      </c>
      <c r="C194" s="18" t="s">
        <v>294</v>
      </c>
      <c r="D194" s="15"/>
      <c r="E194" s="15"/>
      <c r="F194" s="15"/>
      <c r="G194" s="15"/>
      <c r="H194" s="15"/>
      <c r="I194" s="15"/>
      <c r="J194" s="16" t="s">
        <v>206</v>
      </c>
      <c r="K194" s="16" t="s">
        <v>398</v>
      </c>
      <c r="L194" s="16" t="s">
        <v>391</v>
      </c>
      <c r="M194" s="23">
        <v>1</v>
      </c>
      <c r="N194" t="s">
        <v>269</v>
      </c>
      <c r="O194" t="s">
        <v>270</v>
      </c>
      <c r="P194" t="s">
        <v>271</v>
      </c>
      <c r="Q194" s="10" t="s">
        <v>272</v>
      </c>
      <c r="R194" s="10" t="s">
        <v>273</v>
      </c>
      <c r="T194" t="str">
        <f t="shared" si="6"/>
        <v>INSERT INTO APY_TRANSFER_DATE (DEADLINE_YMD,TRANSFER_DATE,TRANSFER_CYCLE_CODE,TRANSMIT_DATE,END_MONTH_FLG,INSERT_DATE,INSERT_USER_ID,DELETED_FLG)VALUES('19-03-25','19-03-29','01','19-03-27','0',sysdate,'APY999999','0');</v>
      </c>
      <c r="U194" s="23" t="s">
        <v>454</v>
      </c>
      <c r="V194" t="s">
        <v>457</v>
      </c>
      <c r="X194" s="10" t="s">
        <v>456</v>
      </c>
      <c r="Y194" s="10" t="s">
        <v>455</v>
      </c>
      <c r="Z194" t="str">
        <f t="shared" si="7"/>
        <v>UPDATE APY_TRANSFER_DATE SET TRANSMIT_DATE=to_date('19-03-27','YY-MM-dd'),END_MONTH_FLG='0',UPDATE_DATE=SYSTIMESTAMP, UPDATE_USER_ID='APY999999' WHERE TRANSFER_CYCLE_CODE = '01' AND to_char(DEADLINE_YMD, 'YY-MM-dd') = '19-03-25';</v>
      </c>
    </row>
    <row r="195" spans="2:26">
      <c r="B195" s="18" t="s">
        <v>295</v>
      </c>
      <c r="C195" s="18" t="s">
        <v>296</v>
      </c>
      <c r="D195" s="15"/>
      <c r="E195" s="15"/>
      <c r="F195" s="15"/>
      <c r="G195" s="15"/>
      <c r="H195" s="15"/>
      <c r="I195" s="15"/>
      <c r="J195" s="16" t="s">
        <v>206</v>
      </c>
      <c r="K195" s="16" t="s">
        <v>399</v>
      </c>
      <c r="L195" s="16" t="s">
        <v>390</v>
      </c>
      <c r="M195" s="23">
        <v>1</v>
      </c>
      <c r="N195" t="s">
        <v>269</v>
      </c>
      <c r="O195" t="s">
        <v>270</v>
      </c>
      <c r="P195" t="s">
        <v>271</v>
      </c>
      <c r="Q195" s="10" t="s">
        <v>272</v>
      </c>
      <c r="R195" s="10" t="s">
        <v>273</v>
      </c>
      <c r="T195" t="str">
        <f t="shared" si="6"/>
        <v>INSERT INTO APY_TRANSFER_DATE (DEADLINE_YMD,TRANSFER_DATE,TRANSFER_CYCLE_CODE,TRANSMIT_DATE,END_MONTH_FLG,INSERT_DATE,INSERT_USER_ID,DELETED_FLG)VALUES('19-03-31','19-04-05','01','19-04-03','1',sysdate,'APY999999','0');</v>
      </c>
      <c r="U195" s="23" t="s">
        <v>454</v>
      </c>
      <c r="V195" t="s">
        <v>457</v>
      </c>
      <c r="X195" s="10" t="s">
        <v>456</v>
      </c>
      <c r="Y195" s="10" t="s">
        <v>455</v>
      </c>
      <c r="Z195" t="str">
        <f t="shared" si="7"/>
        <v>UPDATE APY_TRANSFER_DATE SET TRANSMIT_DATE=to_date('19-04-03','YY-MM-dd'),END_MONTH_FLG='1',UPDATE_DATE=SYSTIMESTAMP, UPDATE_USER_ID='APY999999' WHERE TRANSFER_CYCLE_CODE = '01' AND to_char(DEADLINE_YMD, 'YY-MM-dd') = '19-03-31';</v>
      </c>
    </row>
    <row r="196" spans="2:26">
      <c r="B196" s="18" t="s">
        <v>296</v>
      </c>
      <c r="C196" s="18" t="s">
        <v>297</v>
      </c>
      <c r="D196" s="15"/>
      <c r="E196" s="15"/>
      <c r="F196" s="15"/>
      <c r="G196" s="15"/>
      <c r="H196" s="15"/>
      <c r="I196" s="15"/>
      <c r="J196" s="16" t="s">
        <v>206</v>
      </c>
      <c r="K196" s="16" t="s">
        <v>400</v>
      </c>
      <c r="L196" s="16" t="s">
        <v>391</v>
      </c>
      <c r="M196" s="23">
        <v>1</v>
      </c>
      <c r="N196" t="s">
        <v>269</v>
      </c>
      <c r="O196" t="s">
        <v>270</v>
      </c>
      <c r="P196" t="s">
        <v>271</v>
      </c>
      <c r="Q196" s="10" t="s">
        <v>272</v>
      </c>
      <c r="R196" s="10" t="s">
        <v>273</v>
      </c>
      <c r="T196" t="str">
        <f t="shared" si="6"/>
        <v>INSERT INTO APY_TRANSFER_DATE (DEADLINE_YMD,TRANSFER_DATE,TRANSFER_CYCLE_CODE,TRANSMIT_DATE,END_MONTH_FLG,INSERT_DATE,INSERT_USER_ID,DELETED_FLG)VALUES('19-04-05','19-04-10','01','19-04-08','0',sysdate,'APY999999','0');</v>
      </c>
      <c r="U196" s="23" t="s">
        <v>454</v>
      </c>
      <c r="V196" t="s">
        <v>457</v>
      </c>
      <c r="X196" s="10" t="s">
        <v>456</v>
      </c>
      <c r="Y196" s="10" t="s">
        <v>455</v>
      </c>
      <c r="Z196" t="str">
        <f t="shared" si="7"/>
        <v>UPDATE APY_TRANSFER_DATE SET TRANSMIT_DATE=to_date('19-04-08','YY-MM-dd'),END_MONTH_FLG='0',UPDATE_DATE=SYSTIMESTAMP, UPDATE_USER_ID='APY999999' WHERE TRANSFER_CYCLE_CODE = '01' AND to_char(DEADLINE_YMD, 'YY-MM-dd') = '19-04-05';</v>
      </c>
    </row>
    <row r="197" spans="2:26">
      <c r="B197" s="18" t="s">
        <v>297</v>
      </c>
      <c r="C197" s="18" t="s">
        <v>298</v>
      </c>
      <c r="D197" s="15"/>
      <c r="E197" s="15"/>
      <c r="F197" s="15"/>
      <c r="G197" s="15"/>
      <c r="H197" s="15"/>
      <c r="I197" s="15"/>
      <c r="J197" s="16" t="s">
        <v>206</v>
      </c>
      <c r="K197" s="16" t="s">
        <v>401</v>
      </c>
      <c r="L197" s="16" t="s">
        <v>391</v>
      </c>
      <c r="M197" s="23">
        <v>1</v>
      </c>
      <c r="N197" t="s">
        <v>269</v>
      </c>
      <c r="O197" t="s">
        <v>270</v>
      </c>
      <c r="P197" t="s">
        <v>271</v>
      </c>
      <c r="Q197" s="10" t="s">
        <v>272</v>
      </c>
      <c r="R197" s="10" t="s">
        <v>273</v>
      </c>
      <c r="T197" t="str">
        <f t="shared" si="6"/>
        <v>INSERT INTO APY_TRANSFER_DATE (DEADLINE_YMD,TRANSFER_DATE,TRANSFER_CYCLE_CODE,TRANSMIT_DATE,END_MONTH_FLG,INSERT_DATE,INSERT_USER_ID,DELETED_FLG)VALUES('19-04-10','19-04-15','01','19-04-11','0',sysdate,'APY999999','0');</v>
      </c>
      <c r="U197" s="23" t="s">
        <v>454</v>
      </c>
      <c r="V197" t="s">
        <v>457</v>
      </c>
      <c r="X197" s="10" t="s">
        <v>456</v>
      </c>
      <c r="Y197" s="10" t="s">
        <v>455</v>
      </c>
      <c r="Z197" t="str">
        <f t="shared" si="7"/>
        <v>UPDATE APY_TRANSFER_DATE SET TRANSMIT_DATE=to_date('19-04-11','YY-MM-dd'),END_MONTH_FLG='0',UPDATE_DATE=SYSTIMESTAMP, UPDATE_USER_ID='APY999999' WHERE TRANSFER_CYCLE_CODE = '01' AND to_char(DEADLINE_YMD, 'YY-MM-dd') = '19-04-10';</v>
      </c>
    </row>
    <row r="198" spans="2:26">
      <c r="B198" s="18" t="s">
        <v>298</v>
      </c>
      <c r="C198" s="18" t="s">
        <v>299</v>
      </c>
      <c r="D198" s="15"/>
      <c r="E198" s="15"/>
      <c r="F198" s="15"/>
      <c r="G198" s="15"/>
      <c r="H198" s="15"/>
      <c r="I198" s="15"/>
      <c r="J198" s="16" t="s">
        <v>206</v>
      </c>
      <c r="K198" s="16" t="s">
        <v>402</v>
      </c>
      <c r="L198" s="16" t="s">
        <v>391</v>
      </c>
      <c r="M198" s="23">
        <v>1</v>
      </c>
      <c r="N198" t="s">
        <v>269</v>
      </c>
      <c r="O198" t="s">
        <v>270</v>
      </c>
      <c r="P198" t="s">
        <v>271</v>
      </c>
      <c r="Q198" s="10" t="s">
        <v>272</v>
      </c>
      <c r="R198" s="10" t="s">
        <v>273</v>
      </c>
      <c r="T198" t="str">
        <f t="shared" si="6"/>
        <v>INSERT INTO APY_TRANSFER_DATE (DEADLINE_YMD,TRANSFER_DATE,TRANSFER_CYCLE_CODE,TRANSMIT_DATE,END_MONTH_FLG,INSERT_DATE,INSERT_USER_ID,DELETED_FLG)VALUES('19-04-15','19-04-22','01','19-04-18','0',sysdate,'APY999999','0');</v>
      </c>
      <c r="U198" s="23" t="s">
        <v>454</v>
      </c>
      <c r="V198" t="s">
        <v>457</v>
      </c>
      <c r="X198" s="10" t="s">
        <v>456</v>
      </c>
      <c r="Y198" s="10" t="s">
        <v>455</v>
      </c>
      <c r="Z198" t="str">
        <f t="shared" si="7"/>
        <v>UPDATE APY_TRANSFER_DATE SET TRANSMIT_DATE=to_date('19-04-18','YY-MM-dd'),END_MONTH_FLG='0',UPDATE_DATE=SYSTIMESTAMP, UPDATE_USER_ID='APY999999' WHERE TRANSFER_CYCLE_CODE = '01' AND to_char(DEADLINE_YMD, 'YY-MM-dd') = '19-04-15';</v>
      </c>
    </row>
    <row r="199" spans="2:26">
      <c r="B199" s="18" t="s">
        <v>300</v>
      </c>
      <c r="C199" s="18" t="s">
        <v>301</v>
      </c>
      <c r="D199" s="15"/>
      <c r="E199" s="15"/>
      <c r="F199" s="15"/>
      <c r="G199" s="15"/>
      <c r="H199" s="15"/>
      <c r="I199" s="15"/>
      <c r="J199" s="16" t="s">
        <v>206</v>
      </c>
      <c r="K199" s="16" t="s">
        <v>403</v>
      </c>
      <c r="L199" s="16" t="s">
        <v>391</v>
      </c>
      <c r="M199" s="23">
        <v>1</v>
      </c>
      <c r="N199" t="s">
        <v>269</v>
      </c>
      <c r="O199" t="s">
        <v>270</v>
      </c>
      <c r="P199" t="s">
        <v>271</v>
      </c>
      <c r="Q199" s="10" t="s">
        <v>272</v>
      </c>
      <c r="R199" s="10" t="s">
        <v>273</v>
      </c>
      <c r="T199" t="str">
        <f t="shared" si="6"/>
        <v>INSERT INTO APY_TRANSFER_DATE (DEADLINE_YMD,TRANSFER_DATE,TRANSFER_CYCLE_CODE,TRANSMIT_DATE,END_MONTH_FLG,INSERT_DATE,INSERT_USER_ID,DELETED_FLG)VALUES('19-04-20','19-04-25','01','19-04-23','0',sysdate,'APY999999','0');</v>
      </c>
      <c r="U199" s="23" t="s">
        <v>454</v>
      </c>
      <c r="V199" t="s">
        <v>457</v>
      </c>
      <c r="X199" s="10" t="s">
        <v>456</v>
      </c>
      <c r="Y199" s="10" t="s">
        <v>455</v>
      </c>
      <c r="Z199" t="str">
        <f t="shared" si="7"/>
        <v>UPDATE APY_TRANSFER_DATE SET TRANSMIT_DATE=to_date('19-04-23','YY-MM-dd'),END_MONTH_FLG='0',UPDATE_DATE=SYSTIMESTAMP, UPDATE_USER_ID='APY999999' WHERE TRANSFER_CYCLE_CODE = '01' AND to_char(DEADLINE_YMD, 'YY-MM-dd') = '19-04-20';</v>
      </c>
    </row>
    <row r="200" spans="2:26">
      <c r="B200" s="18" t="s">
        <v>301</v>
      </c>
      <c r="C200" s="18" t="s">
        <v>302</v>
      </c>
      <c r="D200" s="15"/>
      <c r="E200" s="15"/>
      <c r="F200" s="15"/>
      <c r="G200" s="15"/>
      <c r="H200" s="15"/>
      <c r="I200" s="15"/>
      <c r="J200" s="16" t="s">
        <v>206</v>
      </c>
      <c r="K200" s="20" t="s">
        <v>404</v>
      </c>
      <c r="L200" s="16" t="s">
        <v>391</v>
      </c>
      <c r="M200" s="23">
        <v>1</v>
      </c>
      <c r="N200" t="s">
        <v>269</v>
      </c>
      <c r="O200" t="s">
        <v>270</v>
      </c>
      <c r="P200" t="s">
        <v>271</v>
      </c>
      <c r="Q200" s="10" t="s">
        <v>272</v>
      </c>
      <c r="R200" s="10" t="s">
        <v>273</v>
      </c>
      <c r="T200" t="str">
        <f t="shared" si="6"/>
        <v>INSERT INTO APY_TRANSFER_DATE (DEADLINE_YMD,TRANSFER_DATE,TRANSFER_CYCLE_CODE,TRANSMIT_DATE,END_MONTH_FLG,INSERT_DATE,INSERT_USER_ID,DELETED_FLG)VALUES('19-04-25','19-05-07','01','19-04-26','0',sysdate,'APY999999','0');</v>
      </c>
      <c r="U200" s="23" t="s">
        <v>454</v>
      </c>
      <c r="V200" t="s">
        <v>457</v>
      </c>
      <c r="X200" s="10" t="s">
        <v>456</v>
      </c>
      <c r="Y200" s="10" t="s">
        <v>455</v>
      </c>
      <c r="Z200" t="str">
        <f t="shared" si="7"/>
        <v>UPDATE APY_TRANSFER_DATE SET TRANSMIT_DATE=to_date('19-04-26','YY-MM-dd'),END_MONTH_FLG='0',UPDATE_DATE=SYSTIMESTAMP, UPDATE_USER_ID='APY999999' WHERE TRANSFER_CYCLE_CODE = '01' AND to_char(DEADLINE_YMD, 'YY-MM-dd') = '19-04-25';</v>
      </c>
    </row>
    <row r="201" spans="2:26">
      <c r="B201" s="18" t="s">
        <v>303</v>
      </c>
      <c r="C201" s="18" t="s">
        <v>304</v>
      </c>
      <c r="D201" s="15"/>
      <c r="E201" s="15"/>
      <c r="F201" s="15"/>
      <c r="G201" s="15"/>
      <c r="H201" s="15"/>
      <c r="I201" s="15"/>
      <c r="J201" s="16" t="s">
        <v>206</v>
      </c>
      <c r="K201" s="20" t="s">
        <v>405</v>
      </c>
      <c r="L201" s="16" t="s">
        <v>390</v>
      </c>
      <c r="M201" s="23">
        <v>1</v>
      </c>
      <c r="N201" t="s">
        <v>269</v>
      </c>
      <c r="O201" t="s">
        <v>270</v>
      </c>
      <c r="P201" t="s">
        <v>271</v>
      </c>
      <c r="Q201" s="10" t="s">
        <v>272</v>
      </c>
      <c r="R201" s="10" t="s">
        <v>273</v>
      </c>
      <c r="T201" t="str">
        <f t="shared" si="6"/>
        <v>INSERT INTO APY_TRANSFER_DATE (DEADLINE_YMD,TRANSFER_DATE,TRANSFER_CYCLE_CODE,TRANSMIT_DATE,END_MONTH_FLG,INSERT_DATE,INSERT_USER_ID,DELETED_FLG)VALUES('19-04-30','19-05-08','01','19-05-07','1',sysdate,'APY999999','0');</v>
      </c>
      <c r="U201" s="23" t="s">
        <v>454</v>
      </c>
      <c r="V201" t="s">
        <v>457</v>
      </c>
      <c r="X201" s="10" t="s">
        <v>456</v>
      </c>
      <c r="Y201" s="10" t="s">
        <v>455</v>
      </c>
      <c r="Z201" t="str">
        <f t="shared" si="7"/>
        <v>UPDATE APY_TRANSFER_DATE SET TRANSMIT_DATE=to_date('19-05-07','YY-MM-dd'),END_MONTH_FLG='1',UPDATE_DATE=SYSTIMESTAMP, UPDATE_USER_ID='APY999999' WHERE TRANSFER_CYCLE_CODE = '01' AND to_char(DEADLINE_YMD, 'YY-MM-dd') = '19-04-30';</v>
      </c>
    </row>
    <row r="202" spans="2:26">
      <c r="B202" s="18" t="s">
        <v>305</v>
      </c>
      <c r="C202" s="18" t="s">
        <v>306</v>
      </c>
      <c r="D202" s="15"/>
      <c r="E202" s="15"/>
      <c r="F202" s="15"/>
      <c r="G202" s="15"/>
      <c r="H202" s="15"/>
      <c r="I202" s="15"/>
      <c r="J202" s="16" t="s">
        <v>206</v>
      </c>
      <c r="K202" s="16" t="s">
        <v>406</v>
      </c>
      <c r="L202" s="16" t="s">
        <v>391</v>
      </c>
      <c r="M202" s="23">
        <v>1</v>
      </c>
      <c r="N202" t="s">
        <v>269</v>
      </c>
      <c r="O202" t="s">
        <v>270</v>
      </c>
      <c r="P202" t="s">
        <v>271</v>
      </c>
      <c r="Q202" s="10" t="s">
        <v>272</v>
      </c>
      <c r="R202" s="10" t="s">
        <v>273</v>
      </c>
      <c r="T202" t="str">
        <f t="shared" si="6"/>
        <v>INSERT INTO APY_TRANSFER_DATE (DEADLINE_YMD,TRANSFER_DATE,TRANSFER_CYCLE_CODE,TRANSMIT_DATE,END_MONTH_FLG,INSERT_DATE,INSERT_USER_ID,DELETED_FLG)VALUES('19-05-05','19-05-10','01','19-05-08','0',sysdate,'APY999999','0');</v>
      </c>
      <c r="U202" s="23" t="s">
        <v>454</v>
      </c>
      <c r="V202" t="s">
        <v>457</v>
      </c>
      <c r="X202" s="10" t="s">
        <v>456</v>
      </c>
      <c r="Y202" s="10" t="s">
        <v>455</v>
      </c>
      <c r="Z202" t="str">
        <f t="shared" si="7"/>
        <v>UPDATE APY_TRANSFER_DATE SET TRANSMIT_DATE=to_date('19-05-08','YY-MM-dd'),END_MONTH_FLG='0',UPDATE_DATE=SYSTIMESTAMP, UPDATE_USER_ID='APY999999' WHERE TRANSFER_CYCLE_CODE = '01' AND to_char(DEADLINE_YMD, 'YY-MM-dd') = '19-05-05';</v>
      </c>
    </row>
    <row r="203" spans="2:26">
      <c r="B203" s="18" t="s">
        <v>306</v>
      </c>
      <c r="C203" s="18" t="s">
        <v>307</v>
      </c>
      <c r="D203" s="15"/>
      <c r="E203" s="15"/>
      <c r="F203" s="15"/>
      <c r="G203" s="15"/>
      <c r="H203" s="15"/>
      <c r="I203" s="15"/>
      <c r="J203" s="16" t="s">
        <v>206</v>
      </c>
      <c r="K203" s="16" t="s">
        <v>407</v>
      </c>
      <c r="L203" s="16" t="s">
        <v>391</v>
      </c>
      <c r="M203" s="23">
        <v>1</v>
      </c>
      <c r="N203" t="s">
        <v>269</v>
      </c>
      <c r="O203" t="s">
        <v>270</v>
      </c>
      <c r="P203" t="s">
        <v>271</v>
      </c>
      <c r="Q203" s="10" t="s">
        <v>272</v>
      </c>
      <c r="R203" s="10" t="s">
        <v>273</v>
      </c>
      <c r="T203" t="str">
        <f t="shared" si="6"/>
        <v>INSERT INTO APY_TRANSFER_DATE (DEADLINE_YMD,TRANSFER_DATE,TRANSFER_CYCLE_CODE,TRANSMIT_DATE,END_MONTH_FLG,INSERT_DATE,INSERT_USER_ID,DELETED_FLG)VALUES('19-05-10','19-05-15','01','19-05-13','0',sysdate,'APY999999','0');</v>
      </c>
      <c r="U203" s="23" t="s">
        <v>454</v>
      </c>
      <c r="V203" t="s">
        <v>457</v>
      </c>
      <c r="X203" s="10" t="s">
        <v>456</v>
      </c>
      <c r="Y203" s="10" t="s">
        <v>455</v>
      </c>
      <c r="Z203" t="str">
        <f t="shared" si="7"/>
        <v>UPDATE APY_TRANSFER_DATE SET TRANSMIT_DATE=to_date('19-05-13','YY-MM-dd'),END_MONTH_FLG='0',UPDATE_DATE=SYSTIMESTAMP, UPDATE_USER_ID='APY999999' WHERE TRANSFER_CYCLE_CODE = '01' AND to_char(DEADLINE_YMD, 'YY-MM-dd') = '19-05-10';</v>
      </c>
    </row>
    <row r="204" spans="2:26">
      <c r="B204" s="18" t="s">
        <v>307</v>
      </c>
      <c r="C204" s="18" t="s">
        <v>308</v>
      </c>
      <c r="D204" s="15"/>
      <c r="E204" s="15"/>
      <c r="F204" s="15"/>
      <c r="G204" s="15"/>
      <c r="H204" s="15"/>
      <c r="I204" s="15"/>
      <c r="J204" s="16" t="s">
        <v>206</v>
      </c>
      <c r="K204" s="16" t="s">
        <v>408</v>
      </c>
      <c r="L204" s="16" t="s">
        <v>391</v>
      </c>
      <c r="M204" s="23">
        <v>1</v>
      </c>
      <c r="N204" t="s">
        <v>269</v>
      </c>
      <c r="O204" t="s">
        <v>270</v>
      </c>
      <c r="P204" t="s">
        <v>271</v>
      </c>
      <c r="Q204" s="10" t="s">
        <v>272</v>
      </c>
      <c r="R204" s="10" t="s">
        <v>273</v>
      </c>
      <c r="T204" t="str">
        <f t="shared" si="6"/>
        <v>INSERT INTO APY_TRANSFER_DATE (DEADLINE_YMD,TRANSFER_DATE,TRANSFER_CYCLE_CODE,TRANSMIT_DATE,END_MONTH_FLG,INSERT_DATE,INSERT_USER_ID,DELETED_FLG)VALUES('19-05-15','19-05-20','01','19-05-16','0',sysdate,'APY999999','0');</v>
      </c>
      <c r="U204" s="23" t="s">
        <v>454</v>
      </c>
      <c r="V204" t="s">
        <v>457</v>
      </c>
      <c r="X204" s="10" t="s">
        <v>456</v>
      </c>
      <c r="Y204" s="10" t="s">
        <v>455</v>
      </c>
      <c r="Z204" t="str">
        <f t="shared" si="7"/>
        <v>UPDATE APY_TRANSFER_DATE SET TRANSMIT_DATE=to_date('19-05-16','YY-MM-dd'),END_MONTH_FLG='0',UPDATE_DATE=SYSTIMESTAMP, UPDATE_USER_ID='APY999999' WHERE TRANSFER_CYCLE_CODE = '01' AND to_char(DEADLINE_YMD, 'YY-MM-dd') = '19-05-15';</v>
      </c>
    </row>
    <row r="205" spans="2:26">
      <c r="B205" s="18" t="s">
        <v>308</v>
      </c>
      <c r="C205" s="18" t="s">
        <v>309</v>
      </c>
      <c r="D205" s="15"/>
      <c r="E205" s="15"/>
      <c r="F205" s="15"/>
      <c r="G205" s="15"/>
      <c r="H205" s="15"/>
      <c r="I205" s="15"/>
      <c r="J205" s="16" t="s">
        <v>206</v>
      </c>
      <c r="K205" s="16" t="s">
        <v>409</v>
      </c>
      <c r="L205" s="16" t="s">
        <v>391</v>
      </c>
      <c r="M205" s="23">
        <v>1</v>
      </c>
      <c r="N205" t="s">
        <v>269</v>
      </c>
      <c r="O205" t="s">
        <v>270</v>
      </c>
      <c r="P205" t="s">
        <v>271</v>
      </c>
      <c r="Q205" s="10" t="s">
        <v>272</v>
      </c>
      <c r="R205" s="10" t="s">
        <v>273</v>
      </c>
      <c r="T205" t="str">
        <f t="shared" si="6"/>
        <v>INSERT INTO APY_TRANSFER_DATE (DEADLINE_YMD,TRANSFER_DATE,TRANSFER_CYCLE_CODE,TRANSMIT_DATE,END_MONTH_FLG,INSERT_DATE,INSERT_USER_ID,DELETED_FLG)VALUES('19-05-20','19-05-27','01','19-05-23','0',sysdate,'APY999999','0');</v>
      </c>
      <c r="U205" s="23" t="s">
        <v>454</v>
      </c>
      <c r="V205" t="s">
        <v>457</v>
      </c>
      <c r="X205" s="10" t="s">
        <v>456</v>
      </c>
      <c r="Y205" s="10" t="s">
        <v>455</v>
      </c>
      <c r="Z205" t="str">
        <f t="shared" si="7"/>
        <v>UPDATE APY_TRANSFER_DATE SET TRANSMIT_DATE=to_date('19-05-23','YY-MM-dd'),END_MONTH_FLG='0',UPDATE_DATE=SYSTIMESTAMP, UPDATE_USER_ID='APY999999' WHERE TRANSFER_CYCLE_CODE = '01' AND to_char(DEADLINE_YMD, 'YY-MM-dd') = '19-05-20';</v>
      </c>
    </row>
    <row r="206" spans="2:26">
      <c r="B206" s="18" t="s">
        <v>310</v>
      </c>
      <c r="C206" s="18" t="s">
        <v>311</v>
      </c>
      <c r="D206" s="15"/>
      <c r="E206" s="15"/>
      <c r="F206" s="15"/>
      <c r="G206" s="15"/>
      <c r="H206" s="15"/>
      <c r="I206" s="15"/>
      <c r="J206" s="16" t="s">
        <v>206</v>
      </c>
      <c r="K206" s="16" t="s">
        <v>410</v>
      </c>
      <c r="L206" s="16" t="s">
        <v>391</v>
      </c>
      <c r="M206" s="23">
        <v>1</v>
      </c>
      <c r="N206" t="s">
        <v>269</v>
      </c>
      <c r="O206" t="s">
        <v>270</v>
      </c>
      <c r="P206" t="s">
        <v>271</v>
      </c>
      <c r="Q206" s="10" t="s">
        <v>272</v>
      </c>
      <c r="R206" s="10" t="s">
        <v>273</v>
      </c>
      <c r="T206" t="str">
        <f t="shared" si="6"/>
        <v>INSERT INTO APY_TRANSFER_DATE (DEADLINE_YMD,TRANSFER_DATE,TRANSFER_CYCLE_CODE,TRANSMIT_DATE,END_MONTH_FLG,INSERT_DATE,INSERT_USER_ID,DELETED_FLG)VALUES('19-05-25','19-05-31','01','19-05-29','0',sysdate,'APY999999','0');</v>
      </c>
      <c r="U206" s="23" t="s">
        <v>454</v>
      </c>
      <c r="V206" t="s">
        <v>457</v>
      </c>
      <c r="X206" s="10" t="s">
        <v>456</v>
      </c>
      <c r="Y206" s="10" t="s">
        <v>455</v>
      </c>
      <c r="Z206" t="str">
        <f t="shared" si="7"/>
        <v>UPDATE APY_TRANSFER_DATE SET TRANSMIT_DATE=to_date('19-05-29','YY-MM-dd'),END_MONTH_FLG='0',UPDATE_DATE=SYSTIMESTAMP, UPDATE_USER_ID='APY999999' WHERE TRANSFER_CYCLE_CODE = '01' AND to_char(DEADLINE_YMD, 'YY-MM-dd') = '19-05-25';</v>
      </c>
    </row>
    <row r="207" spans="2:26">
      <c r="B207" s="18" t="s">
        <v>311</v>
      </c>
      <c r="C207" s="18" t="s">
        <v>312</v>
      </c>
      <c r="D207" s="15"/>
      <c r="E207" s="15"/>
      <c r="F207" s="15"/>
      <c r="G207" s="15"/>
      <c r="H207" s="15"/>
      <c r="I207" s="15"/>
      <c r="J207" s="16" t="s">
        <v>206</v>
      </c>
      <c r="K207" s="16" t="s">
        <v>411</v>
      </c>
      <c r="L207" s="16" t="s">
        <v>390</v>
      </c>
      <c r="M207" s="23">
        <v>1</v>
      </c>
      <c r="N207" t="s">
        <v>269</v>
      </c>
      <c r="O207" t="s">
        <v>270</v>
      </c>
      <c r="P207" t="s">
        <v>271</v>
      </c>
      <c r="Q207" s="10" t="s">
        <v>272</v>
      </c>
      <c r="R207" s="10" t="s">
        <v>273</v>
      </c>
      <c r="T207" t="str">
        <f t="shared" si="6"/>
        <v>INSERT INTO APY_TRANSFER_DATE (DEADLINE_YMD,TRANSFER_DATE,TRANSFER_CYCLE_CODE,TRANSMIT_DATE,END_MONTH_FLG,INSERT_DATE,INSERT_USER_ID,DELETED_FLG)VALUES('19-05-31','19-06-05','01','19-06-03','1',sysdate,'APY999999','0');</v>
      </c>
      <c r="U207" s="23" t="s">
        <v>454</v>
      </c>
      <c r="V207" t="s">
        <v>457</v>
      </c>
      <c r="X207" s="10" t="s">
        <v>456</v>
      </c>
      <c r="Y207" s="10" t="s">
        <v>455</v>
      </c>
      <c r="Z207" t="str">
        <f t="shared" si="7"/>
        <v>UPDATE APY_TRANSFER_DATE SET TRANSMIT_DATE=to_date('19-06-03','YY-MM-dd'),END_MONTH_FLG='1',UPDATE_DATE=SYSTIMESTAMP, UPDATE_USER_ID='APY999999' WHERE TRANSFER_CYCLE_CODE = '01' AND to_char(DEADLINE_YMD, 'YY-MM-dd') = '19-05-31';</v>
      </c>
    </row>
    <row r="208" spans="2:26">
      <c r="B208" s="18" t="s">
        <v>312</v>
      </c>
      <c r="C208" s="18" t="s">
        <v>313</v>
      </c>
      <c r="D208" s="15"/>
      <c r="E208" s="15"/>
      <c r="F208" s="15"/>
      <c r="G208" s="15"/>
      <c r="H208" s="15"/>
      <c r="I208" s="15"/>
      <c r="J208" s="16" t="s">
        <v>206</v>
      </c>
      <c r="K208" s="16" t="s">
        <v>412</v>
      </c>
      <c r="L208" s="16" t="s">
        <v>391</v>
      </c>
      <c r="M208" s="23">
        <v>1</v>
      </c>
      <c r="N208" t="s">
        <v>269</v>
      </c>
      <c r="O208" t="s">
        <v>270</v>
      </c>
      <c r="P208" t="s">
        <v>271</v>
      </c>
      <c r="Q208" s="10" t="s">
        <v>272</v>
      </c>
      <c r="R208" s="10" t="s">
        <v>273</v>
      </c>
      <c r="T208" t="str">
        <f t="shared" si="6"/>
        <v>INSERT INTO APY_TRANSFER_DATE (DEADLINE_YMD,TRANSFER_DATE,TRANSFER_CYCLE_CODE,TRANSMIT_DATE,END_MONTH_FLG,INSERT_DATE,INSERT_USER_ID,DELETED_FLG)VALUES('19-06-05','19-06-10','01','19-06-06','0',sysdate,'APY999999','0');</v>
      </c>
      <c r="U208" s="23" t="s">
        <v>454</v>
      </c>
      <c r="V208" t="s">
        <v>457</v>
      </c>
      <c r="X208" s="10" t="s">
        <v>456</v>
      </c>
      <c r="Y208" s="10" t="s">
        <v>455</v>
      </c>
      <c r="Z208" t="str">
        <f t="shared" si="7"/>
        <v>UPDATE APY_TRANSFER_DATE SET TRANSMIT_DATE=to_date('19-06-06','YY-MM-dd'),END_MONTH_FLG='0',UPDATE_DATE=SYSTIMESTAMP, UPDATE_USER_ID='APY999999' WHERE TRANSFER_CYCLE_CODE = '01' AND to_char(DEADLINE_YMD, 'YY-MM-dd') = '19-06-05';</v>
      </c>
    </row>
    <row r="209" spans="2:26">
      <c r="B209" s="18" t="s">
        <v>313</v>
      </c>
      <c r="C209" s="18" t="s">
        <v>314</v>
      </c>
      <c r="D209" s="15"/>
      <c r="E209" s="15"/>
      <c r="F209" s="15"/>
      <c r="G209" s="15"/>
      <c r="H209" s="15"/>
      <c r="I209" s="15"/>
      <c r="J209" s="16" t="s">
        <v>206</v>
      </c>
      <c r="K209" s="16" t="s">
        <v>413</v>
      </c>
      <c r="L209" s="16" t="s">
        <v>391</v>
      </c>
      <c r="M209" s="23">
        <v>1</v>
      </c>
      <c r="N209" t="s">
        <v>269</v>
      </c>
      <c r="O209" t="s">
        <v>270</v>
      </c>
      <c r="P209" t="s">
        <v>271</v>
      </c>
      <c r="Q209" s="10" t="s">
        <v>272</v>
      </c>
      <c r="R209" s="10" t="s">
        <v>273</v>
      </c>
      <c r="T209" t="str">
        <f t="shared" si="6"/>
        <v>INSERT INTO APY_TRANSFER_DATE (DEADLINE_YMD,TRANSFER_DATE,TRANSFER_CYCLE_CODE,TRANSMIT_DATE,END_MONTH_FLG,INSERT_DATE,INSERT_USER_ID,DELETED_FLG)VALUES('19-06-10','19-06-17','01','19-06-13','0',sysdate,'APY999999','0');</v>
      </c>
      <c r="U209" s="23" t="s">
        <v>454</v>
      </c>
      <c r="V209" t="s">
        <v>457</v>
      </c>
      <c r="X209" s="10" t="s">
        <v>456</v>
      </c>
      <c r="Y209" s="10" t="s">
        <v>455</v>
      </c>
      <c r="Z209" t="str">
        <f t="shared" si="7"/>
        <v>UPDATE APY_TRANSFER_DATE SET TRANSMIT_DATE=to_date('19-06-13','YY-MM-dd'),END_MONTH_FLG='0',UPDATE_DATE=SYSTIMESTAMP, UPDATE_USER_ID='APY999999' WHERE TRANSFER_CYCLE_CODE = '01' AND to_char(DEADLINE_YMD, 'YY-MM-dd') = '19-06-10';</v>
      </c>
    </row>
    <row r="210" spans="2:26">
      <c r="B210" s="18" t="s">
        <v>315</v>
      </c>
      <c r="C210" s="18" t="s">
        <v>316</v>
      </c>
      <c r="D210" s="15"/>
      <c r="E210" s="15"/>
      <c r="F210" s="15"/>
      <c r="G210" s="15"/>
      <c r="H210" s="15"/>
      <c r="I210" s="15"/>
      <c r="J210" s="16" t="s">
        <v>206</v>
      </c>
      <c r="K210" s="16" t="s">
        <v>414</v>
      </c>
      <c r="L210" s="16" t="s">
        <v>391</v>
      </c>
      <c r="M210" s="23">
        <v>1</v>
      </c>
      <c r="N210" t="s">
        <v>269</v>
      </c>
      <c r="O210" t="s">
        <v>270</v>
      </c>
      <c r="P210" t="s">
        <v>271</v>
      </c>
      <c r="Q210" s="10" t="s">
        <v>272</v>
      </c>
      <c r="R210" s="10" t="s">
        <v>273</v>
      </c>
      <c r="T210" t="str">
        <f t="shared" si="6"/>
        <v>INSERT INTO APY_TRANSFER_DATE (DEADLINE_YMD,TRANSFER_DATE,TRANSFER_CYCLE_CODE,TRANSMIT_DATE,END_MONTH_FLG,INSERT_DATE,INSERT_USER_ID,DELETED_FLG)VALUES('19-06-15','19-06-20','01','19-06-18','0',sysdate,'APY999999','0');</v>
      </c>
      <c r="U210" s="23" t="s">
        <v>454</v>
      </c>
      <c r="V210" t="s">
        <v>457</v>
      </c>
      <c r="X210" s="10" t="s">
        <v>456</v>
      </c>
      <c r="Y210" s="10" t="s">
        <v>455</v>
      </c>
      <c r="Z210" t="str">
        <f t="shared" si="7"/>
        <v>UPDATE APY_TRANSFER_DATE SET TRANSMIT_DATE=to_date('19-06-18','YY-MM-dd'),END_MONTH_FLG='0',UPDATE_DATE=SYSTIMESTAMP, UPDATE_USER_ID='APY999999' WHERE TRANSFER_CYCLE_CODE = '01' AND to_char(DEADLINE_YMD, 'YY-MM-dd') = '19-06-15';</v>
      </c>
    </row>
    <row r="211" spans="2:26">
      <c r="B211" s="18" t="s">
        <v>316</v>
      </c>
      <c r="C211" s="18" t="s">
        <v>317</v>
      </c>
      <c r="D211" s="15"/>
      <c r="E211" s="15"/>
      <c r="F211" s="15"/>
      <c r="G211" s="15"/>
      <c r="H211" s="15"/>
      <c r="I211" s="15"/>
      <c r="J211" s="16" t="s">
        <v>206</v>
      </c>
      <c r="K211" s="16" t="s">
        <v>415</v>
      </c>
      <c r="L211" s="16" t="s">
        <v>391</v>
      </c>
      <c r="M211" s="23">
        <v>1</v>
      </c>
      <c r="N211" t="s">
        <v>269</v>
      </c>
      <c r="O211" t="s">
        <v>270</v>
      </c>
      <c r="P211" t="s">
        <v>271</v>
      </c>
      <c r="Q211" s="10" t="s">
        <v>272</v>
      </c>
      <c r="R211" s="10" t="s">
        <v>273</v>
      </c>
      <c r="T211" t="str">
        <f t="shared" si="6"/>
        <v>INSERT INTO APY_TRANSFER_DATE (DEADLINE_YMD,TRANSFER_DATE,TRANSFER_CYCLE_CODE,TRANSMIT_DATE,END_MONTH_FLG,INSERT_DATE,INSERT_USER_ID,DELETED_FLG)VALUES('19-06-20','19-06-25','01','19-06-21','0',sysdate,'APY999999','0');</v>
      </c>
      <c r="U211" s="23" t="s">
        <v>454</v>
      </c>
      <c r="V211" t="s">
        <v>457</v>
      </c>
      <c r="X211" s="10" t="s">
        <v>456</v>
      </c>
      <c r="Y211" s="10" t="s">
        <v>455</v>
      </c>
      <c r="Z211" t="str">
        <f t="shared" si="7"/>
        <v>UPDATE APY_TRANSFER_DATE SET TRANSMIT_DATE=to_date('19-06-21','YY-MM-dd'),END_MONTH_FLG='0',UPDATE_DATE=SYSTIMESTAMP, UPDATE_USER_ID='APY999999' WHERE TRANSFER_CYCLE_CODE = '01' AND to_char(DEADLINE_YMD, 'YY-MM-dd') = '19-06-20';</v>
      </c>
    </row>
    <row r="212" spans="2:26">
      <c r="B212" s="18" t="s">
        <v>317</v>
      </c>
      <c r="C212" s="18" t="s">
        <v>318</v>
      </c>
      <c r="D212" s="15"/>
      <c r="E212" s="15"/>
      <c r="F212" s="15"/>
      <c r="G212" s="15"/>
      <c r="H212" s="15"/>
      <c r="I212" s="15"/>
      <c r="J212" s="16" t="s">
        <v>206</v>
      </c>
      <c r="K212" s="16" t="s">
        <v>416</v>
      </c>
      <c r="L212" s="16" t="s">
        <v>391</v>
      </c>
      <c r="M212" s="23">
        <v>1</v>
      </c>
      <c r="N212" t="s">
        <v>269</v>
      </c>
      <c r="O212" t="s">
        <v>270</v>
      </c>
      <c r="P212" t="s">
        <v>271</v>
      </c>
      <c r="Q212" s="10" t="s">
        <v>272</v>
      </c>
      <c r="R212" s="10" t="s">
        <v>273</v>
      </c>
      <c r="T212" t="str">
        <f t="shared" si="6"/>
        <v>INSERT INTO APY_TRANSFER_DATE (DEADLINE_YMD,TRANSFER_DATE,TRANSFER_CYCLE_CODE,TRANSMIT_DATE,END_MONTH_FLG,INSERT_DATE,INSERT_USER_ID,DELETED_FLG)VALUES('19-06-25','19-06-28','01','19-06-26','0',sysdate,'APY999999','0');</v>
      </c>
      <c r="U212" s="23" t="s">
        <v>454</v>
      </c>
      <c r="V212" t="s">
        <v>457</v>
      </c>
      <c r="X212" s="10" t="s">
        <v>456</v>
      </c>
      <c r="Y212" s="10" t="s">
        <v>455</v>
      </c>
      <c r="Z212" t="str">
        <f t="shared" si="7"/>
        <v>UPDATE APY_TRANSFER_DATE SET TRANSMIT_DATE=to_date('19-06-26','YY-MM-dd'),END_MONTH_FLG='0',UPDATE_DATE=SYSTIMESTAMP, UPDATE_USER_ID='APY999999' WHERE TRANSFER_CYCLE_CODE = '01' AND to_char(DEADLINE_YMD, 'YY-MM-dd') = '19-06-25';</v>
      </c>
    </row>
    <row r="213" spans="2:26">
      <c r="B213" s="18" t="s">
        <v>319</v>
      </c>
      <c r="C213" s="18" t="s">
        <v>320</v>
      </c>
      <c r="D213" s="15"/>
      <c r="E213" s="15"/>
      <c r="F213" s="15"/>
      <c r="G213" s="15"/>
      <c r="H213" s="15"/>
      <c r="I213" s="15"/>
      <c r="J213" s="16" t="s">
        <v>206</v>
      </c>
      <c r="K213" s="16" t="s">
        <v>417</v>
      </c>
      <c r="L213" s="16" t="s">
        <v>390</v>
      </c>
      <c r="M213" s="23">
        <v>1</v>
      </c>
      <c r="N213" t="s">
        <v>269</v>
      </c>
      <c r="O213" t="s">
        <v>270</v>
      </c>
      <c r="P213" t="s">
        <v>271</v>
      </c>
      <c r="Q213" s="10" t="s">
        <v>272</v>
      </c>
      <c r="R213" s="10" t="s">
        <v>273</v>
      </c>
      <c r="T213" t="str">
        <f t="shared" si="6"/>
        <v>INSERT INTO APY_TRANSFER_DATE (DEADLINE_YMD,TRANSFER_DATE,TRANSFER_CYCLE_CODE,TRANSMIT_DATE,END_MONTH_FLG,INSERT_DATE,INSERT_USER_ID,DELETED_FLG)VALUES('19-06-30','19-07-05','01','19-07-03','1',sysdate,'APY999999','0');</v>
      </c>
      <c r="U213" s="23" t="s">
        <v>454</v>
      </c>
      <c r="V213" t="s">
        <v>457</v>
      </c>
      <c r="X213" s="10" t="s">
        <v>456</v>
      </c>
      <c r="Y213" s="10" t="s">
        <v>455</v>
      </c>
      <c r="Z213" t="str">
        <f t="shared" si="7"/>
        <v>UPDATE APY_TRANSFER_DATE SET TRANSMIT_DATE=to_date('19-07-03','YY-MM-dd'),END_MONTH_FLG='1',UPDATE_DATE=SYSTIMESTAMP, UPDATE_USER_ID='APY999999' WHERE TRANSFER_CYCLE_CODE = '01' AND to_char(DEADLINE_YMD, 'YY-MM-dd') = '19-06-30';</v>
      </c>
    </row>
    <row r="214" spans="2:26">
      <c r="B214" s="18" t="s">
        <v>320</v>
      </c>
      <c r="C214" s="18" t="s">
        <v>321</v>
      </c>
      <c r="D214" s="15"/>
      <c r="E214" s="15"/>
      <c r="F214" s="15"/>
      <c r="G214" s="15"/>
      <c r="H214" s="15"/>
      <c r="I214" s="15"/>
      <c r="J214" s="16" t="s">
        <v>206</v>
      </c>
      <c r="K214" s="16" t="s">
        <v>418</v>
      </c>
      <c r="L214" s="16" t="s">
        <v>391</v>
      </c>
      <c r="M214" s="23">
        <v>1</v>
      </c>
      <c r="N214" t="s">
        <v>269</v>
      </c>
      <c r="O214" t="s">
        <v>270</v>
      </c>
      <c r="P214" t="s">
        <v>271</v>
      </c>
      <c r="Q214" s="10" t="s">
        <v>272</v>
      </c>
      <c r="R214" s="10" t="s">
        <v>273</v>
      </c>
      <c r="T214" t="str">
        <f t="shared" si="6"/>
        <v>INSERT INTO APY_TRANSFER_DATE (DEADLINE_YMD,TRANSFER_DATE,TRANSFER_CYCLE_CODE,TRANSMIT_DATE,END_MONTH_FLG,INSERT_DATE,INSERT_USER_ID,DELETED_FLG)VALUES('19-07-05','19-07-10','01','19-07-08','0',sysdate,'APY999999','0');</v>
      </c>
      <c r="U214" s="23" t="s">
        <v>454</v>
      </c>
      <c r="V214" t="s">
        <v>457</v>
      </c>
      <c r="X214" s="10" t="s">
        <v>456</v>
      </c>
      <c r="Y214" s="10" t="s">
        <v>455</v>
      </c>
      <c r="Z214" t="str">
        <f t="shared" si="7"/>
        <v>UPDATE APY_TRANSFER_DATE SET TRANSMIT_DATE=to_date('19-07-08','YY-MM-dd'),END_MONTH_FLG='0',UPDATE_DATE=SYSTIMESTAMP, UPDATE_USER_ID='APY999999' WHERE TRANSFER_CYCLE_CODE = '01' AND to_char(DEADLINE_YMD, 'YY-MM-dd') = '19-07-05';</v>
      </c>
    </row>
    <row r="215" spans="2:26">
      <c r="B215" s="18" t="s">
        <v>321</v>
      </c>
      <c r="C215" s="18" t="s">
        <v>322</v>
      </c>
      <c r="D215" s="15"/>
      <c r="E215" s="15"/>
      <c r="F215" s="15"/>
      <c r="G215" s="15"/>
      <c r="H215" s="15"/>
      <c r="I215" s="15"/>
      <c r="J215" s="16" t="s">
        <v>206</v>
      </c>
      <c r="K215" s="16" t="s">
        <v>419</v>
      </c>
      <c r="L215" s="16" t="s">
        <v>391</v>
      </c>
      <c r="M215" s="23">
        <v>1</v>
      </c>
      <c r="N215" t="s">
        <v>269</v>
      </c>
      <c r="O215" t="s">
        <v>270</v>
      </c>
      <c r="P215" t="s">
        <v>271</v>
      </c>
      <c r="Q215" s="10" t="s">
        <v>272</v>
      </c>
      <c r="R215" s="10" t="s">
        <v>273</v>
      </c>
      <c r="T215" t="str">
        <f t="shared" si="6"/>
        <v>INSERT INTO APY_TRANSFER_DATE (DEADLINE_YMD,TRANSFER_DATE,TRANSFER_CYCLE_CODE,TRANSMIT_DATE,END_MONTH_FLG,INSERT_DATE,INSERT_USER_ID,DELETED_FLG)VALUES('19-07-10','19-07-16','01','19-07-11','0',sysdate,'APY999999','0');</v>
      </c>
      <c r="U215" s="23" t="s">
        <v>454</v>
      </c>
      <c r="V215" t="s">
        <v>457</v>
      </c>
      <c r="X215" s="10" t="s">
        <v>456</v>
      </c>
      <c r="Y215" s="10" t="s">
        <v>455</v>
      </c>
      <c r="Z215" t="str">
        <f t="shared" si="7"/>
        <v>UPDATE APY_TRANSFER_DATE SET TRANSMIT_DATE=to_date('19-07-11','YY-MM-dd'),END_MONTH_FLG='0',UPDATE_DATE=SYSTIMESTAMP, UPDATE_USER_ID='APY999999' WHERE TRANSFER_CYCLE_CODE = '01' AND to_char(DEADLINE_YMD, 'YY-MM-dd') = '19-07-10';</v>
      </c>
    </row>
    <row r="216" spans="2:26">
      <c r="B216" s="18" t="s">
        <v>323</v>
      </c>
      <c r="C216" s="18" t="s">
        <v>324</v>
      </c>
      <c r="D216" s="15"/>
      <c r="E216" s="15"/>
      <c r="F216" s="15"/>
      <c r="G216" s="15"/>
      <c r="H216" s="15"/>
      <c r="I216" s="15"/>
      <c r="J216" s="16" t="s">
        <v>206</v>
      </c>
      <c r="K216" s="16" t="s">
        <v>420</v>
      </c>
      <c r="L216" s="16" t="s">
        <v>391</v>
      </c>
      <c r="M216" s="23">
        <v>1</v>
      </c>
      <c r="N216" t="s">
        <v>269</v>
      </c>
      <c r="O216" t="s">
        <v>270</v>
      </c>
      <c r="P216" t="s">
        <v>271</v>
      </c>
      <c r="Q216" s="10" t="s">
        <v>272</v>
      </c>
      <c r="R216" s="10" t="s">
        <v>273</v>
      </c>
      <c r="T216" t="str">
        <f t="shared" si="6"/>
        <v>INSERT INTO APY_TRANSFER_DATE (DEADLINE_YMD,TRANSFER_DATE,TRANSFER_CYCLE_CODE,TRANSMIT_DATE,END_MONTH_FLG,INSERT_DATE,INSERT_USER_ID,DELETED_FLG)VALUES('19-07-15','19-07-22','01','19-07-18','0',sysdate,'APY999999','0');</v>
      </c>
      <c r="U216" s="23" t="s">
        <v>454</v>
      </c>
      <c r="V216" t="s">
        <v>457</v>
      </c>
      <c r="X216" s="10" t="s">
        <v>456</v>
      </c>
      <c r="Y216" s="10" t="s">
        <v>455</v>
      </c>
      <c r="Z216" t="str">
        <f t="shared" si="7"/>
        <v>UPDATE APY_TRANSFER_DATE SET TRANSMIT_DATE=to_date('19-07-18','YY-MM-dd'),END_MONTH_FLG='0',UPDATE_DATE=SYSTIMESTAMP, UPDATE_USER_ID='APY999999' WHERE TRANSFER_CYCLE_CODE = '01' AND to_char(DEADLINE_YMD, 'YY-MM-dd') = '19-07-15';</v>
      </c>
    </row>
    <row r="217" spans="2:26">
      <c r="B217" s="18" t="s">
        <v>325</v>
      </c>
      <c r="C217" s="18" t="s">
        <v>326</v>
      </c>
      <c r="D217" s="15"/>
      <c r="E217" s="15"/>
      <c r="F217" s="15"/>
      <c r="G217" s="15"/>
      <c r="H217" s="15"/>
      <c r="I217" s="15"/>
      <c r="J217" s="16" t="s">
        <v>206</v>
      </c>
      <c r="K217" s="16" t="s">
        <v>421</v>
      </c>
      <c r="L217" s="16" t="s">
        <v>391</v>
      </c>
      <c r="M217" s="23">
        <v>1</v>
      </c>
      <c r="N217" t="s">
        <v>269</v>
      </c>
      <c r="O217" t="s">
        <v>270</v>
      </c>
      <c r="P217" t="s">
        <v>271</v>
      </c>
      <c r="Q217" s="10" t="s">
        <v>272</v>
      </c>
      <c r="R217" s="10" t="s">
        <v>273</v>
      </c>
      <c r="T217" t="str">
        <f t="shared" si="6"/>
        <v>INSERT INTO APY_TRANSFER_DATE (DEADLINE_YMD,TRANSFER_DATE,TRANSFER_CYCLE_CODE,TRANSMIT_DATE,END_MONTH_FLG,INSERT_DATE,INSERT_USER_ID,DELETED_FLG)VALUES('19-07-20','19-07-25','01','19-07-23','0',sysdate,'APY999999','0');</v>
      </c>
      <c r="U217" s="23" t="s">
        <v>454</v>
      </c>
      <c r="V217" t="s">
        <v>457</v>
      </c>
      <c r="X217" s="10" t="s">
        <v>456</v>
      </c>
      <c r="Y217" s="10" t="s">
        <v>455</v>
      </c>
      <c r="Z217" t="str">
        <f t="shared" si="7"/>
        <v>UPDATE APY_TRANSFER_DATE SET TRANSMIT_DATE=to_date('19-07-23','YY-MM-dd'),END_MONTH_FLG='0',UPDATE_DATE=SYSTIMESTAMP, UPDATE_USER_ID='APY999999' WHERE TRANSFER_CYCLE_CODE = '01' AND to_char(DEADLINE_YMD, 'YY-MM-dd') = '19-07-20';</v>
      </c>
    </row>
    <row r="218" spans="2:26">
      <c r="B218" s="18" t="s">
        <v>326</v>
      </c>
      <c r="C218" s="18" t="s">
        <v>327</v>
      </c>
      <c r="D218" s="15"/>
      <c r="E218" s="15"/>
      <c r="F218" s="15"/>
      <c r="G218" s="15"/>
      <c r="H218" s="15"/>
      <c r="I218" s="15"/>
      <c r="J218" s="16" t="s">
        <v>206</v>
      </c>
      <c r="K218" s="16" t="s">
        <v>422</v>
      </c>
      <c r="L218" s="16" t="s">
        <v>391</v>
      </c>
      <c r="M218" s="23">
        <v>1</v>
      </c>
      <c r="N218" t="s">
        <v>269</v>
      </c>
      <c r="O218" t="s">
        <v>270</v>
      </c>
      <c r="P218" t="s">
        <v>271</v>
      </c>
      <c r="Q218" s="10" t="s">
        <v>272</v>
      </c>
      <c r="R218" s="10" t="s">
        <v>273</v>
      </c>
      <c r="T218" t="str">
        <f t="shared" si="6"/>
        <v>INSERT INTO APY_TRANSFER_DATE (DEADLINE_YMD,TRANSFER_DATE,TRANSFER_CYCLE_CODE,TRANSMIT_DATE,END_MONTH_FLG,INSERT_DATE,INSERT_USER_ID,DELETED_FLG)VALUES('19-07-25','19-07-31','01','19-07-29','0',sysdate,'APY999999','0');</v>
      </c>
      <c r="U218" s="23" t="s">
        <v>454</v>
      </c>
      <c r="V218" t="s">
        <v>457</v>
      </c>
      <c r="X218" s="10" t="s">
        <v>456</v>
      </c>
      <c r="Y218" s="10" t="s">
        <v>455</v>
      </c>
      <c r="Z218" t="str">
        <f t="shared" si="7"/>
        <v>UPDATE APY_TRANSFER_DATE SET TRANSMIT_DATE=to_date('19-07-29','YY-MM-dd'),END_MONTH_FLG='0',UPDATE_DATE=SYSTIMESTAMP, UPDATE_USER_ID='APY999999' WHERE TRANSFER_CYCLE_CODE = '01' AND to_char(DEADLINE_YMD, 'YY-MM-dd') = '19-07-25';</v>
      </c>
    </row>
    <row r="219" spans="2:26">
      <c r="B219" s="18" t="s">
        <v>327</v>
      </c>
      <c r="C219" s="18" t="s">
        <v>328</v>
      </c>
      <c r="D219" s="15"/>
      <c r="E219" s="15"/>
      <c r="F219" s="15"/>
      <c r="G219" s="15"/>
      <c r="H219" s="15"/>
      <c r="I219" s="15"/>
      <c r="J219" s="16" t="s">
        <v>206</v>
      </c>
      <c r="K219" s="16" t="s">
        <v>423</v>
      </c>
      <c r="L219" s="16" t="s">
        <v>390</v>
      </c>
      <c r="M219" s="23">
        <v>1</v>
      </c>
      <c r="N219" t="s">
        <v>269</v>
      </c>
      <c r="O219" t="s">
        <v>270</v>
      </c>
      <c r="P219" t="s">
        <v>271</v>
      </c>
      <c r="Q219" s="10" t="s">
        <v>272</v>
      </c>
      <c r="R219" s="10" t="s">
        <v>273</v>
      </c>
      <c r="T219" t="str">
        <f t="shared" si="6"/>
        <v>INSERT INTO APY_TRANSFER_DATE (DEADLINE_YMD,TRANSFER_DATE,TRANSFER_CYCLE_CODE,TRANSMIT_DATE,END_MONTH_FLG,INSERT_DATE,INSERT_USER_ID,DELETED_FLG)VALUES('19-07-31','19-08-05','01','19-08-01','1',sysdate,'APY999999','0');</v>
      </c>
      <c r="U219" s="23" t="s">
        <v>454</v>
      </c>
      <c r="V219" t="s">
        <v>457</v>
      </c>
      <c r="X219" s="10" t="s">
        <v>456</v>
      </c>
      <c r="Y219" s="10" t="s">
        <v>455</v>
      </c>
      <c r="Z219" t="str">
        <f t="shared" si="7"/>
        <v>UPDATE APY_TRANSFER_DATE SET TRANSMIT_DATE=to_date('19-08-01','YY-MM-dd'),END_MONTH_FLG='1',UPDATE_DATE=SYSTIMESTAMP, UPDATE_USER_ID='APY999999' WHERE TRANSFER_CYCLE_CODE = '01' AND to_char(DEADLINE_YMD, 'YY-MM-dd') = '19-07-31';</v>
      </c>
    </row>
    <row r="220" spans="2:26">
      <c r="B220" s="18" t="s">
        <v>328</v>
      </c>
      <c r="C220" s="18" t="s">
        <v>329</v>
      </c>
      <c r="D220" s="15"/>
      <c r="E220" s="15"/>
      <c r="F220" s="15"/>
      <c r="G220" s="15"/>
      <c r="H220" s="15"/>
      <c r="I220" s="15"/>
      <c r="J220" s="16" t="s">
        <v>206</v>
      </c>
      <c r="K220" s="16" t="s">
        <v>424</v>
      </c>
      <c r="L220" s="16" t="s">
        <v>391</v>
      </c>
      <c r="M220" s="23">
        <v>1</v>
      </c>
      <c r="N220" t="s">
        <v>269</v>
      </c>
      <c r="O220" t="s">
        <v>270</v>
      </c>
      <c r="P220" t="s">
        <v>271</v>
      </c>
      <c r="Q220" s="10" t="s">
        <v>272</v>
      </c>
      <c r="R220" s="10" t="s">
        <v>273</v>
      </c>
      <c r="T220" t="str">
        <f t="shared" si="6"/>
        <v>INSERT INTO APY_TRANSFER_DATE (DEADLINE_YMD,TRANSFER_DATE,TRANSFER_CYCLE_CODE,TRANSMIT_DATE,END_MONTH_FLG,INSERT_DATE,INSERT_USER_ID,DELETED_FLG)VALUES('19-08-05','19-08-13','01','19-08-08','0',sysdate,'APY999999','0');</v>
      </c>
      <c r="U220" s="23" t="s">
        <v>454</v>
      </c>
      <c r="V220" t="s">
        <v>457</v>
      </c>
      <c r="X220" s="10" t="s">
        <v>456</v>
      </c>
      <c r="Y220" s="10" t="s">
        <v>455</v>
      </c>
      <c r="Z220" t="str">
        <f t="shared" si="7"/>
        <v>UPDATE APY_TRANSFER_DATE SET TRANSMIT_DATE=to_date('19-08-08','YY-MM-dd'),END_MONTH_FLG='0',UPDATE_DATE=SYSTIMESTAMP, UPDATE_USER_ID='APY999999' WHERE TRANSFER_CYCLE_CODE = '01' AND to_char(DEADLINE_YMD, 'YY-MM-dd') = '19-08-05';</v>
      </c>
    </row>
    <row r="221" spans="2:26">
      <c r="B221" s="18" t="s">
        <v>330</v>
      </c>
      <c r="C221" s="18" t="s">
        <v>331</v>
      </c>
      <c r="D221" s="15"/>
      <c r="E221" s="15"/>
      <c r="F221" s="15"/>
      <c r="G221" s="15"/>
      <c r="H221" s="15"/>
      <c r="I221" s="15"/>
      <c r="J221" s="16" t="s">
        <v>206</v>
      </c>
      <c r="K221" s="16" t="s">
        <v>425</v>
      </c>
      <c r="L221" s="16" t="s">
        <v>391</v>
      </c>
      <c r="M221" s="23">
        <v>1</v>
      </c>
      <c r="N221" t="s">
        <v>269</v>
      </c>
      <c r="O221" t="s">
        <v>270</v>
      </c>
      <c r="P221" t="s">
        <v>271</v>
      </c>
      <c r="Q221" s="10" t="s">
        <v>272</v>
      </c>
      <c r="R221" s="10" t="s">
        <v>273</v>
      </c>
      <c r="T221" t="str">
        <f t="shared" si="6"/>
        <v>INSERT INTO APY_TRANSFER_DATE (DEADLINE_YMD,TRANSFER_DATE,TRANSFER_CYCLE_CODE,TRANSMIT_DATE,END_MONTH_FLG,INSERT_DATE,INSERT_USER_ID,DELETED_FLG)VALUES('19-08-10','19-08-15','01','19-08-13','0',sysdate,'APY999999','0');</v>
      </c>
      <c r="U221" s="23" t="s">
        <v>454</v>
      </c>
      <c r="V221" t="s">
        <v>457</v>
      </c>
      <c r="X221" s="10" t="s">
        <v>456</v>
      </c>
      <c r="Y221" s="10" t="s">
        <v>455</v>
      </c>
      <c r="Z221" t="str">
        <f t="shared" si="7"/>
        <v>UPDATE APY_TRANSFER_DATE SET TRANSMIT_DATE=to_date('19-08-13','YY-MM-dd'),END_MONTH_FLG='0',UPDATE_DATE=SYSTIMESTAMP, UPDATE_USER_ID='APY999999' WHERE TRANSFER_CYCLE_CODE = '01' AND to_char(DEADLINE_YMD, 'YY-MM-dd') = '19-08-10';</v>
      </c>
    </row>
    <row r="222" spans="2:26">
      <c r="B222" s="18" t="s">
        <v>331</v>
      </c>
      <c r="C222" s="18" t="s">
        <v>332</v>
      </c>
      <c r="D222" s="15"/>
      <c r="E222" s="15"/>
      <c r="F222" s="15"/>
      <c r="G222" s="15"/>
      <c r="H222" s="15"/>
      <c r="I222" s="15"/>
      <c r="J222" s="16" t="s">
        <v>206</v>
      </c>
      <c r="K222" s="16" t="s">
        <v>426</v>
      </c>
      <c r="L222" s="16" t="s">
        <v>391</v>
      </c>
      <c r="M222" s="23">
        <v>1</v>
      </c>
      <c r="N222" t="s">
        <v>269</v>
      </c>
      <c r="O222" t="s">
        <v>270</v>
      </c>
      <c r="P222" t="s">
        <v>271</v>
      </c>
      <c r="Q222" s="10" t="s">
        <v>272</v>
      </c>
      <c r="R222" s="10" t="s">
        <v>273</v>
      </c>
      <c r="T222" t="str">
        <f t="shared" si="6"/>
        <v>INSERT INTO APY_TRANSFER_DATE (DEADLINE_YMD,TRANSFER_DATE,TRANSFER_CYCLE_CODE,TRANSMIT_DATE,END_MONTH_FLG,INSERT_DATE,INSERT_USER_ID,DELETED_FLG)VALUES('19-08-15','19-08-20','01','19-08-16','0',sysdate,'APY999999','0');</v>
      </c>
      <c r="U222" s="23" t="s">
        <v>454</v>
      </c>
      <c r="V222" t="s">
        <v>457</v>
      </c>
      <c r="X222" s="10" t="s">
        <v>456</v>
      </c>
      <c r="Y222" s="10" t="s">
        <v>455</v>
      </c>
      <c r="Z222" t="str">
        <f t="shared" si="7"/>
        <v>UPDATE APY_TRANSFER_DATE SET TRANSMIT_DATE=to_date('19-08-16','YY-MM-dd'),END_MONTH_FLG='0',UPDATE_DATE=SYSTIMESTAMP, UPDATE_USER_ID='APY999999' WHERE TRANSFER_CYCLE_CODE = '01' AND to_char(DEADLINE_YMD, 'YY-MM-dd') = '19-08-15';</v>
      </c>
    </row>
    <row r="223" spans="2:26">
      <c r="B223" s="18" t="s">
        <v>332</v>
      </c>
      <c r="C223" s="18" t="s">
        <v>333</v>
      </c>
      <c r="D223" s="15"/>
      <c r="E223" s="15"/>
      <c r="F223" s="15"/>
      <c r="G223" s="15"/>
      <c r="H223" s="15"/>
      <c r="I223" s="15"/>
      <c r="J223" s="16" t="s">
        <v>206</v>
      </c>
      <c r="K223" s="16" t="s">
        <v>427</v>
      </c>
      <c r="L223" s="16" t="s">
        <v>391</v>
      </c>
      <c r="M223" s="23">
        <v>1</v>
      </c>
      <c r="N223" t="s">
        <v>269</v>
      </c>
      <c r="O223" t="s">
        <v>270</v>
      </c>
      <c r="P223" t="s">
        <v>271</v>
      </c>
      <c r="Q223" s="10" t="s">
        <v>272</v>
      </c>
      <c r="R223" s="10" t="s">
        <v>273</v>
      </c>
      <c r="T223" t="str">
        <f t="shared" si="6"/>
        <v>INSERT INTO APY_TRANSFER_DATE (DEADLINE_YMD,TRANSFER_DATE,TRANSFER_CYCLE_CODE,TRANSMIT_DATE,END_MONTH_FLG,INSERT_DATE,INSERT_USER_ID,DELETED_FLG)VALUES('19-08-20','19-08-26','01','19-08-22','0',sysdate,'APY999999','0');</v>
      </c>
      <c r="U223" s="23" t="s">
        <v>454</v>
      </c>
      <c r="V223" t="s">
        <v>457</v>
      </c>
      <c r="X223" s="10" t="s">
        <v>456</v>
      </c>
      <c r="Y223" s="10" t="s">
        <v>455</v>
      </c>
      <c r="Z223" t="str">
        <f t="shared" si="7"/>
        <v>UPDATE APY_TRANSFER_DATE SET TRANSMIT_DATE=to_date('19-08-22','YY-MM-dd'),END_MONTH_FLG='0',UPDATE_DATE=SYSTIMESTAMP, UPDATE_USER_ID='APY999999' WHERE TRANSFER_CYCLE_CODE = '01' AND to_char(DEADLINE_YMD, 'YY-MM-dd') = '19-08-20';</v>
      </c>
    </row>
    <row r="224" spans="2:26">
      <c r="B224" s="18" t="s">
        <v>334</v>
      </c>
      <c r="C224" s="18" t="s">
        <v>335</v>
      </c>
      <c r="D224" s="15"/>
      <c r="E224" s="15"/>
      <c r="F224" s="15"/>
      <c r="G224" s="15"/>
      <c r="H224" s="15"/>
      <c r="I224" s="15"/>
      <c r="J224" s="16" t="s">
        <v>206</v>
      </c>
      <c r="K224" s="16" t="s">
        <v>428</v>
      </c>
      <c r="L224" s="16" t="s">
        <v>391</v>
      </c>
      <c r="M224" s="23">
        <v>1</v>
      </c>
      <c r="N224" t="s">
        <v>269</v>
      </c>
      <c r="O224" t="s">
        <v>270</v>
      </c>
      <c r="P224" t="s">
        <v>271</v>
      </c>
      <c r="Q224" s="10" t="s">
        <v>272</v>
      </c>
      <c r="R224" s="10" t="s">
        <v>273</v>
      </c>
      <c r="T224" t="str">
        <f t="shared" si="6"/>
        <v>INSERT INTO APY_TRANSFER_DATE (DEADLINE_YMD,TRANSFER_DATE,TRANSFER_CYCLE_CODE,TRANSMIT_DATE,END_MONTH_FLG,INSERT_DATE,INSERT_USER_ID,DELETED_FLG)VALUES('19-08-25','19-08-30','01','19-08-28','0',sysdate,'APY999999','0');</v>
      </c>
      <c r="U224" s="23" t="s">
        <v>454</v>
      </c>
      <c r="V224" t="s">
        <v>457</v>
      </c>
      <c r="X224" s="10" t="s">
        <v>456</v>
      </c>
      <c r="Y224" s="10" t="s">
        <v>455</v>
      </c>
      <c r="Z224" t="str">
        <f t="shared" si="7"/>
        <v>UPDATE APY_TRANSFER_DATE SET TRANSMIT_DATE=to_date('19-08-28','YY-MM-dd'),END_MONTH_FLG='0',UPDATE_DATE=SYSTIMESTAMP, UPDATE_USER_ID='APY999999' WHERE TRANSFER_CYCLE_CODE = '01' AND to_char(DEADLINE_YMD, 'YY-MM-dd') = '19-08-25';</v>
      </c>
    </row>
    <row r="225" spans="2:26">
      <c r="B225" s="18" t="s">
        <v>336</v>
      </c>
      <c r="C225" s="18" t="s">
        <v>337</v>
      </c>
      <c r="D225" s="15"/>
      <c r="E225" s="15"/>
      <c r="F225" s="15"/>
      <c r="G225" s="15"/>
      <c r="H225" s="15"/>
      <c r="I225" s="15"/>
      <c r="J225" s="16" t="s">
        <v>206</v>
      </c>
      <c r="K225" s="16" t="s">
        <v>429</v>
      </c>
      <c r="L225" s="16" t="s">
        <v>390</v>
      </c>
      <c r="M225" s="23">
        <v>1</v>
      </c>
      <c r="N225" t="s">
        <v>269</v>
      </c>
      <c r="O225" t="s">
        <v>270</v>
      </c>
      <c r="P225" t="s">
        <v>271</v>
      </c>
      <c r="Q225" s="10" t="s">
        <v>272</v>
      </c>
      <c r="R225" s="10" t="s">
        <v>273</v>
      </c>
      <c r="T225" t="str">
        <f t="shared" si="6"/>
        <v>INSERT INTO APY_TRANSFER_DATE (DEADLINE_YMD,TRANSFER_DATE,TRANSFER_CYCLE_CODE,TRANSMIT_DATE,END_MONTH_FLG,INSERT_DATE,INSERT_USER_ID,DELETED_FLG)VALUES('19-08-31','19-09-05','01','19-09-03','1',sysdate,'APY999999','0');</v>
      </c>
      <c r="U225" s="23" t="s">
        <v>454</v>
      </c>
      <c r="V225" t="s">
        <v>457</v>
      </c>
      <c r="X225" s="10" t="s">
        <v>456</v>
      </c>
      <c r="Y225" s="10" t="s">
        <v>455</v>
      </c>
      <c r="Z225" t="str">
        <f t="shared" si="7"/>
        <v>UPDATE APY_TRANSFER_DATE SET TRANSMIT_DATE=to_date('19-09-03','YY-MM-dd'),END_MONTH_FLG='1',UPDATE_DATE=SYSTIMESTAMP, UPDATE_USER_ID='APY999999' WHERE TRANSFER_CYCLE_CODE = '01' AND to_char(DEADLINE_YMD, 'YY-MM-dd') = '19-08-31';</v>
      </c>
    </row>
    <row r="226" spans="2:26">
      <c r="B226" s="18" t="s">
        <v>337</v>
      </c>
      <c r="C226" s="18" t="s">
        <v>338</v>
      </c>
      <c r="D226" s="15"/>
      <c r="E226" s="15"/>
      <c r="F226" s="15"/>
      <c r="G226" s="15"/>
      <c r="H226" s="15"/>
      <c r="I226" s="15"/>
      <c r="J226" s="16" t="s">
        <v>206</v>
      </c>
      <c r="K226" s="16" t="s">
        <v>430</v>
      </c>
      <c r="L226" s="16" t="s">
        <v>391</v>
      </c>
      <c r="M226" s="23">
        <v>1</v>
      </c>
      <c r="N226" t="s">
        <v>269</v>
      </c>
      <c r="O226" t="s">
        <v>270</v>
      </c>
      <c r="P226" t="s">
        <v>271</v>
      </c>
      <c r="Q226" s="10" t="s">
        <v>272</v>
      </c>
      <c r="R226" s="10" t="s">
        <v>273</v>
      </c>
      <c r="T226" t="str">
        <f t="shared" si="6"/>
        <v>INSERT INTO APY_TRANSFER_DATE (DEADLINE_YMD,TRANSFER_DATE,TRANSFER_CYCLE_CODE,TRANSMIT_DATE,END_MONTH_FLG,INSERT_DATE,INSERT_USER_ID,DELETED_FLG)VALUES('19-09-05','19-09-10','01','19-09-06','0',sysdate,'APY999999','0');</v>
      </c>
      <c r="U226" s="23" t="s">
        <v>454</v>
      </c>
      <c r="V226" t="s">
        <v>457</v>
      </c>
      <c r="X226" s="10" t="s">
        <v>456</v>
      </c>
      <c r="Y226" s="10" t="s">
        <v>455</v>
      </c>
      <c r="Z226" t="str">
        <f t="shared" si="7"/>
        <v>UPDATE APY_TRANSFER_DATE SET TRANSMIT_DATE=to_date('19-09-06','YY-MM-dd'),END_MONTH_FLG='0',UPDATE_DATE=SYSTIMESTAMP, UPDATE_USER_ID='APY999999' WHERE TRANSFER_CYCLE_CODE = '01' AND to_char(DEADLINE_YMD, 'YY-MM-dd') = '19-09-05';</v>
      </c>
    </row>
    <row r="227" spans="2:26">
      <c r="B227" s="18" t="s">
        <v>338</v>
      </c>
      <c r="C227" s="18" t="s">
        <v>339</v>
      </c>
      <c r="D227" s="15"/>
      <c r="E227" s="15"/>
      <c r="F227" s="15"/>
      <c r="G227" s="15"/>
      <c r="H227" s="15"/>
      <c r="I227" s="15"/>
      <c r="J227" s="16" t="s">
        <v>206</v>
      </c>
      <c r="K227" s="16" t="s">
        <v>431</v>
      </c>
      <c r="L227" s="16" t="s">
        <v>391</v>
      </c>
      <c r="M227" s="23">
        <v>1</v>
      </c>
      <c r="N227" t="s">
        <v>269</v>
      </c>
      <c r="O227" t="s">
        <v>270</v>
      </c>
      <c r="P227" t="s">
        <v>271</v>
      </c>
      <c r="Q227" s="10" t="s">
        <v>272</v>
      </c>
      <c r="R227" s="10" t="s">
        <v>273</v>
      </c>
      <c r="T227" t="str">
        <f t="shared" si="6"/>
        <v>INSERT INTO APY_TRANSFER_DATE (DEADLINE_YMD,TRANSFER_DATE,TRANSFER_CYCLE_CODE,TRANSMIT_DATE,END_MONTH_FLG,INSERT_DATE,INSERT_USER_ID,DELETED_FLG)VALUES('19-09-10','19-09-17','01','19-09-12','0',sysdate,'APY999999','0');</v>
      </c>
      <c r="U227" s="23" t="s">
        <v>454</v>
      </c>
      <c r="V227" t="s">
        <v>457</v>
      </c>
      <c r="X227" s="10" t="s">
        <v>456</v>
      </c>
      <c r="Y227" s="10" t="s">
        <v>455</v>
      </c>
      <c r="Z227" t="str">
        <f t="shared" si="7"/>
        <v>UPDATE APY_TRANSFER_DATE SET TRANSMIT_DATE=to_date('19-09-12','YY-MM-dd'),END_MONTH_FLG='0',UPDATE_DATE=SYSTIMESTAMP, UPDATE_USER_ID='APY999999' WHERE TRANSFER_CYCLE_CODE = '01' AND to_char(DEADLINE_YMD, 'YY-MM-dd') = '19-09-10';</v>
      </c>
    </row>
    <row r="228" spans="2:26">
      <c r="B228" s="18" t="s">
        <v>340</v>
      </c>
      <c r="C228" s="18" t="s">
        <v>341</v>
      </c>
      <c r="D228" s="15"/>
      <c r="E228" s="15"/>
      <c r="F228" s="15"/>
      <c r="G228" s="15"/>
      <c r="H228" s="15"/>
      <c r="I228" s="15"/>
      <c r="J228" s="16" t="s">
        <v>206</v>
      </c>
      <c r="K228" s="16" t="s">
        <v>432</v>
      </c>
      <c r="L228" s="16" t="s">
        <v>391</v>
      </c>
      <c r="M228" s="23">
        <v>1</v>
      </c>
      <c r="N228" t="s">
        <v>269</v>
      </c>
      <c r="O228" t="s">
        <v>270</v>
      </c>
      <c r="P228" t="s">
        <v>271</v>
      </c>
      <c r="Q228" s="10" t="s">
        <v>272</v>
      </c>
      <c r="R228" s="10" t="s">
        <v>273</v>
      </c>
      <c r="T228" t="str">
        <f t="shared" si="6"/>
        <v>INSERT INTO APY_TRANSFER_DATE (DEADLINE_YMD,TRANSFER_DATE,TRANSFER_CYCLE_CODE,TRANSMIT_DATE,END_MONTH_FLG,INSERT_DATE,INSERT_USER_ID,DELETED_FLG)VALUES('19-09-15','19-09-20','01','19-09-18','0',sysdate,'APY999999','0');</v>
      </c>
      <c r="U228" s="23" t="s">
        <v>454</v>
      </c>
      <c r="V228" t="s">
        <v>457</v>
      </c>
      <c r="X228" s="10" t="s">
        <v>456</v>
      </c>
      <c r="Y228" s="10" t="s">
        <v>455</v>
      </c>
      <c r="Z228" t="str">
        <f t="shared" si="7"/>
        <v>UPDATE APY_TRANSFER_DATE SET TRANSMIT_DATE=to_date('19-09-18','YY-MM-dd'),END_MONTH_FLG='0',UPDATE_DATE=SYSTIMESTAMP, UPDATE_USER_ID='APY999999' WHERE TRANSFER_CYCLE_CODE = '01' AND to_char(DEADLINE_YMD, 'YY-MM-dd') = '19-09-15';</v>
      </c>
    </row>
    <row r="229" spans="2:26">
      <c r="B229" s="18" t="s">
        <v>341</v>
      </c>
      <c r="C229" s="18" t="s">
        <v>342</v>
      </c>
      <c r="D229" s="15"/>
      <c r="E229" s="15"/>
      <c r="F229" s="15"/>
      <c r="G229" s="15"/>
      <c r="H229" s="15"/>
      <c r="I229" s="15"/>
      <c r="J229" s="16" t="s">
        <v>206</v>
      </c>
      <c r="K229" s="20" t="s">
        <v>433</v>
      </c>
      <c r="L229" s="16" t="s">
        <v>391</v>
      </c>
      <c r="M229" s="23">
        <v>1</v>
      </c>
      <c r="N229" t="s">
        <v>269</v>
      </c>
      <c r="O229" t="s">
        <v>270</v>
      </c>
      <c r="P229" t="s">
        <v>271</v>
      </c>
      <c r="Q229" s="10" t="s">
        <v>272</v>
      </c>
      <c r="R229" s="10" t="s">
        <v>273</v>
      </c>
      <c r="T229" t="str">
        <f t="shared" si="6"/>
        <v>INSERT INTO APY_TRANSFER_DATE (DEADLINE_YMD,TRANSFER_DATE,TRANSFER_CYCLE_CODE,TRANSMIT_DATE,END_MONTH_FLG,INSERT_DATE,INSERT_USER_ID,DELETED_FLG)VALUES('19-09-20','19-09-25','01','19-09-24','0',sysdate,'APY999999','0');</v>
      </c>
      <c r="U229" s="23" t="s">
        <v>454</v>
      </c>
      <c r="V229" t="s">
        <v>457</v>
      </c>
      <c r="X229" s="10" t="s">
        <v>456</v>
      </c>
      <c r="Y229" s="10" t="s">
        <v>455</v>
      </c>
      <c r="Z229" t="str">
        <f t="shared" si="7"/>
        <v>UPDATE APY_TRANSFER_DATE SET TRANSMIT_DATE=to_date('19-09-24','YY-MM-dd'),END_MONTH_FLG='0',UPDATE_DATE=SYSTIMESTAMP, UPDATE_USER_ID='APY999999' WHERE TRANSFER_CYCLE_CODE = '01' AND to_char(DEADLINE_YMD, 'YY-MM-dd') = '19-09-20';</v>
      </c>
    </row>
    <row r="230" spans="2:26">
      <c r="B230" s="18" t="s">
        <v>342</v>
      </c>
      <c r="C230" s="18" t="s">
        <v>343</v>
      </c>
      <c r="D230" s="15"/>
      <c r="E230" s="15"/>
      <c r="F230" s="15"/>
      <c r="G230" s="15"/>
      <c r="H230" s="15"/>
      <c r="I230" s="15"/>
      <c r="J230" s="16" t="s">
        <v>206</v>
      </c>
      <c r="K230" s="16" t="s">
        <v>434</v>
      </c>
      <c r="L230" s="16" t="s">
        <v>391</v>
      </c>
      <c r="M230" s="23">
        <v>1</v>
      </c>
      <c r="N230" t="s">
        <v>269</v>
      </c>
      <c r="O230" t="s">
        <v>270</v>
      </c>
      <c r="P230" t="s">
        <v>271</v>
      </c>
      <c r="Q230" s="10" t="s">
        <v>272</v>
      </c>
      <c r="R230" s="10" t="s">
        <v>273</v>
      </c>
      <c r="T230" t="str">
        <f t="shared" si="6"/>
        <v>INSERT INTO APY_TRANSFER_DATE (DEADLINE_YMD,TRANSFER_DATE,TRANSFER_CYCLE_CODE,TRANSMIT_DATE,END_MONTH_FLG,INSERT_DATE,INSERT_USER_ID,DELETED_FLG)VALUES('19-09-25','19-09-30','01','19-09-26','0',sysdate,'APY999999','0');</v>
      </c>
      <c r="U230" s="23" t="s">
        <v>454</v>
      </c>
      <c r="V230" t="s">
        <v>457</v>
      </c>
      <c r="X230" s="10" t="s">
        <v>456</v>
      </c>
      <c r="Y230" s="10" t="s">
        <v>455</v>
      </c>
      <c r="Z230" t="str">
        <f t="shared" si="7"/>
        <v>UPDATE APY_TRANSFER_DATE SET TRANSMIT_DATE=to_date('19-09-26','YY-MM-dd'),END_MONTH_FLG='0',UPDATE_DATE=SYSTIMESTAMP, UPDATE_USER_ID='APY999999' WHERE TRANSFER_CYCLE_CODE = '01' AND to_char(DEADLINE_YMD, 'YY-MM-dd') = '19-09-25';</v>
      </c>
    </row>
    <row r="231" spans="2:26">
      <c r="B231" s="18" t="s">
        <v>343</v>
      </c>
      <c r="C231" s="18" t="s">
        <v>344</v>
      </c>
      <c r="D231" s="15"/>
      <c r="E231" s="15"/>
      <c r="F231" s="15"/>
      <c r="G231" s="15"/>
      <c r="H231" s="15"/>
      <c r="I231" s="15"/>
      <c r="J231" s="16" t="s">
        <v>206</v>
      </c>
      <c r="K231" s="16" t="s">
        <v>435</v>
      </c>
      <c r="L231" s="16" t="s">
        <v>390</v>
      </c>
      <c r="M231" s="23">
        <v>1</v>
      </c>
      <c r="N231" t="s">
        <v>269</v>
      </c>
      <c r="O231" t="s">
        <v>270</v>
      </c>
      <c r="P231" t="s">
        <v>271</v>
      </c>
      <c r="Q231" s="10" t="s">
        <v>272</v>
      </c>
      <c r="R231" s="10" t="s">
        <v>273</v>
      </c>
      <c r="T231" t="str">
        <f t="shared" si="6"/>
        <v>INSERT INTO APY_TRANSFER_DATE (DEADLINE_YMD,TRANSFER_DATE,TRANSFER_CYCLE_CODE,TRANSMIT_DATE,END_MONTH_FLG,INSERT_DATE,INSERT_USER_ID,DELETED_FLG)VALUES('19-09-30','19-10-07','01','19-10-03','1',sysdate,'APY999999','0');</v>
      </c>
      <c r="U231" s="23" t="s">
        <v>454</v>
      </c>
      <c r="V231" t="s">
        <v>457</v>
      </c>
      <c r="X231" s="10" t="s">
        <v>456</v>
      </c>
      <c r="Y231" s="10" t="s">
        <v>455</v>
      </c>
      <c r="Z231" t="str">
        <f t="shared" si="7"/>
        <v>UPDATE APY_TRANSFER_DATE SET TRANSMIT_DATE=to_date('19-10-03','YY-MM-dd'),END_MONTH_FLG='1',UPDATE_DATE=SYSTIMESTAMP, UPDATE_USER_ID='APY999999' WHERE TRANSFER_CYCLE_CODE = '01' AND to_char(DEADLINE_YMD, 'YY-MM-dd') = '19-09-30';</v>
      </c>
    </row>
    <row r="232" spans="2:26">
      <c r="B232" s="18" t="s">
        <v>345</v>
      </c>
      <c r="C232" s="18" t="s">
        <v>346</v>
      </c>
      <c r="D232" s="15"/>
      <c r="E232" s="15"/>
      <c r="F232" s="15"/>
      <c r="G232" s="15"/>
      <c r="H232" s="15"/>
      <c r="I232" s="15"/>
      <c r="J232" s="16" t="s">
        <v>206</v>
      </c>
      <c r="K232" s="16" t="s">
        <v>436</v>
      </c>
      <c r="L232" s="16" t="s">
        <v>391</v>
      </c>
      <c r="M232" s="23">
        <v>1</v>
      </c>
      <c r="N232" t="s">
        <v>269</v>
      </c>
      <c r="O232" t="s">
        <v>270</v>
      </c>
      <c r="P232" t="s">
        <v>271</v>
      </c>
      <c r="Q232" s="10" t="s">
        <v>272</v>
      </c>
      <c r="R232" s="10" t="s">
        <v>273</v>
      </c>
      <c r="T232" t="str">
        <f t="shared" si="6"/>
        <v>INSERT INTO APY_TRANSFER_DATE (DEADLINE_YMD,TRANSFER_DATE,TRANSFER_CYCLE_CODE,TRANSMIT_DATE,END_MONTH_FLG,INSERT_DATE,INSERT_USER_ID,DELETED_FLG)VALUES('19-10-05','19-10-10','01','19-10-08','0',sysdate,'APY999999','0');</v>
      </c>
      <c r="U232" s="23" t="s">
        <v>454</v>
      </c>
      <c r="V232" t="s">
        <v>457</v>
      </c>
      <c r="X232" s="10" t="s">
        <v>456</v>
      </c>
      <c r="Y232" s="10" t="s">
        <v>455</v>
      </c>
      <c r="Z232" t="str">
        <f t="shared" si="7"/>
        <v>UPDATE APY_TRANSFER_DATE SET TRANSMIT_DATE=to_date('19-10-08','YY-MM-dd'),END_MONTH_FLG='0',UPDATE_DATE=SYSTIMESTAMP, UPDATE_USER_ID='APY999999' WHERE TRANSFER_CYCLE_CODE = '01' AND to_char(DEADLINE_YMD, 'YY-MM-dd') = '19-10-05';</v>
      </c>
    </row>
    <row r="233" spans="2:26">
      <c r="B233" s="18" t="s">
        <v>346</v>
      </c>
      <c r="C233" s="18" t="s">
        <v>347</v>
      </c>
      <c r="D233" s="15"/>
      <c r="E233" s="15"/>
      <c r="F233" s="15"/>
      <c r="G233" s="15"/>
      <c r="H233" s="15"/>
      <c r="I233" s="15"/>
      <c r="J233" s="16" t="s">
        <v>206</v>
      </c>
      <c r="K233" s="20" t="s">
        <v>437</v>
      </c>
      <c r="L233" s="16" t="s">
        <v>391</v>
      </c>
      <c r="M233" s="23">
        <v>1</v>
      </c>
      <c r="N233" t="s">
        <v>269</v>
      </c>
      <c r="O233" t="s">
        <v>270</v>
      </c>
      <c r="P233" t="s">
        <v>271</v>
      </c>
      <c r="Q233" s="10" t="s">
        <v>272</v>
      </c>
      <c r="R233" s="10" t="s">
        <v>273</v>
      </c>
      <c r="T233" t="str">
        <f t="shared" si="6"/>
        <v>INSERT INTO APY_TRANSFER_DATE (DEADLINE_YMD,TRANSFER_DATE,TRANSFER_CYCLE_CODE,TRANSMIT_DATE,END_MONTH_FLG,INSERT_DATE,INSERT_USER_ID,DELETED_FLG)VALUES('19-10-10','19-10-15','01','19-10-11','0',sysdate,'APY999999','0');</v>
      </c>
      <c r="U233" s="23" t="s">
        <v>454</v>
      </c>
      <c r="V233" t="s">
        <v>457</v>
      </c>
      <c r="X233" s="10" t="s">
        <v>456</v>
      </c>
      <c r="Y233" s="10" t="s">
        <v>455</v>
      </c>
      <c r="Z233" t="str">
        <f t="shared" si="7"/>
        <v>UPDATE APY_TRANSFER_DATE SET TRANSMIT_DATE=to_date('19-10-11','YY-MM-dd'),END_MONTH_FLG='0',UPDATE_DATE=SYSTIMESTAMP, UPDATE_USER_ID='APY999999' WHERE TRANSFER_CYCLE_CODE = '01' AND to_char(DEADLINE_YMD, 'YY-MM-dd') = '19-10-10';</v>
      </c>
    </row>
    <row r="234" spans="2:26">
      <c r="B234" s="18" t="s">
        <v>347</v>
      </c>
      <c r="C234" s="18" t="s">
        <v>348</v>
      </c>
      <c r="D234" s="15"/>
      <c r="E234" s="15"/>
      <c r="F234" s="15"/>
      <c r="G234" s="15"/>
      <c r="H234" s="15"/>
      <c r="I234" s="15"/>
      <c r="J234" s="16" t="s">
        <v>206</v>
      </c>
      <c r="K234" s="16" t="s">
        <v>438</v>
      </c>
      <c r="L234" s="16" t="s">
        <v>391</v>
      </c>
      <c r="M234" s="23">
        <v>1</v>
      </c>
      <c r="N234" t="s">
        <v>269</v>
      </c>
      <c r="O234" t="s">
        <v>270</v>
      </c>
      <c r="P234" t="s">
        <v>271</v>
      </c>
      <c r="Q234" s="10" t="s">
        <v>272</v>
      </c>
      <c r="R234" s="10" t="s">
        <v>273</v>
      </c>
      <c r="T234" t="str">
        <f t="shared" si="6"/>
        <v>INSERT INTO APY_TRANSFER_DATE (DEADLINE_YMD,TRANSFER_DATE,TRANSFER_CYCLE_CODE,TRANSMIT_DATE,END_MONTH_FLG,INSERT_DATE,INSERT_USER_ID,DELETED_FLG)VALUES('19-10-15','19-10-21','01','19-10-17','0',sysdate,'APY999999','0');</v>
      </c>
      <c r="U234" s="23" t="s">
        <v>454</v>
      </c>
      <c r="V234" t="s">
        <v>457</v>
      </c>
      <c r="X234" s="10" t="s">
        <v>456</v>
      </c>
      <c r="Y234" s="10" t="s">
        <v>455</v>
      </c>
      <c r="Z234" t="str">
        <f t="shared" si="7"/>
        <v>UPDATE APY_TRANSFER_DATE SET TRANSMIT_DATE=to_date('19-10-17','YY-MM-dd'),END_MONTH_FLG='0',UPDATE_DATE=SYSTIMESTAMP, UPDATE_USER_ID='APY999999' WHERE TRANSFER_CYCLE_CODE = '01' AND to_char(DEADLINE_YMD, 'YY-MM-dd') = '19-10-15';</v>
      </c>
    </row>
    <row r="235" spans="2:26">
      <c r="B235" s="18" t="s">
        <v>349</v>
      </c>
      <c r="C235" s="18" t="s">
        <v>350</v>
      </c>
      <c r="D235" s="15"/>
      <c r="E235" s="15"/>
      <c r="F235" s="15"/>
      <c r="G235" s="15"/>
      <c r="H235" s="15"/>
      <c r="I235" s="15"/>
      <c r="J235" s="16" t="s">
        <v>206</v>
      </c>
      <c r="K235" s="16" t="s">
        <v>439</v>
      </c>
      <c r="L235" s="16" t="s">
        <v>391</v>
      </c>
      <c r="M235" s="23">
        <v>1</v>
      </c>
      <c r="N235" t="s">
        <v>269</v>
      </c>
      <c r="O235" t="s">
        <v>270</v>
      </c>
      <c r="P235" t="s">
        <v>271</v>
      </c>
      <c r="Q235" s="10" t="s">
        <v>272</v>
      </c>
      <c r="R235" s="10" t="s">
        <v>273</v>
      </c>
      <c r="T235" t="str">
        <f t="shared" si="6"/>
        <v>INSERT INTO APY_TRANSFER_DATE (DEADLINE_YMD,TRANSFER_DATE,TRANSFER_CYCLE_CODE,TRANSMIT_DATE,END_MONTH_FLG,INSERT_DATE,INSERT_USER_ID,DELETED_FLG)VALUES('19-10-20','19-10-25','01','19-10-23','0',sysdate,'APY999999','0');</v>
      </c>
      <c r="U235" s="23" t="s">
        <v>454</v>
      </c>
      <c r="V235" t="s">
        <v>457</v>
      </c>
      <c r="X235" s="10" t="s">
        <v>456</v>
      </c>
      <c r="Y235" s="10" t="s">
        <v>455</v>
      </c>
      <c r="Z235" t="str">
        <f t="shared" si="7"/>
        <v>UPDATE APY_TRANSFER_DATE SET TRANSMIT_DATE=to_date('19-10-23','YY-MM-dd'),END_MONTH_FLG='0',UPDATE_DATE=SYSTIMESTAMP, UPDATE_USER_ID='APY999999' WHERE TRANSFER_CYCLE_CODE = '01' AND to_char(DEADLINE_YMD, 'YY-MM-dd') = '19-10-20';</v>
      </c>
    </row>
    <row r="236" spans="2:26">
      <c r="B236" s="18" t="s">
        <v>350</v>
      </c>
      <c r="C236" s="18" t="s">
        <v>351</v>
      </c>
      <c r="D236" s="15"/>
      <c r="E236" s="15"/>
      <c r="F236" s="15"/>
      <c r="G236" s="15"/>
      <c r="H236" s="15"/>
      <c r="I236" s="15"/>
      <c r="J236" s="16" t="s">
        <v>206</v>
      </c>
      <c r="K236" s="16" t="s">
        <v>440</v>
      </c>
      <c r="L236" s="16" t="s">
        <v>391</v>
      </c>
      <c r="M236" s="23">
        <v>1</v>
      </c>
      <c r="N236" t="s">
        <v>269</v>
      </c>
      <c r="O236" t="s">
        <v>270</v>
      </c>
      <c r="P236" t="s">
        <v>271</v>
      </c>
      <c r="Q236" s="10" t="s">
        <v>272</v>
      </c>
      <c r="R236" s="10" t="s">
        <v>273</v>
      </c>
      <c r="T236" t="str">
        <f t="shared" si="6"/>
        <v>INSERT INTO APY_TRANSFER_DATE (DEADLINE_YMD,TRANSFER_DATE,TRANSFER_CYCLE_CODE,TRANSMIT_DATE,END_MONTH_FLG,INSERT_DATE,INSERT_USER_ID,DELETED_FLG)VALUES('19-10-25','19-10-31','01','19-10-29','0',sysdate,'APY999999','0');</v>
      </c>
      <c r="U236" s="23" t="s">
        <v>454</v>
      </c>
      <c r="V236" t="s">
        <v>457</v>
      </c>
      <c r="X236" s="10" t="s">
        <v>456</v>
      </c>
      <c r="Y236" s="10" t="s">
        <v>455</v>
      </c>
      <c r="Z236" t="str">
        <f t="shared" si="7"/>
        <v>UPDATE APY_TRANSFER_DATE SET TRANSMIT_DATE=to_date('19-10-29','YY-MM-dd'),END_MONTH_FLG='0',UPDATE_DATE=SYSTIMESTAMP, UPDATE_USER_ID='APY999999' WHERE TRANSFER_CYCLE_CODE = '01' AND to_char(DEADLINE_YMD, 'YY-MM-dd') = '19-10-25';</v>
      </c>
    </row>
    <row r="237" spans="2:26">
      <c r="B237" s="18" t="s">
        <v>351</v>
      </c>
      <c r="C237" s="18" t="s">
        <v>352</v>
      </c>
      <c r="D237" s="15"/>
      <c r="E237" s="15"/>
      <c r="F237" s="15"/>
      <c r="G237" s="15"/>
      <c r="H237" s="15"/>
      <c r="I237" s="15"/>
      <c r="J237" s="16" t="s">
        <v>206</v>
      </c>
      <c r="K237" s="20" t="s">
        <v>441</v>
      </c>
      <c r="L237" s="16" t="s">
        <v>390</v>
      </c>
      <c r="M237" s="23">
        <v>1</v>
      </c>
      <c r="N237" t="s">
        <v>269</v>
      </c>
      <c r="O237" t="s">
        <v>270</v>
      </c>
      <c r="P237" t="s">
        <v>271</v>
      </c>
      <c r="Q237" s="10" t="s">
        <v>272</v>
      </c>
      <c r="R237" s="10" t="s">
        <v>273</v>
      </c>
      <c r="T237" t="str">
        <f t="shared" si="6"/>
        <v>INSERT INTO APY_TRANSFER_DATE (DEADLINE_YMD,TRANSFER_DATE,TRANSFER_CYCLE_CODE,TRANSMIT_DATE,END_MONTH_FLG,INSERT_DATE,INSERT_USER_ID,DELETED_FLG)VALUES('19-10-31','19-11-05','01','19-11-01','1',sysdate,'APY999999','0');</v>
      </c>
      <c r="U237" s="23" t="s">
        <v>454</v>
      </c>
      <c r="V237" t="s">
        <v>457</v>
      </c>
      <c r="X237" s="10" t="s">
        <v>456</v>
      </c>
      <c r="Y237" s="10" t="s">
        <v>455</v>
      </c>
      <c r="Z237" t="str">
        <f t="shared" si="7"/>
        <v>UPDATE APY_TRANSFER_DATE SET TRANSMIT_DATE=to_date('19-11-01','YY-MM-dd'),END_MONTH_FLG='1',UPDATE_DATE=SYSTIMESTAMP, UPDATE_USER_ID='APY999999' WHERE TRANSFER_CYCLE_CODE = '01' AND to_char(DEADLINE_YMD, 'YY-MM-dd') = '19-10-31';</v>
      </c>
    </row>
    <row r="238" spans="2:26">
      <c r="B238" s="18" t="s">
        <v>352</v>
      </c>
      <c r="C238" s="18" t="s">
        <v>353</v>
      </c>
      <c r="D238" s="15"/>
      <c r="E238" s="15"/>
      <c r="F238" s="15"/>
      <c r="G238" s="15"/>
      <c r="H238" s="15"/>
      <c r="I238" s="15"/>
      <c r="J238" s="16" t="s">
        <v>206</v>
      </c>
      <c r="K238" s="16" t="s">
        <v>442</v>
      </c>
      <c r="L238" s="16" t="s">
        <v>391</v>
      </c>
      <c r="M238" s="23">
        <v>1</v>
      </c>
      <c r="N238" t="s">
        <v>269</v>
      </c>
      <c r="O238" t="s">
        <v>270</v>
      </c>
      <c r="P238" t="s">
        <v>271</v>
      </c>
      <c r="Q238" s="10" t="s">
        <v>272</v>
      </c>
      <c r="R238" s="10" t="s">
        <v>273</v>
      </c>
      <c r="T238" t="str">
        <f t="shared" si="6"/>
        <v>INSERT INTO APY_TRANSFER_DATE (DEADLINE_YMD,TRANSFER_DATE,TRANSFER_CYCLE_CODE,TRANSMIT_DATE,END_MONTH_FLG,INSERT_DATE,INSERT_USER_ID,DELETED_FLG)VALUES('19-11-05','19-11-11','01','19-11-07','0',sysdate,'APY999999','0');</v>
      </c>
      <c r="U238" s="23" t="s">
        <v>454</v>
      </c>
      <c r="V238" t="s">
        <v>457</v>
      </c>
      <c r="X238" s="10" t="s">
        <v>456</v>
      </c>
      <c r="Y238" s="10" t="s">
        <v>455</v>
      </c>
      <c r="Z238" t="str">
        <f t="shared" si="7"/>
        <v>UPDATE APY_TRANSFER_DATE SET TRANSMIT_DATE=to_date('19-11-07','YY-MM-dd'),END_MONTH_FLG='0',UPDATE_DATE=SYSTIMESTAMP, UPDATE_USER_ID='APY999999' WHERE TRANSFER_CYCLE_CODE = '01' AND to_char(DEADLINE_YMD, 'YY-MM-dd') = '19-11-05';</v>
      </c>
    </row>
    <row r="239" spans="2:26">
      <c r="B239" s="18" t="s">
        <v>354</v>
      </c>
      <c r="C239" s="18" t="s">
        <v>355</v>
      </c>
      <c r="D239" s="15"/>
      <c r="E239" s="15"/>
      <c r="F239" s="15"/>
      <c r="G239" s="15"/>
      <c r="H239" s="15"/>
      <c r="I239" s="15"/>
      <c r="J239" s="16" t="s">
        <v>206</v>
      </c>
      <c r="K239" s="16" t="s">
        <v>443</v>
      </c>
      <c r="L239" s="16" t="s">
        <v>391</v>
      </c>
      <c r="M239" s="23">
        <v>1</v>
      </c>
      <c r="N239" t="s">
        <v>269</v>
      </c>
      <c r="O239" t="s">
        <v>270</v>
      </c>
      <c r="P239" t="s">
        <v>271</v>
      </c>
      <c r="Q239" s="10" t="s">
        <v>272</v>
      </c>
      <c r="R239" s="10" t="s">
        <v>273</v>
      </c>
      <c r="T239" t="str">
        <f t="shared" si="6"/>
        <v>INSERT INTO APY_TRANSFER_DATE (DEADLINE_YMD,TRANSFER_DATE,TRANSFER_CYCLE_CODE,TRANSMIT_DATE,END_MONTH_FLG,INSERT_DATE,INSERT_USER_ID,DELETED_FLG)VALUES('19-11-10','19-11-15','01','19-11-13','0',sysdate,'APY999999','0');</v>
      </c>
      <c r="U239" s="23" t="s">
        <v>454</v>
      </c>
      <c r="V239" t="s">
        <v>457</v>
      </c>
      <c r="X239" s="10" t="s">
        <v>456</v>
      </c>
      <c r="Y239" s="10" t="s">
        <v>455</v>
      </c>
      <c r="Z239" t="str">
        <f t="shared" si="7"/>
        <v>UPDATE APY_TRANSFER_DATE SET TRANSMIT_DATE=to_date('19-11-13','YY-MM-dd'),END_MONTH_FLG='0',UPDATE_DATE=SYSTIMESTAMP, UPDATE_USER_ID='APY999999' WHERE TRANSFER_CYCLE_CODE = '01' AND to_char(DEADLINE_YMD, 'YY-MM-dd') = '19-11-10';</v>
      </c>
    </row>
    <row r="240" spans="2:26">
      <c r="B240" s="18" t="s">
        <v>355</v>
      </c>
      <c r="C240" s="18" t="s">
        <v>356</v>
      </c>
      <c r="D240" s="15"/>
      <c r="E240" s="15"/>
      <c r="F240" s="15"/>
      <c r="G240" s="15"/>
      <c r="H240" s="15"/>
      <c r="I240" s="15"/>
      <c r="J240" s="16" t="s">
        <v>206</v>
      </c>
      <c r="K240" s="16" t="s">
        <v>444</v>
      </c>
      <c r="L240" s="16" t="s">
        <v>391</v>
      </c>
      <c r="M240" s="23">
        <v>1</v>
      </c>
      <c r="N240" t="s">
        <v>269</v>
      </c>
      <c r="O240" t="s">
        <v>270</v>
      </c>
      <c r="P240" t="s">
        <v>271</v>
      </c>
      <c r="Q240" s="10" t="s">
        <v>272</v>
      </c>
      <c r="R240" s="10" t="s">
        <v>273</v>
      </c>
      <c r="T240" t="str">
        <f t="shared" si="6"/>
        <v>INSERT INTO APY_TRANSFER_DATE (DEADLINE_YMD,TRANSFER_DATE,TRANSFER_CYCLE_CODE,TRANSMIT_DATE,END_MONTH_FLG,INSERT_DATE,INSERT_USER_ID,DELETED_FLG)VALUES('19-11-15','19-11-20','01','19-11-18','0',sysdate,'APY999999','0');</v>
      </c>
      <c r="U240" s="23" t="s">
        <v>454</v>
      </c>
      <c r="V240" t="s">
        <v>457</v>
      </c>
      <c r="X240" s="10" t="s">
        <v>456</v>
      </c>
      <c r="Y240" s="10" t="s">
        <v>455</v>
      </c>
      <c r="Z240" t="str">
        <f t="shared" si="7"/>
        <v>UPDATE APY_TRANSFER_DATE SET TRANSMIT_DATE=to_date('19-11-18','YY-MM-dd'),END_MONTH_FLG='0',UPDATE_DATE=SYSTIMESTAMP, UPDATE_USER_ID='APY999999' WHERE TRANSFER_CYCLE_CODE = '01' AND to_char(DEADLINE_YMD, 'YY-MM-dd') = '19-11-15';</v>
      </c>
    </row>
    <row r="241" spans="2:26">
      <c r="B241" s="18" t="s">
        <v>356</v>
      </c>
      <c r="C241" s="18" t="s">
        <v>357</v>
      </c>
      <c r="D241" s="15"/>
      <c r="E241" s="15"/>
      <c r="F241" s="15"/>
      <c r="G241" s="15"/>
      <c r="H241" s="15"/>
      <c r="I241" s="15"/>
      <c r="J241" s="16" t="s">
        <v>206</v>
      </c>
      <c r="K241" s="16" t="s">
        <v>445</v>
      </c>
      <c r="L241" s="16" t="s">
        <v>391</v>
      </c>
      <c r="M241" s="23">
        <v>1</v>
      </c>
      <c r="N241" t="s">
        <v>269</v>
      </c>
      <c r="O241" t="s">
        <v>270</v>
      </c>
      <c r="P241" t="s">
        <v>271</v>
      </c>
      <c r="Q241" s="10" t="s">
        <v>272</v>
      </c>
      <c r="R241" s="10" t="s">
        <v>273</v>
      </c>
      <c r="T241" t="str">
        <f t="shared" si="6"/>
        <v>INSERT INTO APY_TRANSFER_DATE (DEADLINE_YMD,TRANSFER_DATE,TRANSFER_CYCLE_CODE,TRANSMIT_DATE,END_MONTH_FLG,INSERT_DATE,INSERT_USER_ID,DELETED_FLG)VALUES('19-11-20','19-11-25','01','19-11-21','0',sysdate,'APY999999','0');</v>
      </c>
      <c r="U241" s="23" t="s">
        <v>454</v>
      </c>
      <c r="V241" t="s">
        <v>457</v>
      </c>
      <c r="X241" s="10" t="s">
        <v>456</v>
      </c>
      <c r="Y241" s="10" t="s">
        <v>455</v>
      </c>
      <c r="Z241" t="str">
        <f t="shared" si="7"/>
        <v>UPDATE APY_TRANSFER_DATE SET TRANSMIT_DATE=to_date('19-11-21','YY-MM-dd'),END_MONTH_FLG='0',UPDATE_DATE=SYSTIMESTAMP, UPDATE_USER_ID='APY999999' WHERE TRANSFER_CYCLE_CODE = '01' AND to_char(DEADLINE_YMD, 'YY-MM-dd') = '19-11-20';</v>
      </c>
    </row>
    <row r="242" spans="2:26">
      <c r="B242" s="18" t="s">
        <v>357</v>
      </c>
      <c r="C242" s="18" t="s">
        <v>358</v>
      </c>
      <c r="D242" s="15"/>
      <c r="E242" s="15"/>
      <c r="F242" s="15"/>
      <c r="G242" s="15"/>
      <c r="H242" s="15"/>
      <c r="I242" s="15"/>
      <c r="J242" s="16" t="s">
        <v>206</v>
      </c>
      <c r="K242" s="16" t="s">
        <v>446</v>
      </c>
      <c r="L242" s="16" t="s">
        <v>391</v>
      </c>
      <c r="M242" s="23">
        <v>1</v>
      </c>
      <c r="N242" t="s">
        <v>269</v>
      </c>
      <c r="O242" t="s">
        <v>270</v>
      </c>
      <c r="P242" t="s">
        <v>271</v>
      </c>
      <c r="Q242" s="10" t="s">
        <v>272</v>
      </c>
      <c r="R242" s="10" t="s">
        <v>273</v>
      </c>
      <c r="T242" t="str">
        <f t="shared" si="6"/>
        <v>INSERT INTO APY_TRANSFER_DATE (DEADLINE_YMD,TRANSFER_DATE,TRANSFER_CYCLE_CODE,TRANSMIT_DATE,END_MONTH_FLG,INSERT_DATE,INSERT_USER_ID,DELETED_FLG)VALUES('19-11-25','19-11-29','01','19-11-27','0',sysdate,'APY999999','0');</v>
      </c>
      <c r="U242" s="23" t="s">
        <v>454</v>
      </c>
      <c r="V242" t="s">
        <v>457</v>
      </c>
      <c r="X242" s="10" t="s">
        <v>456</v>
      </c>
      <c r="Y242" s="10" t="s">
        <v>455</v>
      </c>
      <c r="Z242" t="str">
        <f t="shared" si="7"/>
        <v>UPDATE APY_TRANSFER_DATE SET TRANSMIT_DATE=to_date('19-11-27','YY-MM-dd'),END_MONTH_FLG='0',UPDATE_DATE=SYSTIMESTAMP, UPDATE_USER_ID='APY999999' WHERE TRANSFER_CYCLE_CODE = '01' AND to_char(DEADLINE_YMD, 'YY-MM-dd') = '19-11-25';</v>
      </c>
    </row>
    <row r="243" spans="2:26">
      <c r="B243" s="18" t="s">
        <v>359</v>
      </c>
      <c r="C243" s="18" t="s">
        <v>360</v>
      </c>
      <c r="D243" s="15"/>
      <c r="E243" s="15"/>
      <c r="F243" s="15"/>
      <c r="G243" s="15"/>
      <c r="H243" s="15"/>
      <c r="I243" s="15"/>
      <c r="J243" s="16" t="s">
        <v>206</v>
      </c>
      <c r="K243" s="16" t="s">
        <v>447</v>
      </c>
      <c r="L243" s="16" t="s">
        <v>390</v>
      </c>
      <c r="M243" s="23">
        <v>1</v>
      </c>
      <c r="N243" t="s">
        <v>269</v>
      </c>
      <c r="O243" t="s">
        <v>270</v>
      </c>
      <c r="P243" t="s">
        <v>271</v>
      </c>
      <c r="Q243" s="10" t="s">
        <v>272</v>
      </c>
      <c r="R243" s="10" t="s">
        <v>273</v>
      </c>
      <c r="T243" t="str">
        <f t="shared" si="6"/>
        <v>INSERT INTO APY_TRANSFER_DATE (DEADLINE_YMD,TRANSFER_DATE,TRANSFER_CYCLE_CODE,TRANSMIT_DATE,END_MONTH_FLG,INSERT_DATE,INSERT_USER_ID,DELETED_FLG)VALUES('19-11-30','19-12-05','01','19-12-03','1',sysdate,'APY999999','0');</v>
      </c>
      <c r="U243" s="23" t="s">
        <v>454</v>
      </c>
      <c r="V243" t="s">
        <v>457</v>
      </c>
      <c r="X243" s="10" t="s">
        <v>456</v>
      </c>
      <c r="Y243" s="10" t="s">
        <v>455</v>
      </c>
      <c r="Z243" t="str">
        <f t="shared" si="7"/>
        <v>UPDATE APY_TRANSFER_DATE SET TRANSMIT_DATE=to_date('19-12-03','YY-MM-dd'),END_MONTH_FLG='1',UPDATE_DATE=SYSTIMESTAMP, UPDATE_USER_ID='APY999999' WHERE TRANSFER_CYCLE_CODE = '01' AND to_char(DEADLINE_YMD, 'YY-MM-dd') = '19-11-30';</v>
      </c>
    </row>
    <row r="244" spans="2:26">
      <c r="B244" s="18" t="s">
        <v>360</v>
      </c>
      <c r="C244" s="18" t="s">
        <v>361</v>
      </c>
      <c r="D244" s="15"/>
      <c r="E244" s="15"/>
      <c r="F244" s="15"/>
      <c r="G244" s="15"/>
      <c r="H244" s="15"/>
      <c r="I244" s="15"/>
      <c r="J244" s="16" t="s">
        <v>206</v>
      </c>
      <c r="K244" s="16" t="s">
        <v>448</v>
      </c>
      <c r="L244" s="16" t="s">
        <v>391</v>
      </c>
      <c r="M244" s="23">
        <v>1</v>
      </c>
      <c r="N244" t="s">
        <v>269</v>
      </c>
      <c r="O244" t="s">
        <v>270</v>
      </c>
      <c r="P244" t="s">
        <v>271</v>
      </c>
      <c r="Q244" s="10" t="s">
        <v>272</v>
      </c>
      <c r="R244" s="10" t="s">
        <v>273</v>
      </c>
      <c r="T244" t="str">
        <f t="shared" ref="T244:T248" si="8">CONCATENATE(N244,$B$4,O244,$C$4,O244,$J$4,O244,$K$4,O244,$L$4,P244,B244,Q244,C244,Q244,J244,Q244,K244,Q244,L244,R244)</f>
        <v>INSERT INTO APY_TRANSFER_DATE (DEADLINE_YMD,TRANSFER_DATE,TRANSFER_CYCLE_CODE,TRANSMIT_DATE,END_MONTH_FLG,INSERT_DATE,INSERT_USER_ID,DELETED_FLG)VALUES('19-12-05','19-12-10','01','19-12-06','0',sysdate,'APY999999','0');</v>
      </c>
      <c r="U244" s="23" t="s">
        <v>454</v>
      </c>
      <c r="V244" t="s">
        <v>457</v>
      </c>
      <c r="X244" s="10" t="s">
        <v>456</v>
      </c>
      <c r="Y244" s="10" t="s">
        <v>455</v>
      </c>
      <c r="Z244" t="str">
        <f t="shared" si="7"/>
        <v>UPDATE APY_TRANSFER_DATE SET TRANSMIT_DATE=to_date('19-12-06','YY-MM-dd'),END_MONTH_FLG='0',UPDATE_DATE=SYSTIMESTAMP, UPDATE_USER_ID='APY999999' WHERE TRANSFER_CYCLE_CODE = '01' AND to_char(DEADLINE_YMD, 'YY-MM-dd') = '19-12-05';</v>
      </c>
    </row>
    <row r="245" spans="2:26">
      <c r="B245" s="18" t="s">
        <v>361</v>
      </c>
      <c r="C245" s="18" t="s">
        <v>362</v>
      </c>
      <c r="D245" s="15"/>
      <c r="E245" s="15"/>
      <c r="F245" s="15"/>
      <c r="G245" s="15"/>
      <c r="H245" s="15"/>
      <c r="I245" s="15"/>
      <c r="J245" s="16" t="s">
        <v>206</v>
      </c>
      <c r="K245" s="16" t="s">
        <v>449</v>
      </c>
      <c r="L245" s="16" t="s">
        <v>391</v>
      </c>
      <c r="M245" s="23">
        <v>1</v>
      </c>
      <c r="N245" t="s">
        <v>269</v>
      </c>
      <c r="O245" t="s">
        <v>270</v>
      </c>
      <c r="P245" t="s">
        <v>271</v>
      </c>
      <c r="Q245" s="10" t="s">
        <v>272</v>
      </c>
      <c r="R245" s="10" t="s">
        <v>273</v>
      </c>
      <c r="T245" t="str">
        <f t="shared" si="8"/>
        <v>INSERT INTO APY_TRANSFER_DATE (DEADLINE_YMD,TRANSFER_DATE,TRANSFER_CYCLE_CODE,TRANSMIT_DATE,END_MONTH_FLG,INSERT_DATE,INSERT_USER_ID,DELETED_FLG)VALUES('19-12-10','19-12-16','01','19-12-12','0',sysdate,'APY999999','0');</v>
      </c>
      <c r="U245" s="23" t="s">
        <v>454</v>
      </c>
      <c r="V245" t="s">
        <v>457</v>
      </c>
      <c r="X245" s="10" t="s">
        <v>456</v>
      </c>
      <c r="Y245" s="10" t="s">
        <v>455</v>
      </c>
      <c r="Z245" t="str">
        <f t="shared" si="7"/>
        <v>UPDATE APY_TRANSFER_DATE SET TRANSMIT_DATE=to_date('19-12-12','YY-MM-dd'),END_MONTH_FLG='0',UPDATE_DATE=SYSTIMESTAMP, UPDATE_USER_ID='APY999999' WHERE TRANSFER_CYCLE_CODE = '01' AND to_char(DEADLINE_YMD, 'YY-MM-dd') = '19-12-10';</v>
      </c>
    </row>
    <row r="246" spans="2:26">
      <c r="B246" s="18" t="s">
        <v>363</v>
      </c>
      <c r="C246" s="18" t="s">
        <v>364</v>
      </c>
      <c r="D246" s="15"/>
      <c r="E246" s="15"/>
      <c r="F246" s="15"/>
      <c r="G246" s="15"/>
      <c r="H246" s="15"/>
      <c r="I246" s="15"/>
      <c r="J246" s="16" t="s">
        <v>206</v>
      </c>
      <c r="K246" s="16" t="s">
        <v>450</v>
      </c>
      <c r="L246" s="16" t="s">
        <v>391</v>
      </c>
      <c r="M246" s="23">
        <v>1</v>
      </c>
      <c r="N246" t="s">
        <v>269</v>
      </c>
      <c r="O246" t="s">
        <v>270</v>
      </c>
      <c r="P246" t="s">
        <v>271</v>
      </c>
      <c r="Q246" s="10" t="s">
        <v>272</v>
      </c>
      <c r="R246" s="10" t="s">
        <v>273</v>
      </c>
      <c r="T246" t="str">
        <f t="shared" si="8"/>
        <v>INSERT INTO APY_TRANSFER_DATE (DEADLINE_YMD,TRANSFER_DATE,TRANSFER_CYCLE_CODE,TRANSMIT_DATE,END_MONTH_FLG,INSERT_DATE,INSERT_USER_ID,DELETED_FLG)VALUES('19-12-15','19-12-20','01','19-12-18','0',sysdate,'APY999999','0');</v>
      </c>
      <c r="U246" s="23" t="s">
        <v>454</v>
      </c>
      <c r="V246" t="s">
        <v>457</v>
      </c>
      <c r="X246" s="10" t="s">
        <v>456</v>
      </c>
      <c r="Y246" s="10" t="s">
        <v>455</v>
      </c>
      <c r="Z246" t="str">
        <f t="shared" si="7"/>
        <v>UPDATE APY_TRANSFER_DATE SET TRANSMIT_DATE=to_date('19-12-18','YY-MM-dd'),END_MONTH_FLG='0',UPDATE_DATE=SYSTIMESTAMP, UPDATE_USER_ID='APY999999' WHERE TRANSFER_CYCLE_CODE = '01' AND to_char(DEADLINE_YMD, 'YY-MM-dd') = '19-12-15';</v>
      </c>
    </row>
    <row r="247" spans="2:26">
      <c r="B247" s="18" t="s">
        <v>364</v>
      </c>
      <c r="C247" s="18" t="s">
        <v>365</v>
      </c>
      <c r="D247" s="15"/>
      <c r="E247" s="15"/>
      <c r="F247" s="15"/>
      <c r="G247" s="15"/>
      <c r="H247" s="15"/>
      <c r="I247" s="15"/>
      <c r="J247" s="16" t="s">
        <v>206</v>
      </c>
      <c r="K247" s="22" t="s">
        <v>453</v>
      </c>
      <c r="L247" s="16" t="s">
        <v>391</v>
      </c>
      <c r="M247" s="23">
        <v>1</v>
      </c>
      <c r="N247" t="s">
        <v>269</v>
      </c>
      <c r="O247" t="s">
        <v>270</v>
      </c>
      <c r="P247" t="s">
        <v>271</v>
      </c>
      <c r="Q247" s="10" t="s">
        <v>272</v>
      </c>
      <c r="R247" s="10" t="s">
        <v>273</v>
      </c>
      <c r="T247" t="str">
        <f t="shared" si="8"/>
        <v>INSERT INTO APY_TRANSFER_DATE (DEADLINE_YMD,TRANSFER_DATE,TRANSFER_CYCLE_CODE,TRANSMIT_DATE,END_MONTH_FLG,INSERT_DATE,INSERT_USER_ID,DELETED_FLG)VALUES('19-12-20','19-12-25','01','19-12-23','0',sysdate,'APY999999','0');</v>
      </c>
      <c r="U247" s="23" t="s">
        <v>454</v>
      </c>
      <c r="V247" t="s">
        <v>457</v>
      </c>
      <c r="X247" s="10" t="s">
        <v>456</v>
      </c>
      <c r="Y247" s="10" t="s">
        <v>455</v>
      </c>
      <c r="Z247" t="str">
        <f t="shared" si="7"/>
        <v>UPDATE APY_TRANSFER_DATE SET TRANSMIT_DATE=to_date('19-12-23','YY-MM-dd'),END_MONTH_FLG='0',UPDATE_DATE=SYSTIMESTAMP, UPDATE_USER_ID='APY999999' WHERE TRANSFER_CYCLE_CODE = '01' AND to_char(DEADLINE_YMD, 'YY-MM-dd') = '19-12-20';</v>
      </c>
    </row>
    <row r="248" spans="2:26">
      <c r="B248" s="18" t="s">
        <v>365</v>
      </c>
      <c r="C248" s="18" t="s">
        <v>366</v>
      </c>
      <c r="D248" s="15"/>
      <c r="E248" s="15"/>
      <c r="F248" s="15"/>
      <c r="G248" s="15"/>
      <c r="H248" s="15"/>
      <c r="I248" s="15"/>
      <c r="J248" s="16" t="s">
        <v>206</v>
      </c>
      <c r="K248" s="16" t="s">
        <v>451</v>
      </c>
      <c r="L248" s="16" t="s">
        <v>391</v>
      </c>
      <c r="M248" s="23">
        <v>1</v>
      </c>
      <c r="N248" t="s">
        <v>269</v>
      </c>
      <c r="O248" t="s">
        <v>270</v>
      </c>
      <c r="P248" t="s">
        <v>271</v>
      </c>
      <c r="Q248" s="10" t="s">
        <v>272</v>
      </c>
      <c r="R248" s="10" t="s">
        <v>273</v>
      </c>
      <c r="T248" t="str">
        <f t="shared" si="8"/>
        <v>INSERT INTO APY_TRANSFER_DATE (DEADLINE_YMD,TRANSFER_DATE,TRANSFER_CYCLE_CODE,TRANSMIT_DATE,END_MONTH_FLG,INSERT_DATE,INSERT_USER_ID,DELETED_FLG)VALUES('19-12-25','19-12-30','01','19-12-26','0',sysdate,'APY999999','0');</v>
      </c>
      <c r="U248" s="23" t="s">
        <v>454</v>
      </c>
      <c r="V248" t="s">
        <v>457</v>
      </c>
      <c r="X248" s="10" t="s">
        <v>456</v>
      </c>
      <c r="Y248" s="10" t="s">
        <v>455</v>
      </c>
      <c r="Z248" t="str">
        <f t="shared" si="7"/>
        <v>UPDATE APY_TRANSFER_DATE SET TRANSMIT_DATE=to_date('19-12-26','YY-MM-dd'),END_MONTH_FLG='0',UPDATE_DATE=SYSTIMESTAMP, UPDATE_USER_ID='APY999999' WHERE TRANSFER_CYCLE_CODE = '01' AND to_char(DEADLINE_YMD, 'YY-MM-dd') = '19-12-25';</v>
      </c>
    </row>
    <row r="249" spans="2:26">
      <c r="B249" s="11" t="s">
        <v>93</v>
      </c>
      <c r="C249" s="11" t="s">
        <v>96</v>
      </c>
      <c r="D249" s="9"/>
      <c r="E249" s="9"/>
      <c r="F249" s="9"/>
      <c r="G249" s="9"/>
      <c r="H249" s="9"/>
      <c r="I249" s="9"/>
      <c r="J249" s="13" t="s">
        <v>380</v>
      </c>
      <c r="K249" s="13"/>
      <c r="L249" s="13" t="s">
        <v>464</v>
      </c>
      <c r="N249" t="s">
        <v>375</v>
      </c>
      <c r="O249" t="s">
        <v>376</v>
      </c>
      <c r="P249" t="s">
        <v>377</v>
      </c>
      <c r="Q249" s="10" t="s">
        <v>378</v>
      </c>
      <c r="R249" s="10" t="s">
        <v>379</v>
      </c>
      <c r="T249" t="str">
        <f t="shared" si="4"/>
        <v>INSERT INTO APY_TRANSFER_DATE (DEADLINE_YMD,TRANSFER_DATE,TRANSFER_CYCLE_CODE,INSERT_DATE,INSERT_USER_ID,DELETED_FLG)VALUES('17-04-15','17-04-28','02',sysdate,'APY999999','0');</v>
      </c>
      <c r="U249" s="23" t="s">
        <v>454</v>
      </c>
      <c r="V249" t="s">
        <v>457</v>
      </c>
      <c r="X249" s="10" t="s">
        <v>456</v>
      </c>
      <c r="Y249" s="10" t="s">
        <v>455</v>
      </c>
      <c r="Z249" t="str">
        <f t="shared" ref="Z249:Z293" si="9">CONCATENATE(U249,$L$4,"='",L249,"',",V249,X249, J249,Y249, B249,"';")</f>
        <v>UPDATE APY_TRANSFER_DATE SET END_MONTH_FLG='0',UPDATE_DATE=SYSTIMESTAMP, UPDATE_USER_ID='APY999999' WHERE TRANSFER_CYCLE_CODE = '02' AND to_char(DEADLINE_YMD, 'YY-MM-dd') = '17-04-15';</v>
      </c>
    </row>
    <row r="250" spans="2:26">
      <c r="B250" s="11" t="s">
        <v>97</v>
      </c>
      <c r="C250" s="11" t="s">
        <v>101</v>
      </c>
      <c r="D250" s="9"/>
      <c r="E250" s="9"/>
      <c r="F250" s="9"/>
      <c r="G250" s="9"/>
      <c r="H250" s="9"/>
      <c r="I250" s="9"/>
      <c r="J250" s="13" t="s">
        <v>380</v>
      </c>
      <c r="K250" s="13"/>
      <c r="L250" s="13" t="s">
        <v>465</v>
      </c>
      <c r="N250" t="s">
        <v>375</v>
      </c>
      <c r="O250" t="s">
        <v>376</v>
      </c>
      <c r="P250" t="s">
        <v>377</v>
      </c>
      <c r="Q250" s="10" t="s">
        <v>378</v>
      </c>
      <c r="R250" s="10" t="s">
        <v>379</v>
      </c>
      <c r="T250" t="str">
        <f t="shared" si="4"/>
        <v>INSERT INTO APY_TRANSFER_DATE (DEADLINE_YMD,TRANSFER_DATE,TRANSFER_CYCLE_CODE,INSERT_DATE,INSERT_USER_ID,DELETED_FLG)VALUES('17-04-30','17-05-15','02',sysdate,'APY999999','0');</v>
      </c>
      <c r="U250" s="23" t="s">
        <v>454</v>
      </c>
      <c r="V250" t="s">
        <v>457</v>
      </c>
      <c r="X250" s="10" t="s">
        <v>456</v>
      </c>
      <c r="Y250" s="10" t="s">
        <v>455</v>
      </c>
      <c r="Z250" t="str">
        <f t="shared" si="9"/>
        <v>UPDATE APY_TRANSFER_DATE SET END_MONTH_FLG='1',UPDATE_DATE=SYSTIMESTAMP, UPDATE_USER_ID='APY999999' WHERE TRANSFER_CYCLE_CODE = '02' AND to_char(DEADLINE_YMD, 'YY-MM-dd') = '17-04-30';</v>
      </c>
    </row>
    <row r="251" spans="2:26">
      <c r="B251" s="11" t="s">
        <v>101</v>
      </c>
      <c r="C251" s="11" t="s">
        <v>105</v>
      </c>
      <c r="D251" s="9"/>
      <c r="E251" s="9"/>
      <c r="F251" s="9"/>
      <c r="G251" s="9"/>
      <c r="H251" s="9"/>
      <c r="I251" s="9"/>
      <c r="J251" s="13" t="s">
        <v>380</v>
      </c>
      <c r="K251" s="13"/>
      <c r="L251" s="13" t="s">
        <v>464</v>
      </c>
      <c r="N251" t="s">
        <v>375</v>
      </c>
      <c r="O251" t="s">
        <v>376</v>
      </c>
      <c r="P251" t="s">
        <v>377</v>
      </c>
      <c r="Q251" s="10" t="s">
        <v>378</v>
      </c>
      <c r="R251" s="10" t="s">
        <v>379</v>
      </c>
      <c r="T251" t="str">
        <f t="shared" si="4"/>
        <v>INSERT INTO APY_TRANSFER_DATE (DEADLINE_YMD,TRANSFER_DATE,TRANSFER_CYCLE_CODE,INSERT_DATE,INSERT_USER_ID,DELETED_FLG)VALUES('17-05-15','17-05-31','02',sysdate,'APY999999','0');</v>
      </c>
      <c r="U251" s="23" t="s">
        <v>454</v>
      </c>
      <c r="V251" t="s">
        <v>457</v>
      </c>
      <c r="X251" s="10" t="s">
        <v>456</v>
      </c>
      <c r="Y251" s="10" t="s">
        <v>455</v>
      </c>
      <c r="Z251" t="str">
        <f t="shared" si="9"/>
        <v>UPDATE APY_TRANSFER_DATE SET END_MONTH_FLG='0',UPDATE_DATE=SYSTIMESTAMP, UPDATE_USER_ID='APY999999' WHERE TRANSFER_CYCLE_CODE = '02' AND to_char(DEADLINE_YMD, 'YY-MM-dd') = '17-05-15';</v>
      </c>
    </row>
    <row r="252" spans="2:26">
      <c r="B252" s="11" t="s">
        <v>105</v>
      </c>
      <c r="C252" s="11" t="s">
        <v>109</v>
      </c>
      <c r="D252" s="9"/>
      <c r="E252" s="9"/>
      <c r="F252" s="9"/>
      <c r="G252" s="9"/>
      <c r="H252" s="9"/>
      <c r="I252" s="9"/>
      <c r="J252" s="13" t="s">
        <v>380</v>
      </c>
      <c r="K252" s="13"/>
      <c r="L252" s="13" t="s">
        <v>465</v>
      </c>
      <c r="N252" t="s">
        <v>375</v>
      </c>
      <c r="O252" t="s">
        <v>376</v>
      </c>
      <c r="P252" t="s">
        <v>377</v>
      </c>
      <c r="Q252" s="10" t="s">
        <v>378</v>
      </c>
      <c r="R252" s="10" t="s">
        <v>379</v>
      </c>
      <c r="T252" t="str">
        <f t="shared" si="4"/>
        <v>INSERT INTO APY_TRANSFER_DATE (DEADLINE_YMD,TRANSFER_DATE,TRANSFER_CYCLE_CODE,INSERT_DATE,INSERT_USER_ID,DELETED_FLG)VALUES('17-05-31','17-06-15','02',sysdate,'APY999999','0');</v>
      </c>
      <c r="U252" s="23" t="s">
        <v>454</v>
      </c>
      <c r="V252" t="s">
        <v>457</v>
      </c>
      <c r="X252" s="10" t="s">
        <v>456</v>
      </c>
      <c r="Y252" s="10" t="s">
        <v>455</v>
      </c>
      <c r="Z252" t="str">
        <f t="shared" si="9"/>
        <v>UPDATE APY_TRANSFER_DATE SET END_MONTH_FLG='1',UPDATE_DATE=SYSTIMESTAMP, UPDATE_USER_ID='APY999999' WHERE TRANSFER_CYCLE_CODE = '02' AND to_char(DEADLINE_YMD, 'YY-MM-dd') = '17-05-31';</v>
      </c>
    </row>
    <row r="253" spans="2:26">
      <c r="B253" s="11" t="s">
        <v>109</v>
      </c>
      <c r="C253" s="11" t="s">
        <v>113</v>
      </c>
      <c r="D253" s="9"/>
      <c r="E253" s="9"/>
      <c r="F253" s="9"/>
      <c r="G253" s="9"/>
      <c r="H253" s="9"/>
      <c r="I253" s="9"/>
      <c r="J253" s="13" t="s">
        <v>380</v>
      </c>
      <c r="K253" s="13"/>
      <c r="L253" s="13" t="s">
        <v>464</v>
      </c>
      <c r="N253" t="s">
        <v>375</v>
      </c>
      <c r="O253" t="s">
        <v>376</v>
      </c>
      <c r="P253" t="s">
        <v>377</v>
      </c>
      <c r="Q253" s="10" t="s">
        <v>378</v>
      </c>
      <c r="R253" s="10" t="s">
        <v>379</v>
      </c>
      <c r="T253" t="str">
        <f t="shared" si="4"/>
        <v>INSERT INTO APY_TRANSFER_DATE (DEADLINE_YMD,TRANSFER_DATE,TRANSFER_CYCLE_CODE,INSERT_DATE,INSERT_USER_ID,DELETED_FLG)VALUES('17-06-15','17-06-30','02',sysdate,'APY999999','0');</v>
      </c>
      <c r="U253" s="23" t="s">
        <v>454</v>
      </c>
      <c r="V253" t="s">
        <v>457</v>
      </c>
      <c r="X253" s="10" t="s">
        <v>456</v>
      </c>
      <c r="Y253" s="10" t="s">
        <v>455</v>
      </c>
      <c r="Z253" t="str">
        <f t="shared" si="9"/>
        <v>UPDATE APY_TRANSFER_DATE SET END_MONTH_FLG='0',UPDATE_DATE=SYSTIMESTAMP, UPDATE_USER_ID='APY999999' WHERE TRANSFER_CYCLE_CODE = '02' AND to_char(DEADLINE_YMD, 'YY-MM-dd') = '17-06-15';</v>
      </c>
    </row>
    <row r="254" spans="2:26">
      <c r="B254" s="11" t="s">
        <v>113</v>
      </c>
      <c r="C254" s="11" t="s">
        <v>116</v>
      </c>
      <c r="D254" s="9"/>
      <c r="E254" s="9"/>
      <c r="F254" s="9"/>
      <c r="G254" s="9"/>
      <c r="H254" s="9"/>
      <c r="I254" s="9"/>
      <c r="J254" s="13" t="s">
        <v>380</v>
      </c>
      <c r="K254" s="13"/>
      <c r="L254" s="13" t="s">
        <v>465</v>
      </c>
      <c r="N254" t="s">
        <v>375</v>
      </c>
      <c r="O254" t="s">
        <v>376</v>
      </c>
      <c r="P254" t="s">
        <v>377</v>
      </c>
      <c r="Q254" s="10" t="s">
        <v>378</v>
      </c>
      <c r="R254" s="10" t="s">
        <v>379</v>
      </c>
      <c r="T254" t="str">
        <f t="shared" si="4"/>
        <v>INSERT INTO APY_TRANSFER_DATE (DEADLINE_YMD,TRANSFER_DATE,TRANSFER_CYCLE_CODE,INSERT_DATE,INSERT_USER_ID,DELETED_FLG)VALUES('17-06-30','17-07-18','02',sysdate,'APY999999','0');</v>
      </c>
      <c r="U254" s="23" t="s">
        <v>454</v>
      </c>
      <c r="V254" t="s">
        <v>457</v>
      </c>
      <c r="X254" s="10" t="s">
        <v>456</v>
      </c>
      <c r="Y254" s="10" t="s">
        <v>455</v>
      </c>
      <c r="Z254" t="str">
        <f t="shared" si="9"/>
        <v>UPDATE APY_TRANSFER_DATE SET END_MONTH_FLG='1',UPDATE_DATE=SYSTIMESTAMP, UPDATE_USER_ID='APY999999' WHERE TRANSFER_CYCLE_CODE = '02' AND to_char(DEADLINE_YMD, 'YY-MM-dd') = '17-06-30';</v>
      </c>
    </row>
    <row r="255" spans="2:26">
      <c r="B255" s="11" t="s">
        <v>117</v>
      </c>
      <c r="C255" s="11" t="s">
        <v>120</v>
      </c>
      <c r="D255" s="9"/>
      <c r="E255" s="9"/>
      <c r="F255" s="9"/>
      <c r="G255" s="9"/>
      <c r="H255" s="9"/>
      <c r="I255" s="9"/>
      <c r="J255" s="13" t="s">
        <v>380</v>
      </c>
      <c r="K255" s="13"/>
      <c r="L255" s="13" t="s">
        <v>464</v>
      </c>
      <c r="N255" t="s">
        <v>375</v>
      </c>
      <c r="O255" t="s">
        <v>376</v>
      </c>
      <c r="P255" t="s">
        <v>377</v>
      </c>
      <c r="Q255" s="10" t="s">
        <v>378</v>
      </c>
      <c r="R255" s="10" t="s">
        <v>379</v>
      </c>
      <c r="T255" t="str">
        <f t="shared" si="4"/>
        <v>INSERT INTO APY_TRANSFER_DATE (DEADLINE_YMD,TRANSFER_DATE,TRANSFER_CYCLE_CODE,INSERT_DATE,INSERT_USER_ID,DELETED_FLG)VALUES('17-07-15','17-07-31','02',sysdate,'APY999999','0');</v>
      </c>
      <c r="U255" s="23" t="s">
        <v>454</v>
      </c>
      <c r="V255" t="s">
        <v>457</v>
      </c>
      <c r="X255" s="10" t="s">
        <v>456</v>
      </c>
      <c r="Y255" s="10" t="s">
        <v>455</v>
      </c>
      <c r="Z255" t="str">
        <f t="shared" si="9"/>
        <v>UPDATE APY_TRANSFER_DATE SET END_MONTH_FLG='0',UPDATE_DATE=SYSTIMESTAMP, UPDATE_USER_ID='APY999999' WHERE TRANSFER_CYCLE_CODE = '02' AND to_char(DEADLINE_YMD, 'YY-MM-dd') = '17-07-15';</v>
      </c>
    </row>
    <row r="256" spans="2:26">
      <c r="B256" s="11" t="s">
        <v>120</v>
      </c>
      <c r="C256" s="11" t="s">
        <v>381</v>
      </c>
      <c r="D256" s="9"/>
      <c r="E256" s="9"/>
      <c r="F256" s="9"/>
      <c r="G256" s="9"/>
      <c r="H256" s="9"/>
      <c r="I256" s="9"/>
      <c r="J256" s="13" t="s">
        <v>380</v>
      </c>
      <c r="K256" s="13"/>
      <c r="L256" s="13" t="s">
        <v>465</v>
      </c>
      <c r="N256" t="s">
        <v>375</v>
      </c>
      <c r="O256" t="s">
        <v>376</v>
      </c>
      <c r="P256" t="s">
        <v>377</v>
      </c>
      <c r="Q256" s="10" t="s">
        <v>378</v>
      </c>
      <c r="R256" s="10" t="s">
        <v>379</v>
      </c>
      <c r="T256" t="str">
        <f t="shared" si="4"/>
        <v>INSERT INTO APY_TRANSFER_DATE (DEADLINE_YMD,TRANSFER_DATE,TRANSFER_CYCLE_CODE,INSERT_DATE,INSERT_USER_ID,DELETED_FLG)VALUES('17-07-31','17-08-15','02',sysdate,'APY999999','0');</v>
      </c>
      <c r="U256" s="23" t="s">
        <v>454</v>
      </c>
      <c r="V256" t="s">
        <v>457</v>
      </c>
      <c r="X256" s="10" t="s">
        <v>456</v>
      </c>
      <c r="Y256" s="10" t="s">
        <v>455</v>
      </c>
      <c r="Z256" t="str">
        <f t="shared" si="9"/>
        <v>UPDATE APY_TRANSFER_DATE SET END_MONTH_FLG='1',UPDATE_DATE=SYSTIMESTAMP, UPDATE_USER_ID='APY999999' WHERE TRANSFER_CYCLE_CODE = '02' AND to_char(DEADLINE_YMD, 'YY-MM-dd') = '17-07-31';</v>
      </c>
    </row>
    <row r="257" spans="2:26">
      <c r="B257" s="11" t="s">
        <v>125</v>
      </c>
      <c r="C257" s="11" t="s">
        <v>129</v>
      </c>
      <c r="D257" s="9"/>
      <c r="E257" s="9"/>
      <c r="F257" s="9"/>
      <c r="G257" s="9"/>
      <c r="H257" s="9"/>
      <c r="I257" s="9"/>
      <c r="J257" s="13" t="s">
        <v>380</v>
      </c>
      <c r="K257" s="13"/>
      <c r="L257" s="13" t="s">
        <v>464</v>
      </c>
      <c r="N257" t="s">
        <v>375</v>
      </c>
      <c r="O257" t="s">
        <v>376</v>
      </c>
      <c r="P257" t="s">
        <v>377</v>
      </c>
      <c r="Q257" s="10" t="s">
        <v>378</v>
      </c>
      <c r="R257" s="10" t="s">
        <v>379</v>
      </c>
      <c r="T257" t="str">
        <f t="shared" si="4"/>
        <v>INSERT INTO APY_TRANSFER_DATE (DEADLINE_YMD,TRANSFER_DATE,TRANSFER_CYCLE_CODE,INSERT_DATE,INSERT_USER_ID,DELETED_FLG)VALUES('17-08-15','17-08-31','02',sysdate,'APY999999','0');</v>
      </c>
      <c r="U257" s="23" t="s">
        <v>454</v>
      </c>
      <c r="V257" t="s">
        <v>457</v>
      </c>
      <c r="X257" s="10" t="s">
        <v>456</v>
      </c>
      <c r="Y257" s="10" t="s">
        <v>455</v>
      </c>
      <c r="Z257" t="str">
        <f t="shared" si="9"/>
        <v>UPDATE APY_TRANSFER_DATE SET END_MONTH_FLG='0',UPDATE_DATE=SYSTIMESTAMP, UPDATE_USER_ID='APY999999' WHERE TRANSFER_CYCLE_CODE = '02' AND to_char(DEADLINE_YMD, 'YY-MM-dd') = '17-08-15';</v>
      </c>
    </row>
    <row r="258" spans="2:26">
      <c r="B258" s="11" t="s">
        <v>129</v>
      </c>
      <c r="C258" s="11" t="s">
        <v>133</v>
      </c>
      <c r="D258" s="9"/>
      <c r="E258" s="9"/>
      <c r="F258" s="9"/>
      <c r="G258" s="9"/>
      <c r="H258" s="9"/>
      <c r="I258" s="9"/>
      <c r="J258" s="13" t="s">
        <v>380</v>
      </c>
      <c r="K258" s="13"/>
      <c r="L258" s="13" t="s">
        <v>465</v>
      </c>
      <c r="N258" t="s">
        <v>375</v>
      </c>
      <c r="O258" t="s">
        <v>376</v>
      </c>
      <c r="P258" t="s">
        <v>377</v>
      </c>
      <c r="Q258" s="10" t="s">
        <v>378</v>
      </c>
      <c r="R258" s="10" t="s">
        <v>379</v>
      </c>
      <c r="T258" t="str">
        <f t="shared" si="4"/>
        <v>INSERT INTO APY_TRANSFER_DATE (DEADLINE_YMD,TRANSFER_DATE,TRANSFER_CYCLE_CODE,INSERT_DATE,INSERT_USER_ID,DELETED_FLG)VALUES('17-08-31','17-09-15','02',sysdate,'APY999999','0');</v>
      </c>
      <c r="U258" s="23" t="s">
        <v>454</v>
      </c>
      <c r="V258" t="s">
        <v>457</v>
      </c>
      <c r="X258" s="10" t="s">
        <v>456</v>
      </c>
      <c r="Y258" s="10" t="s">
        <v>455</v>
      </c>
      <c r="Z258" t="str">
        <f t="shared" si="9"/>
        <v>UPDATE APY_TRANSFER_DATE SET END_MONTH_FLG='1',UPDATE_DATE=SYSTIMESTAMP, UPDATE_USER_ID='APY999999' WHERE TRANSFER_CYCLE_CODE = '02' AND to_char(DEADLINE_YMD, 'YY-MM-dd') = '17-08-31';</v>
      </c>
    </row>
    <row r="259" spans="2:26">
      <c r="B259" s="11" t="s">
        <v>133</v>
      </c>
      <c r="C259" s="11" t="s">
        <v>137</v>
      </c>
      <c r="D259" s="9"/>
      <c r="E259" s="9"/>
      <c r="F259" s="9"/>
      <c r="G259" s="9"/>
      <c r="H259" s="9"/>
      <c r="I259" s="9"/>
      <c r="J259" s="13" t="s">
        <v>380</v>
      </c>
      <c r="K259" s="13"/>
      <c r="L259" s="13" t="s">
        <v>464</v>
      </c>
      <c r="N259" t="s">
        <v>375</v>
      </c>
      <c r="O259" t="s">
        <v>376</v>
      </c>
      <c r="P259" t="s">
        <v>377</v>
      </c>
      <c r="Q259" s="10" t="s">
        <v>378</v>
      </c>
      <c r="R259" s="10" t="s">
        <v>379</v>
      </c>
      <c r="T259" t="str">
        <f t="shared" si="4"/>
        <v>INSERT INTO APY_TRANSFER_DATE (DEADLINE_YMD,TRANSFER_DATE,TRANSFER_CYCLE_CODE,INSERT_DATE,INSERT_USER_ID,DELETED_FLG)VALUES('17-09-15','17-09-29','02',sysdate,'APY999999','0');</v>
      </c>
      <c r="U259" s="23" t="s">
        <v>454</v>
      </c>
      <c r="V259" t="s">
        <v>457</v>
      </c>
      <c r="X259" s="10" t="s">
        <v>456</v>
      </c>
      <c r="Y259" s="10" t="s">
        <v>455</v>
      </c>
      <c r="Z259" t="str">
        <f t="shared" si="9"/>
        <v>UPDATE APY_TRANSFER_DATE SET END_MONTH_FLG='0',UPDATE_DATE=SYSTIMESTAMP, UPDATE_USER_ID='APY999999' WHERE TRANSFER_CYCLE_CODE = '02' AND to_char(DEADLINE_YMD, 'YY-MM-dd') = '17-09-15';</v>
      </c>
    </row>
    <row r="260" spans="2:26">
      <c r="B260" s="11" t="s">
        <v>138</v>
      </c>
      <c r="C260" s="11" t="s">
        <v>142</v>
      </c>
      <c r="D260" s="9"/>
      <c r="E260" s="9"/>
      <c r="F260" s="9"/>
      <c r="G260" s="9"/>
      <c r="H260" s="9"/>
      <c r="I260" s="9"/>
      <c r="J260" s="13" t="s">
        <v>380</v>
      </c>
      <c r="K260" s="13"/>
      <c r="L260" s="13" t="s">
        <v>465</v>
      </c>
      <c r="N260" t="s">
        <v>375</v>
      </c>
      <c r="O260" t="s">
        <v>376</v>
      </c>
      <c r="P260" t="s">
        <v>377</v>
      </c>
      <c r="Q260" s="10" t="s">
        <v>378</v>
      </c>
      <c r="R260" s="10" t="s">
        <v>379</v>
      </c>
      <c r="T260" t="str">
        <f t="shared" si="4"/>
        <v>INSERT INTO APY_TRANSFER_DATE (DEADLINE_YMD,TRANSFER_DATE,TRANSFER_CYCLE_CODE,INSERT_DATE,INSERT_USER_ID,DELETED_FLG)VALUES('17-09-30','17-10-16','02',sysdate,'APY999999','0');</v>
      </c>
      <c r="U260" s="23" t="s">
        <v>454</v>
      </c>
      <c r="V260" t="s">
        <v>457</v>
      </c>
      <c r="X260" s="10" t="s">
        <v>456</v>
      </c>
      <c r="Y260" s="10" t="s">
        <v>455</v>
      </c>
      <c r="Z260" t="str">
        <f t="shared" si="9"/>
        <v>UPDATE APY_TRANSFER_DATE SET END_MONTH_FLG='1',UPDATE_DATE=SYSTIMESTAMP, UPDATE_USER_ID='APY999999' WHERE TRANSFER_CYCLE_CODE = '02' AND to_char(DEADLINE_YMD, 'YY-MM-dd') = '17-09-30';</v>
      </c>
    </row>
    <row r="261" spans="2:26">
      <c r="B261" s="11" t="s">
        <v>143</v>
      </c>
      <c r="C261" s="11" t="s">
        <v>146</v>
      </c>
      <c r="D261" s="9"/>
      <c r="E261" s="9"/>
      <c r="F261" s="9"/>
      <c r="G261" s="9"/>
      <c r="H261" s="9"/>
      <c r="I261" s="9"/>
      <c r="J261" s="13" t="s">
        <v>380</v>
      </c>
      <c r="K261" s="13"/>
      <c r="L261" s="13" t="s">
        <v>464</v>
      </c>
      <c r="N261" t="s">
        <v>375</v>
      </c>
      <c r="O261" t="s">
        <v>376</v>
      </c>
      <c r="P261" t="s">
        <v>377</v>
      </c>
      <c r="Q261" s="10" t="s">
        <v>378</v>
      </c>
      <c r="R261" s="10" t="s">
        <v>379</v>
      </c>
      <c r="T261" t="str">
        <f t="shared" si="4"/>
        <v>INSERT INTO APY_TRANSFER_DATE (DEADLINE_YMD,TRANSFER_DATE,TRANSFER_CYCLE_CODE,INSERT_DATE,INSERT_USER_ID,DELETED_FLG)VALUES('17-10-15','17-10-31','02',sysdate,'APY999999','0');</v>
      </c>
      <c r="U261" s="23" t="s">
        <v>454</v>
      </c>
      <c r="V261" t="s">
        <v>457</v>
      </c>
      <c r="X261" s="10" t="s">
        <v>456</v>
      </c>
      <c r="Y261" s="10" t="s">
        <v>455</v>
      </c>
      <c r="Z261" t="str">
        <f t="shared" si="9"/>
        <v>UPDATE APY_TRANSFER_DATE SET END_MONTH_FLG='0',UPDATE_DATE=SYSTIMESTAMP, UPDATE_USER_ID='APY999999' WHERE TRANSFER_CYCLE_CODE = '02' AND to_char(DEADLINE_YMD, 'YY-MM-dd') = '17-10-15';</v>
      </c>
    </row>
    <row r="262" spans="2:26">
      <c r="B262" s="11" t="s">
        <v>146</v>
      </c>
      <c r="C262" s="11" t="s">
        <v>150</v>
      </c>
      <c r="D262" s="9"/>
      <c r="E262" s="9"/>
      <c r="F262" s="9"/>
      <c r="G262" s="9"/>
      <c r="H262" s="9"/>
      <c r="I262" s="9"/>
      <c r="J262" s="13" t="s">
        <v>380</v>
      </c>
      <c r="K262" s="13"/>
      <c r="L262" s="13" t="s">
        <v>465</v>
      </c>
      <c r="N262" t="s">
        <v>375</v>
      </c>
      <c r="O262" t="s">
        <v>376</v>
      </c>
      <c r="P262" t="s">
        <v>377</v>
      </c>
      <c r="Q262" s="10" t="s">
        <v>378</v>
      </c>
      <c r="R262" s="10" t="s">
        <v>379</v>
      </c>
      <c r="T262" t="str">
        <f t="shared" si="4"/>
        <v>INSERT INTO APY_TRANSFER_DATE (DEADLINE_YMD,TRANSFER_DATE,TRANSFER_CYCLE_CODE,INSERT_DATE,INSERT_USER_ID,DELETED_FLG)VALUES('17-10-31','17-11-15','02',sysdate,'APY999999','0');</v>
      </c>
      <c r="U262" s="23" t="s">
        <v>454</v>
      </c>
      <c r="V262" t="s">
        <v>457</v>
      </c>
      <c r="X262" s="10" t="s">
        <v>456</v>
      </c>
      <c r="Y262" s="10" t="s">
        <v>455</v>
      </c>
      <c r="Z262" t="str">
        <f t="shared" si="9"/>
        <v>UPDATE APY_TRANSFER_DATE SET END_MONTH_FLG='1',UPDATE_DATE=SYSTIMESTAMP, UPDATE_USER_ID='APY999999' WHERE TRANSFER_CYCLE_CODE = '02' AND to_char(DEADLINE_YMD, 'YY-MM-dd') = '17-10-31';</v>
      </c>
    </row>
    <row r="263" spans="2:26">
      <c r="B263" s="11" t="s">
        <v>150</v>
      </c>
      <c r="C263" s="11" t="s">
        <v>154</v>
      </c>
      <c r="D263" s="9"/>
      <c r="E263" s="9"/>
      <c r="F263" s="9"/>
      <c r="G263" s="9"/>
      <c r="H263" s="9"/>
      <c r="I263" s="9"/>
      <c r="J263" s="13" t="s">
        <v>380</v>
      </c>
      <c r="K263" s="13"/>
      <c r="L263" s="13" t="s">
        <v>464</v>
      </c>
      <c r="N263" t="s">
        <v>375</v>
      </c>
      <c r="O263" t="s">
        <v>376</v>
      </c>
      <c r="P263" t="s">
        <v>377</v>
      </c>
      <c r="Q263" s="10" t="s">
        <v>378</v>
      </c>
      <c r="R263" s="10" t="s">
        <v>379</v>
      </c>
      <c r="T263" t="str">
        <f t="shared" si="4"/>
        <v>INSERT INTO APY_TRANSFER_DATE (DEADLINE_YMD,TRANSFER_DATE,TRANSFER_CYCLE_CODE,INSERT_DATE,INSERT_USER_ID,DELETED_FLG)VALUES('17-11-15','17-11-30','02',sysdate,'APY999999','0');</v>
      </c>
      <c r="U263" s="23" t="s">
        <v>454</v>
      </c>
      <c r="V263" t="s">
        <v>457</v>
      </c>
      <c r="X263" s="10" t="s">
        <v>456</v>
      </c>
      <c r="Y263" s="10" t="s">
        <v>455</v>
      </c>
      <c r="Z263" t="str">
        <f t="shared" si="9"/>
        <v>UPDATE APY_TRANSFER_DATE SET END_MONTH_FLG='0',UPDATE_DATE=SYSTIMESTAMP, UPDATE_USER_ID='APY999999' WHERE TRANSFER_CYCLE_CODE = '02' AND to_char(DEADLINE_YMD, 'YY-MM-dd') = '17-11-15';</v>
      </c>
    </row>
    <row r="264" spans="2:26">
      <c r="B264" s="11" t="s">
        <v>154</v>
      </c>
      <c r="C264" s="11" t="s">
        <v>158</v>
      </c>
      <c r="D264" s="9"/>
      <c r="E264" s="9"/>
      <c r="F264" s="9"/>
      <c r="G264" s="9"/>
      <c r="H264" s="9"/>
      <c r="I264" s="9"/>
      <c r="J264" s="13" t="s">
        <v>380</v>
      </c>
      <c r="K264" s="13"/>
      <c r="L264" s="13" t="s">
        <v>465</v>
      </c>
      <c r="N264" t="s">
        <v>375</v>
      </c>
      <c r="O264" t="s">
        <v>376</v>
      </c>
      <c r="P264" t="s">
        <v>377</v>
      </c>
      <c r="Q264" s="10" t="s">
        <v>378</v>
      </c>
      <c r="R264" s="10" t="s">
        <v>379</v>
      </c>
      <c r="T264" t="str">
        <f t="shared" si="4"/>
        <v>INSERT INTO APY_TRANSFER_DATE (DEADLINE_YMD,TRANSFER_DATE,TRANSFER_CYCLE_CODE,INSERT_DATE,INSERT_USER_ID,DELETED_FLG)VALUES('17-11-30','17-12-15','02',sysdate,'APY999999','0');</v>
      </c>
      <c r="U264" s="23" t="s">
        <v>454</v>
      </c>
      <c r="V264" t="s">
        <v>457</v>
      </c>
      <c r="X264" s="10" t="s">
        <v>456</v>
      </c>
      <c r="Y264" s="10" t="s">
        <v>455</v>
      </c>
      <c r="Z264" t="str">
        <f t="shared" si="9"/>
        <v>UPDATE APY_TRANSFER_DATE SET END_MONTH_FLG='1',UPDATE_DATE=SYSTIMESTAMP, UPDATE_USER_ID='APY999999' WHERE TRANSFER_CYCLE_CODE = '02' AND to_char(DEADLINE_YMD, 'YY-MM-dd') = '17-11-30';</v>
      </c>
    </row>
    <row r="265" spans="2:26">
      <c r="B265" s="11" t="s">
        <v>158</v>
      </c>
      <c r="C265" s="11" t="s">
        <v>373</v>
      </c>
      <c r="D265" s="9"/>
      <c r="E265" s="9"/>
      <c r="F265" s="9"/>
      <c r="G265" s="9"/>
      <c r="H265" s="9"/>
      <c r="I265" s="9"/>
      <c r="J265" s="13" t="s">
        <v>380</v>
      </c>
      <c r="K265" s="13"/>
      <c r="L265" s="13" t="s">
        <v>464</v>
      </c>
      <c r="N265" t="s">
        <v>375</v>
      </c>
      <c r="O265" t="s">
        <v>376</v>
      </c>
      <c r="P265" t="s">
        <v>377</v>
      </c>
      <c r="Q265" s="10" t="s">
        <v>378</v>
      </c>
      <c r="R265" s="10" t="s">
        <v>379</v>
      </c>
      <c r="T265" t="str">
        <f t="shared" si="4"/>
        <v>INSERT INTO APY_TRANSFER_DATE (DEADLINE_YMD,TRANSFER_DATE,TRANSFER_CYCLE_CODE,INSERT_DATE,INSERT_USER_ID,DELETED_FLG)VALUES('17-12-15','17-12-27','02',sysdate,'APY999999','0');</v>
      </c>
      <c r="U265" s="23" t="s">
        <v>454</v>
      </c>
      <c r="V265" t="s">
        <v>457</v>
      </c>
      <c r="X265" s="10" t="s">
        <v>456</v>
      </c>
      <c r="Y265" s="10" t="s">
        <v>455</v>
      </c>
      <c r="Z265" t="str">
        <f t="shared" si="9"/>
        <v>UPDATE APY_TRANSFER_DATE SET END_MONTH_FLG='0',UPDATE_DATE=SYSTIMESTAMP, UPDATE_USER_ID='APY999999' WHERE TRANSFER_CYCLE_CODE = '02' AND to_char(DEADLINE_YMD, 'YY-MM-dd') = '17-12-15';</v>
      </c>
    </row>
    <row r="266" spans="2:26">
      <c r="B266" s="11" t="s">
        <v>161</v>
      </c>
      <c r="C266" s="11" t="s">
        <v>166</v>
      </c>
      <c r="D266" s="9"/>
      <c r="E266" s="9"/>
      <c r="F266" s="9"/>
      <c r="G266" s="9"/>
      <c r="H266" s="9"/>
      <c r="I266" s="9"/>
      <c r="J266" s="13" t="s">
        <v>380</v>
      </c>
      <c r="K266" s="13"/>
      <c r="L266" s="13" t="s">
        <v>465</v>
      </c>
      <c r="N266" t="s">
        <v>375</v>
      </c>
      <c r="O266" t="s">
        <v>376</v>
      </c>
      <c r="P266" t="s">
        <v>377</v>
      </c>
      <c r="Q266" s="10" t="s">
        <v>378</v>
      </c>
      <c r="R266" s="10" t="s">
        <v>379</v>
      </c>
      <c r="T266" t="str">
        <f t="shared" si="4"/>
        <v>INSERT INTO APY_TRANSFER_DATE (DEADLINE_YMD,TRANSFER_DATE,TRANSFER_CYCLE_CODE,INSERT_DATE,INSERT_USER_ID,DELETED_FLG)VALUES('17-12-31','18-01-15','02',sysdate,'APY999999','0');</v>
      </c>
      <c r="U266" s="23" t="s">
        <v>454</v>
      </c>
      <c r="V266" t="s">
        <v>457</v>
      </c>
      <c r="X266" s="10" t="s">
        <v>456</v>
      </c>
      <c r="Y266" s="10" t="s">
        <v>455</v>
      </c>
      <c r="Z266" t="str">
        <f t="shared" si="9"/>
        <v>UPDATE APY_TRANSFER_DATE SET END_MONTH_FLG='1',UPDATE_DATE=SYSTIMESTAMP, UPDATE_USER_ID='APY999999' WHERE TRANSFER_CYCLE_CODE = '02' AND to_char(DEADLINE_YMD, 'YY-MM-dd') = '17-12-31';</v>
      </c>
    </row>
    <row r="267" spans="2:26">
      <c r="B267" s="11" t="s">
        <v>166</v>
      </c>
      <c r="C267" s="11" t="s">
        <v>170</v>
      </c>
      <c r="D267" s="9"/>
      <c r="E267" s="9"/>
      <c r="F267" s="9"/>
      <c r="G267" s="9"/>
      <c r="H267" s="9"/>
      <c r="I267" s="9"/>
      <c r="J267" s="13" t="s">
        <v>380</v>
      </c>
      <c r="K267" s="13"/>
      <c r="L267" s="13" t="s">
        <v>464</v>
      </c>
      <c r="N267" t="s">
        <v>375</v>
      </c>
      <c r="O267" t="s">
        <v>376</v>
      </c>
      <c r="P267" t="s">
        <v>377</v>
      </c>
      <c r="Q267" s="10" t="s">
        <v>378</v>
      </c>
      <c r="R267" s="10" t="s">
        <v>379</v>
      </c>
      <c r="T267" t="str">
        <f t="shared" si="4"/>
        <v>INSERT INTO APY_TRANSFER_DATE (DEADLINE_YMD,TRANSFER_DATE,TRANSFER_CYCLE_CODE,INSERT_DATE,INSERT_USER_ID,DELETED_FLG)VALUES('18-01-15','18-01-31','02',sysdate,'APY999999','0');</v>
      </c>
      <c r="U267" s="23" t="s">
        <v>454</v>
      </c>
      <c r="V267" t="s">
        <v>457</v>
      </c>
      <c r="X267" s="10" t="s">
        <v>456</v>
      </c>
      <c r="Y267" s="10" t="s">
        <v>455</v>
      </c>
      <c r="Z267" t="str">
        <f t="shared" si="9"/>
        <v>UPDATE APY_TRANSFER_DATE SET END_MONTH_FLG='0',UPDATE_DATE=SYSTIMESTAMP, UPDATE_USER_ID='APY999999' WHERE TRANSFER_CYCLE_CODE = '02' AND to_char(DEADLINE_YMD, 'YY-MM-dd') = '18-01-15';</v>
      </c>
    </row>
    <row r="268" spans="2:26">
      <c r="B268" s="11" t="s">
        <v>170</v>
      </c>
      <c r="C268" s="11" t="s">
        <v>174</v>
      </c>
      <c r="D268" s="9"/>
      <c r="E268" s="9"/>
      <c r="F268" s="9"/>
      <c r="G268" s="9"/>
      <c r="H268" s="9"/>
      <c r="I268" s="9"/>
      <c r="J268" s="13" t="s">
        <v>380</v>
      </c>
      <c r="K268" s="13"/>
      <c r="L268" s="13" t="s">
        <v>465</v>
      </c>
      <c r="N268" t="s">
        <v>375</v>
      </c>
      <c r="O268" t="s">
        <v>376</v>
      </c>
      <c r="P268" t="s">
        <v>377</v>
      </c>
      <c r="Q268" s="10" t="s">
        <v>378</v>
      </c>
      <c r="R268" s="10" t="s">
        <v>379</v>
      </c>
      <c r="T268" t="str">
        <f t="shared" si="4"/>
        <v>INSERT INTO APY_TRANSFER_DATE (DEADLINE_YMD,TRANSFER_DATE,TRANSFER_CYCLE_CODE,INSERT_DATE,INSERT_USER_ID,DELETED_FLG)VALUES('18-01-31','18-02-15','02',sysdate,'APY999999','0');</v>
      </c>
      <c r="U268" s="23" t="s">
        <v>454</v>
      </c>
      <c r="V268" t="s">
        <v>457</v>
      </c>
      <c r="X268" s="10" t="s">
        <v>456</v>
      </c>
      <c r="Y268" s="10" t="s">
        <v>455</v>
      </c>
      <c r="Z268" t="str">
        <f t="shared" si="9"/>
        <v>UPDATE APY_TRANSFER_DATE SET END_MONTH_FLG='1',UPDATE_DATE=SYSTIMESTAMP, UPDATE_USER_ID='APY999999' WHERE TRANSFER_CYCLE_CODE = '02' AND to_char(DEADLINE_YMD, 'YY-MM-dd') = '18-01-31';</v>
      </c>
    </row>
    <row r="269" spans="2:26">
      <c r="B269" s="11" t="s">
        <v>174</v>
      </c>
      <c r="C269" s="11" t="s">
        <v>178</v>
      </c>
      <c r="D269" s="9"/>
      <c r="E269" s="9"/>
      <c r="F269" s="9"/>
      <c r="G269" s="9"/>
      <c r="H269" s="9"/>
      <c r="I269" s="9"/>
      <c r="J269" s="13" t="s">
        <v>380</v>
      </c>
      <c r="K269" s="13"/>
      <c r="L269" s="13" t="s">
        <v>464</v>
      </c>
      <c r="N269" t="s">
        <v>375</v>
      </c>
      <c r="O269" t="s">
        <v>376</v>
      </c>
      <c r="P269" t="s">
        <v>377</v>
      </c>
      <c r="Q269" s="10" t="s">
        <v>378</v>
      </c>
      <c r="R269" s="10" t="s">
        <v>379</v>
      </c>
      <c r="T269" t="str">
        <f t="shared" si="4"/>
        <v>INSERT INTO APY_TRANSFER_DATE (DEADLINE_YMD,TRANSFER_DATE,TRANSFER_CYCLE_CODE,INSERT_DATE,INSERT_USER_ID,DELETED_FLG)VALUES('18-02-15','18-02-28','02',sysdate,'APY999999','0');</v>
      </c>
      <c r="U269" s="23" t="s">
        <v>454</v>
      </c>
      <c r="V269" t="s">
        <v>457</v>
      </c>
      <c r="X269" s="10" t="s">
        <v>456</v>
      </c>
      <c r="Y269" s="10" t="s">
        <v>455</v>
      </c>
      <c r="Z269" t="str">
        <f t="shared" si="9"/>
        <v>UPDATE APY_TRANSFER_DATE SET END_MONTH_FLG='0',UPDATE_DATE=SYSTIMESTAMP, UPDATE_USER_ID='APY999999' WHERE TRANSFER_CYCLE_CODE = '02' AND to_char(DEADLINE_YMD, 'YY-MM-dd') = '18-02-15';</v>
      </c>
    </row>
    <row r="270" spans="2:26">
      <c r="B270" s="11" t="s">
        <v>178</v>
      </c>
      <c r="C270" s="11" t="s">
        <v>182</v>
      </c>
      <c r="D270" s="9"/>
      <c r="E270" s="9"/>
      <c r="F270" s="9"/>
      <c r="G270" s="9"/>
      <c r="H270" s="9"/>
      <c r="I270" s="9"/>
      <c r="J270" s="13" t="s">
        <v>380</v>
      </c>
      <c r="K270" s="13"/>
      <c r="L270" s="13" t="s">
        <v>465</v>
      </c>
      <c r="N270" t="s">
        <v>375</v>
      </c>
      <c r="O270" t="s">
        <v>376</v>
      </c>
      <c r="P270" t="s">
        <v>377</v>
      </c>
      <c r="Q270" s="10" t="s">
        <v>378</v>
      </c>
      <c r="R270" s="10" t="s">
        <v>379</v>
      </c>
      <c r="T270" t="str">
        <f t="shared" si="4"/>
        <v>INSERT INTO APY_TRANSFER_DATE (DEADLINE_YMD,TRANSFER_DATE,TRANSFER_CYCLE_CODE,INSERT_DATE,INSERT_USER_ID,DELETED_FLG)VALUES('18-02-28','18-03-15','02',sysdate,'APY999999','0');</v>
      </c>
      <c r="U270" s="23" t="s">
        <v>454</v>
      </c>
      <c r="V270" t="s">
        <v>457</v>
      </c>
      <c r="X270" s="10" t="s">
        <v>456</v>
      </c>
      <c r="Y270" s="10" t="s">
        <v>455</v>
      </c>
      <c r="Z270" t="str">
        <f t="shared" si="9"/>
        <v>UPDATE APY_TRANSFER_DATE SET END_MONTH_FLG='1',UPDATE_DATE=SYSTIMESTAMP, UPDATE_USER_ID='APY999999' WHERE TRANSFER_CYCLE_CODE = '02' AND to_char(DEADLINE_YMD, 'YY-MM-dd') = '18-02-28';</v>
      </c>
    </row>
    <row r="271" spans="2:26">
      <c r="B271" s="11" t="s">
        <v>182</v>
      </c>
      <c r="C271" s="11" t="s">
        <v>186</v>
      </c>
      <c r="D271" s="9"/>
      <c r="E271" s="9"/>
      <c r="F271" s="9"/>
      <c r="G271" s="9"/>
      <c r="H271" s="9"/>
      <c r="I271" s="9"/>
      <c r="J271" s="13" t="s">
        <v>380</v>
      </c>
      <c r="K271" s="13"/>
      <c r="L271" s="13" t="s">
        <v>464</v>
      </c>
      <c r="N271" t="s">
        <v>375</v>
      </c>
      <c r="O271" t="s">
        <v>376</v>
      </c>
      <c r="P271" t="s">
        <v>377</v>
      </c>
      <c r="Q271" s="10" t="s">
        <v>378</v>
      </c>
      <c r="R271" s="10" t="s">
        <v>379</v>
      </c>
      <c r="T271" t="str">
        <f t="shared" si="4"/>
        <v>INSERT INTO APY_TRANSFER_DATE (DEADLINE_YMD,TRANSFER_DATE,TRANSFER_CYCLE_CODE,INSERT_DATE,INSERT_USER_ID,DELETED_FLG)VALUES('18-03-15','18-03-30','02',sysdate,'APY999999','0');</v>
      </c>
      <c r="U271" s="23" t="s">
        <v>454</v>
      </c>
      <c r="V271" t="s">
        <v>457</v>
      </c>
      <c r="X271" s="10" t="s">
        <v>456</v>
      </c>
      <c r="Y271" s="10" t="s">
        <v>455</v>
      </c>
      <c r="Z271" t="str">
        <f t="shared" si="9"/>
        <v>UPDATE APY_TRANSFER_DATE SET END_MONTH_FLG='0',UPDATE_DATE=SYSTIMESTAMP, UPDATE_USER_ID='APY999999' WHERE TRANSFER_CYCLE_CODE = '02' AND to_char(DEADLINE_YMD, 'YY-MM-dd') = '18-03-15';</v>
      </c>
    </row>
    <row r="272" spans="2:26">
      <c r="B272" s="11" t="s">
        <v>187</v>
      </c>
      <c r="C272" s="11" t="s">
        <v>190</v>
      </c>
      <c r="D272" s="9"/>
      <c r="E272" s="9"/>
      <c r="F272" s="9"/>
      <c r="G272" s="9"/>
      <c r="H272" s="9"/>
      <c r="I272" s="9"/>
      <c r="J272" s="13" t="s">
        <v>380</v>
      </c>
      <c r="K272" s="13"/>
      <c r="L272" s="13" t="s">
        <v>465</v>
      </c>
      <c r="N272" t="s">
        <v>375</v>
      </c>
      <c r="O272" t="s">
        <v>376</v>
      </c>
      <c r="P272" t="s">
        <v>377</v>
      </c>
      <c r="Q272" s="10" t="s">
        <v>378</v>
      </c>
      <c r="R272" s="10" t="s">
        <v>379</v>
      </c>
      <c r="T272" t="str">
        <f t="shared" si="4"/>
        <v>INSERT INTO APY_TRANSFER_DATE (DEADLINE_YMD,TRANSFER_DATE,TRANSFER_CYCLE_CODE,INSERT_DATE,INSERT_USER_ID,DELETED_FLG)VALUES('18-03-31','18-04-16','02',sysdate,'APY999999','0');</v>
      </c>
      <c r="U272" s="23" t="s">
        <v>454</v>
      </c>
      <c r="V272" t="s">
        <v>457</v>
      </c>
      <c r="X272" s="10" t="s">
        <v>456</v>
      </c>
      <c r="Y272" s="10" t="s">
        <v>455</v>
      </c>
      <c r="Z272" t="str">
        <f t="shared" si="9"/>
        <v>UPDATE APY_TRANSFER_DATE SET END_MONTH_FLG='1',UPDATE_DATE=SYSTIMESTAMP, UPDATE_USER_ID='APY999999' WHERE TRANSFER_CYCLE_CODE = '02' AND to_char(DEADLINE_YMD, 'YY-MM-dd') = '18-03-31';</v>
      </c>
    </row>
    <row r="273" spans="2:26">
      <c r="B273" s="11" t="s">
        <v>191</v>
      </c>
      <c r="C273" s="11" t="s">
        <v>382</v>
      </c>
      <c r="D273" s="9"/>
      <c r="E273" s="9"/>
      <c r="F273" s="9"/>
      <c r="G273" s="9"/>
      <c r="H273" s="9"/>
      <c r="I273" s="9"/>
      <c r="J273" s="13" t="s">
        <v>380</v>
      </c>
      <c r="K273" s="13"/>
      <c r="L273" s="13" t="s">
        <v>464</v>
      </c>
      <c r="N273" t="s">
        <v>375</v>
      </c>
      <c r="O273" t="s">
        <v>376</v>
      </c>
      <c r="P273" t="s">
        <v>377</v>
      </c>
      <c r="Q273" s="10" t="s">
        <v>378</v>
      </c>
      <c r="R273" s="10" t="s">
        <v>379</v>
      </c>
      <c r="T273" t="str">
        <f t="shared" si="4"/>
        <v>INSERT INTO APY_TRANSFER_DATE (DEADLINE_YMD,TRANSFER_DATE,TRANSFER_CYCLE_CODE,INSERT_DATE,INSERT_USER_ID,DELETED_FLG)VALUES('18-04-15','18-04-27','02',sysdate,'APY999999','0');</v>
      </c>
      <c r="U273" s="23" t="s">
        <v>454</v>
      </c>
      <c r="V273" t="s">
        <v>457</v>
      </c>
      <c r="X273" s="10" t="s">
        <v>456</v>
      </c>
      <c r="Y273" s="10" t="s">
        <v>455</v>
      </c>
      <c r="Z273" t="str">
        <f t="shared" si="9"/>
        <v>UPDATE APY_TRANSFER_DATE SET END_MONTH_FLG='0',UPDATE_DATE=SYSTIMESTAMP, UPDATE_USER_ID='APY999999' WHERE TRANSFER_CYCLE_CODE = '02' AND to_char(DEADLINE_YMD, 'YY-MM-dd') = '18-04-15';</v>
      </c>
    </row>
    <row r="274" spans="2:26">
      <c r="B274" s="11" t="s">
        <v>195</v>
      </c>
      <c r="C274" s="11" t="s">
        <v>199</v>
      </c>
      <c r="D274" s="9"/>
      <c r="E274" s="9"/>
      <c r="F274" s="9"/>
      <c r="G274" s="9"/>
      <c r="H274" s="9"/>
      <c r="I274" s="9"/>
      <c r="J274" s="13" t="s">
        <v>380</v>
      </c>
      <c r="K274" s="13"/>
      <c r="L274" s="13" t="s">
        <v>465</v>
      </c>
      <c r="N274" t="s">
        <v>375</v>
      </c>
      <c r="O274" t="s">
        <v>376</v>
      </c>
      <c r="P274" t="s">
        <v>377</v>
      </c>
      <c r="Q274" s="10" t="s">
        <v>378</v>
      </c>
      <c r="R274" s="10" t="s">
        <v>379</v>
      </c>
      <c r="T274" t="str">
        <f t="shared" si="4"/>
        <v>INSERT INTO APY_TRANSFER_DATE (DEADLINE_YMD,TRANSFER_DATE,TRANSFER_CYCLE_CODE,INSERT_DATE,INSERT_USER_ID,DELETED_FLG)VALUES('18-04-30','18-05-15','02',sysdate,'APY999999','0');</v>
      </c>
      <c r="U274" s="23" t="s">
        <v>454</v>
      </c>
      <c r="V274" t="s">
        <v>457</v>
      </c>
      <c r="X274" s="10" t="s">
        <v>456</v>
      </c>
      <c r="Y274" s="10" t="s">
        <v>455</v>
      </c>
      <c r="Z274" t="str">
        <f t="shared" si="9"/>
        <v>UPDATE APY_TRANSFER_DATE SET END_MONTH_FLG='1',UPDATE_DATE=SYSTIMESTAMP, UPDATE_USER_ID='APY999999' WHERE TRANSFER_CYCLE_CODE = '02' AND to_char(DEADLINE_YMD, 'YY-MM-dd') = '18-04-30';</v>
      </c>
    </row>
    <row r="275" spans="2:26">
      <c r="B275" s="11" t="s">
        <v>199</v>
      </c>
      <c r="C275" s="11" t="s">
        <v>203</v>
      </c>
      <c r="D275" s="9"/>
      <c r="E275" s="9"/>
      <c r="F275" s="9"/>
      <c r="G275" s="9"/>
      <c r="H275" s="9"/>
      <c r="I275" s="9"/>
      <c r="J275" s="13" t="s">
        <v>380</v>
      </c>
      <c r="K275" s="13"/>
      <c r="L275" s="13" t="s">
        <v>464</v>
      </c>
      <c r="N275" t="s">
        <v>375</v>
      </c>
      <c r="O275" t="s">
        <v>376</v>
      </c>
      <c r="P275" t="s">
        <v>377</v>
      </c>
      <c r="Q275" s="10" t="s">
        <v>378</v>
      </c>
      <c r="R275" s="10" t="s">
        <v>379</v>
      </c>
      <c r="T275" t="str">
        <f t="shared" si="4"/>
        <v>INSERT INTO APY_TRANSFER_DATE (DEADLINE_YMD,TRANSFER_DATE,TRANSFER_CYCLE_CODE,INSERT_DATE,INSERT_USER_ID,DELETED_FLG)VALUES('18-05-15','18-05-31','02',sysdate,'APY999999','0');</v>
      </c>
      <c r="U275" s="23" t="s">
        <v>454</v>
      </c>
      <c r="V275" t="s">
        <v>457</v>
      </c>
      <c r="X275" s="10" t="s">
        <v>456</v>
      </c>
      <c r="Y275" s="10" t="s">
        <v>455</v>
      </c>
      <c r="Z275" t="str">
        <f t="shared" si="9"/>
        <v>UPDATE APY_TRANSFER_DATE SET END_MONTH_FLG='0',UPDATE_DATE=SYSTIMESTAMP, UPDATE_USER_ID='APY999999' WHERE TRANSFER_CYCLE_CODE = '02' AND to_char(DEADLINE_YMD, 'YY-MM-dd') = '18-05-15';</v>
      </c>
    </row>
    <row r="276" spans="2:26">
      <c r="B276" s="11" t="s">
        <v>203</v>
      </c>
      <c r="C276" s="11" t="s">
        <v>383</v>
      </c>
      <c r="D276" s="9"/>
      <c r="E276" s="9"/>
      <c r="F276" s="9"/>
      <c r="G276" s="9"/>
      <c r="H276" s="9"/>
      <c r="I276" s="9"/>
      <c r="J276" s="13" t="s">
        <v>380</v>
      </c>
      <c r="K276" s="13"/>
      <c r="L276" s="13" t="s">
        <v>465</v>
      </c>
      <c r="N276" t="s">
        <v>375</v>
      </c>
      <c r="O276" t="s">
        <v>376</v>
      </c>
      <c r="P276" t="s">
        <v>377</v>
      </c>
      <c r="Q276" s="10" t="s">
        <v>378</v>
      </c>
      <c r="R276" s="10" t="s">
        <v>379</v>
      </c>
      <c r="T276" t="str">
        <f t="shared" si="4"/>
        <v>INSERT INTO APY_TRANSFER_DATE (DEADLINE_YMD,TRANSFER_DATE,TRANSFER_CYCLE_CODE,INSERT_DATE,INSERT_USER_ID,DELETED_FLG)VALUES('18-05-31','18-06-15','02',sysdate,'APY999999','0');</v>
      </c>
      <c r="U276" s="23" t="s">
        <v>454</v>
      </c>
      <c r="V276" t="s">
        <v>457</v>
      </c>
      <c r="X276" s="10" t="s">
        <v>456</v>
      </c>
      <c r="Y276" s="10" t="s">
        <v>455</v>
      </c>
      <c r="Z276" t="str">
        <f t="shared" si="9"/>
        <v>UPDATE APY_TRANSFER_DATE SET END_MONTH_FLG='1',UPDATE_DATE=SYSTIMESTAMP, UPDATE_USER_ID='APY999999' WHERE TRANSFER_CYCLE_CODE = '02' AND to_char(DEADLINE_YMD, 'YY-MM-dd') = '18-05-31';</v>
      </c>
    </row>
    <row r="277" spans="2:26">
      <c r="B277" s="11" t="s">
        <v>208</v>
      </c>
      <c r="C277" s="11" t="s">
        <v>211</v>
      </c>
      <c r="D277" s="15"/>
      <c r="E277" s="15"/>
      <c r="F277" s="15"/>
      <c r="G277" s="15"/>
      <c r="H277" s="15"/>
      <c r="I277" s="15"/>
      <c r="J277" s="14" t="s">
        <v>263</v>
      </c>
      <c r="K277" s="14"/>
      <c r="L277" s="13" t="s">
        <v>464</v>
      </c>
      <c r="N277" t="s">
        <v>375</v>
      </c>
      <c r="O277" t="s">
        <v>376</v>
      </c>
      <c r="P277" t="s">
        <v>377</v>
      </c>
      <c r="Q277" s="10" t="s">
        <v>378</v>
      </c>
      <c r="R277" s="10" t="s">
        <v>379</v>
      </c>
      <c r="T277" t="str">
        <f t="shared" si="4"/>
        <v>INSERT INTO APY_TRANSFER_DATE (DEADLINE_YMD,TRANSFER_DATE,TRANSFER_CYCLE_CODE,INSERT_DATE,INSERT_USER_ID,DELETED_FLG)VALUES('18-06-15','18-06-29','02',sysdate,'APY999999','0');</v>
      </c>
      <c r="U277" s="23" t="s">
        <v>454</v>
      </c>
      <c r="V277" t="s">
        <v>457</v>
      </c>
      <c r="X277" s="10" t="s">
        <v>456</v>
      </c>
      <c r="Y277" s="10" t="s">
        <v>455</v>
      </c>
      <c r="Z277" t="str">
        <f t="shared" si="9"/>
        <v>UPDATE APY_TRANSFER_DATE SET END_MONTH_FLG='0',UPDATE_DATE=SYSTIMESTAMP, UPDATE_USER_ID='APY999999' WHERE TRANSFER_CYCLE_CODE = '02' AND to_char(DEADLINE_YMD, 'YY-MM-dd') = '18-06-15';</v>
      </c>
    </row>
    <row r="278" spans="2:26">
      <c r="B278" s="11" t="s">
        <v>212</v>
      </c>
      <c r="C278" s="11" t="s">
        <v>215</v>
      </c>
      <c r="D278" s="15"/>
      <c r="E278" s="15"/>
      <c r="F278" s="15"/>
      <c r="G278" s="15"/>
      <c r="H278" s="15"/>
      <c r="I278" s="15"/>
      <c r="J278" s="14" t="s">
        <v>263</v>
      </c>
      <c r="K278" s="14"/>
      <c r="L278" s="13" t="s">
        <v>465</v>
      </c>
      <c r="N278" t="s">
        <v>375</v>
      </c>
      <c r="O278" t="s">
        <v>376</v>
      </c>
      <c r="P278" t="s">
        <v>377</v>
      </c>
      <c r="Q278" s="10" t="s">
        <v>378</v>
      </c>
      <c r="R278" s="10" t="s">
        <v>379</v>
      </c>
      <c r="T278" t="str">
        <f t="shared" ref="T278:T326" si="10">CONCATENATE(N278,$B$4,O278,$C$4,O278,$J$4,P278,B278,Q278,C278,Q278,J278,R278)</f>
        <v>INSERT INTO APY_TRANSFER_DATE (DEADLINE_YMD,TRANSFER_DATE,TRANSFER_CYCLE_CODE,INSERT_DATE,INSERT_USER_ID,DELETED_FLG)VALUES('18-06-30','18-07-17','02',sysdate,'APY999999','0');</v>
      </c>
      <c r="U278" s="23" t="s">
        <v>454</v>
      </c>
      <c r="V278" t="s">
        <v>457</v>
      </c>
      <c r="X278" s="10" t="s">
        <v>456</v>
      </c>
      <c r="Y278" s="10" t="s">
        <v>455</v>
      </c>
      <c r="Z278" t="str">
        <f t="shared" si="9"/>
        <v>UPDATE APY_TRANSFER_DATE SET END_MONTH_FLG='1',UPDATE_DATE=SYSTIMESTAMP, UPDATE_USER_ID='APY999999' WHERE TRANSFER_CYCLE_CODE = '02' AND to_char(DEADLINE_YMD, 'YY-MM-dd') = '18-06-30';</v>
      </c>
    </row>
    <row r="279" spans="2:26">
      <c r="B279" s="11" t="s">
        <v>216</v>
      </c>
      <c r="C279" s="11" t="s">
        <v>219</v>
      </c>
      <c r="D279" s="15"/>
      <c r="E279" s="15"/>
      <c r="F279" s="15"/>
      <c r="G279" s="15"/>
      <c r="H279" s="15"/>
      <c r="I279" s="15"/>
      <c r="J279" s="14" t="s">
        <v>263</v>
      </c>
      <c r="K279" s="14"/>
      <c r="L279" s="13" t="s">
        <v>464</v>
      </c>
      <c r="N279" t="s">
        <v>375</v>
      </c>
      <c r="O279" t="s">
        <v>376</v>
      </c>
      <c r="P279" t="s">
        <v>377</v>
      </c>
      <c r="Q279" s="10" t="s">
        <v>378</v>
      </c>
      <c r="R279" s="10" t="s">
        <v>379</v>
      </c>
      <c r="T279" t="str">
        <f t="shared" si="10"/>
        <v>INSERT INTO APY_TRANSFER_DATE (DEADLINE_YMD,TRANSFER_DATE,TRANSFER_CYCLE_CODE,INSERT_DATE,INSERT_USER_ID,DELETED_FLG)VALUES('18-07-15','18-07-31','02',sysdate,'APY999999','0');</v>
      </c>
      <c r="U279" s="23" t="s">
        <v>454</v>
      </c>
      <c r="V279" t="s">
        <v>457</v>
      </c>
      <c r="X279" s="10" t="s">
        <v>456</v>
      </c>
      <c r="Y279" s="10" t="s">
        <v>455</v>
      </c>
      <c r="Z279" t="str">
        <f t="shared" si="9"/>
        <v>UPDATE APY_TRANSFER_DATE SET END_MONTH_FLG='0',UPDATE_DATE=SYSTIMESTAMP, UPDATE_USER_ID='APY999999' WHERE TRANSFER_CYCLE_CODE = '02' AND to_char(DEADLINE_YMD, 'YY-MM-dd') = '18-07-15';</v>
      </c>
    </row>
    <row r="280" spans="2:26">
      <c r="B280" s="11" t="s">
        <v>219</v>
      </c>
      <c r="C280" s="11" t="s">
        <v>223</v>
      </c>
      <c r="D280" s="15"/>
      <c r="E280" s="15"/>
      <c r="F280" s="15"/>
      <c r="G280" s="15"/>
      <c r="H280" s="15"/>
      <c r="I280" s="15"/>
      <c r="J280" s="14" t="s">
        <v>263</v>
      </c>
      <c r="K280" s="14"/>
      <c r="L280" s="13" t="s">
        <v>465</v>
      </c>
      <c r="N280" t="s">
        <v>375</v>
      </c>
      <c r="O280" t="s">
        <v>376</v>
      </c>
      <c r="P280" t="s">
        <v>377</v>
      </c>
      <c r="Q280" s="10" t="s">
        <v>378</v>
      </c>
      <c r="R280" s="10" t="s">
        <v>379</v>
      </c>
      <c r="T280" t="str">
        <f t="shared" si="10"/>
        <v>INSERT INTO APY_TRANSFER_DATE (DEADLINE_YMD,TRANSFER_DATE,TRANSFER_CYCLE_CODE,INSERT_DATE,INSERT_USER_ID,DELETED_FLG)VALUES('18-07-31','18-08-15','02',sysdate,'APY999999','0');</v>
      </c>
      <c r="U280" s="23" t="s">
        <v>454</v>
      </c>
      <c r="V280" t="s">
        <v>457</v>
      </c>
      <c r="X280" s="10" t="s">
        <v>456</v>
      </c>
      <c r="Y280" s="10" t="s">
        <v>455</v>
      </c>
      <c r="Z280" t="str">
        <f t="shared" si="9"/>
        <v>UPDATE APY_TRANSFER_DATE SET END_MONTH_FLG='1',UPDATE_DATE=SYSTIMESTAMP, UPDATE_USER_ID='APY999999' WHERE TRANSFER_CYCLE_CODE = '02' AND to_char(DEADLINE_YMD, 'YY-MM-dd') = '18-07-31';</v>
      </c>
    </row>
    <row r="281" spans="2:26">
      <c r="B281" s="11" t="s">
        <v>223</v>
      </c>
      <c r="C281" s="11" t="s">
        <v>227</v>
      </c>
      <c r="D281" s="15"/>
      <c r="E281" s="15"/>
      <c r="F281" s="15"/>
      <c r="G281" s="15"/>
      <c r="H281" s="15"/>
      <c r="I281" s="15"/>
      <c r="J281" s="14" t="s">
        <v>263</v>
      </c>
      <c r="K281" s="14"/>
      <c r="L281" s="13" t="s">
        <v>464</v>
      </c>
      <c r="N281" t="s">
        <v>375</v>
      </c>
      <c r="O281" t="s">
        <v>376</v>
      </c>
      <c r="P281" t="s">
        <v>377</v>
      </c>
      <c r="Q281" s="10" t="s">
        <v>378</v>
      </c>
      <c r="R281" s="10" t="s">
        <v>379</v>
      </c>
      <c r="T281" t="str">
        <f t="shared" si="10"/>
        <v>INSERT INTO APY_TRANSFER_DATE (DEADLINE_YMD,TRANSFER_DATE,TRANSFER_CYCLE_CODE,INSERT_DATE,INSERT_USER_ID,DELETED_FLG)VALUES('18-08-15','18-08-31','02',sysdate,'APY999999','0');</v>
      </c>
      <c r="U281" s="23" t="s">
        <v>454</v>
      </c>
      <c r="V281" t="s">
        <v>457</v>
      </c>
      <c r="X281" s="10" t="s">
        <v>456</v>
      </c>
      <c r="Y281" s="10" t="s">
        <v>455</v>
      </c>
      <c r="Z281" t="str">
        <f t="shared" si="9"/>
        <v>UPDATE APY_TRANSFER_DATE SET END_MONTH_FLG='0',UPDATE_DATE=SYSTIMESTAMP, UPDATE_USER_ID='APY999999' WHERE TRANSFER_CYCLE_CODE = '02' AND to_char(DEADLINE_YMD, 'YY-MM-dd') = '18-08-15';</v>
      </c>
    </row>
    <row r="282" spans="2:26">
      <c r="B282" s="11" t="s">
        <v>227</v>
      </c>
      <c r="C282" s="11" t="s">
        <v>230</v>
      </c>
      <c r="D282" s="15"/>
      <c r="E282" s="15"/>
      <c r="F282" s="15"/>
      <c r="G282" s="15"/>
      <c r="H282" s="15"/>
      <c r="I282" s="15"/>
      <c r="J282" s="14" t="s">
        <v>263</v>
      </c>
      <c r="K282" s="14"/>
      <c r="L282" s="13" t="s">
        <v>465</v>
      </c>
      <c r="N282" t="s">
        <v>375</v>
      </c>
      <c r="O282" t="s">
        <v>376</v>
      </c>
      <c r="P282" t="s">
        <v>377</v>
      </c>
      <c r="Q282" s="10" t="s">
        <v>378</v>
      </c>
      <c r="R282" s="10" t="s">
        <v>379</v>
      </c>
      <c r="T282" t="str">
        <f t="shared" si="10"/>
        <v>INSERT INTO APY_TRANSFER_DATE (DEADLINE_YMD,TRANSFER_DATE,TRANSFER_CYCLE_CODE,INSERT_DATE,INSERT_USER_ID,DELETED_FLG)VALUES('18-08-31','18-09-18','02',sysdate,'APY999999','0');</v>
      </c>
      <c r="U282" s="23" t="s">
        <v>454</v>
      </c>
      <c r="V282" t="s">
        <v>457</v>
      </c>
      <c r="X282" s="10" t="s">
        <v>456</v>
      </c>
      <c r="Y282" s="10" t="s">
        <v>455</v>
      </c>
      <c r="Z282" t="str">
        <f t="shared" si="9"/>
        <v>UPDATE APY_TRANSFER_DATE SET END_MONTH_FLG='1',UPDATE_DATE=SYSTIMESTAMP, UPDATE_USER_ID='APY999999' WHERE TRANSFER_CYCLE_CODE = '02' AND to_char(DEADLINE_YMD, 'YY-MM-dd') = '18-08-31';</v>
      </c>
    </row>
    <row r="283" spans="2:26">
      <c r="B283" s="11" t="s">
        <v>231</v>
      </c>
      <c r="C283" s="11" t="s">
        <v>235</v>
      </c>
      <c r="D283" s="15"/>
      <c r="E283" s="15"/>
      <c r="F283" s="15"/>
      <c r="G283" s="15"/>
      <c r="H283" s="15"/>
      <c r="I283" s="15"/>
      <c r="J283" s="14" t="s">
        <v>263</v>
      </c>
      <c r="K283" s="14"/>
      <c r="L283" s="13" t="s">
        <v>464</v>
      </c>
      <c r="N283" t="s">
        <v>375</v>
      </c>
      <c r="O283" t="s">
        <v>376</v>
      </c>
      <c r="P283" t="s">
        <v>377</v>
      </c>
      <c r="Q283" s="10" t="s">
        <v>378</v>
      </c>
      <c r="R283" s="10" t="s">
        <v>379</v>
      </c>
      <c r="T283" t="str">
        <f t="shared" si="10"/>
        <v>INSERT INTO APY_TRANSFER_DATE (DEADLINE_YMD,TRANSFER_DATE,TRANSFER_CYCLE_CODE,INSERT_DATE,INSERT_USER_ID,DELETED_FLG)VALUES('18-09-15','18-09-28','02',sysdate,'APY999999','0');</v>
      </c>
      <c r="U283" s="23" t="s">
        <v>454</v>
      </c>
      <c r="V283" t="s">
        <v>457</v>
      </c>
      <c r="X283" s="10" t="s">
        <v>456</v>
      </c>
      <c r="Y283" s="10" t="s">
        <v>455</v>
      </c>
      <c r="Z283" t="str">
        <f t="shared" si="9"/>
        <v>UPDATE APY_TRANSFER_DATE SET END_MONTH_FLG='0',UPDATE_DATE=SYSTIMESTAMP, UPDATE_USER_ID='APY999999' WHERE TRANSFER_CYCLE_CODE = '02' AND to_char(DEADLINE_YMD, 'YY-MM-dd') = '18-09-15';</v>
      </c>
    </row>
    <row r="284" spans="2:26">
      <c r="B284" s="11" t="s">
        <v>236</v>
      </c>
      <c r="C284" s="11" t="s">
        <v>240</v>
      </c>
      <c r="D284" s="15"/>
      <c r="E284" s="15"/>
      <c r="F284" s="15"/>
      <c r="G284" s="15"/>
      <c r="H284" s="15"/>
      <c r="I284" s="15"/>
      <c r="J284" s="14" t="s">
        <v>263</v>
      </c>
      <c r="K284" s="14"/>
      <c r="L284" s="13" t="s">
        <v>465</v>
      </c>
      <c r="N284" t="s">
        <v>375</v>
      </c>
      <c r="O284" t="s">
        <v>376</v>
      </c>
      <c r="P284" t="s">
        <v>377</v>
      </c>
      <c r="Q284" s="10" t="s">
        <v>378</v>
      </c>
      <c r="R284" s="10" t="s">
        <v>379</v>
      </c>
      <c r="T284" t="str">
        <f t="shared" si="10"/>
        <v>INSERT INTO APY_TRANSFER_DATE (DEADLINE_YMD,TRANSFER_DATE,TRANSFER_CYCLE_CODE,INSERT_DATE,INSERT_USER_ID,DELETED_FLG)VALUES('18-09-30','18-10-15','02',sysdate,'APY999999','0');</v>
      </c>
      <c r="U284" s="23" t="s">
        <v>454</v>
      </c>
      <c r="V284" t="s">
        <v>457</v>
      </c>
      <c r="X284" s="10" t="s">
        <v>456</v>
      </c>
      <c r="Y284" s="10" t="s">
        <v>455</v>
      </c>
      <c r="Z284" t="str">
        <f t="shared" si="9"/>
        <v>UPDATE APY_TRANSFER_DATE SET END_MONTH_FLG='1',UPDATE_DATE=SYSTIMESTAMP, UPDATE_USER_ID='APY999999' WHERE TRANSFER_CYCLE_CODE = '02' AND to_char(DEADLINE_YMD, 'YY-MM-dd') = '18-09-30';</v>
      </c>
    </row>
    <row r="285" spans="2:26">
      <c r="B285" s="11" t="s">
        <v>240</v>
      </c>
      <c r="C285" s="11" t="s">
        <v>244</v>
      </c>
      <c r="D285" s="15"/>
      <c r="E285" s="15"/>
      <c r="F285" s="15"/>
      <c r="G285" s="15"/>
      <c r="H285" s="15"/>
      <c r="I285" s="15"/>
      <c r="J285" s="14" t="s">
        <v>263</v>
      </c>
      <c r="K285" s="14"/>
      <c r="L285" s="13" t="s">
        <v>464</v>
      </c>
      <c r="N285" t="s">
        <v>375</v>
      </c>
      <c r="O285" t="s">
        <v>376</v>
      </c>
      <c r="P285" t="s">
        <v>377</v>
      </c>
      <c r="Q285" s="10" t="s">
        <v>378</v>
      </c>
      <c r="R285" s="10" t="s">
        <v>379</v>
      </c>
      <c r="T285" t="str">
        <f t="shared" si="10"/>
        <v>INSERT INTO APY_TRANSFER_DATE (DEADLINE_YMD,TRANSFER_DATE,TRANSFER_CYCLE_CODE,INSERT_DATE,INSERT_USER_ID,DELETED_FLG)VALUES('18-10-15','18-10-31','02',sysdate,'APY999999','0');</v>
      </c>
      <c r="U285" s="23" t="s">
        <v>454</v>
      </c>
      <c r="V285" t="s">
        <v>457</v>
      </c>
      <c r="X285" s="10" t="s">
        <v>456</v>
      </c>
      <c r="Y285" s="10" t="s">
        <v>455</v>
      </c>
      <c r="Z285" t="str">
        <f t="shared" si="9"/>
        <v>UPDATE APY_TRANSFER_DATE SET END_MONTH_FLG='0',UPDATE_DATE=SYSTIMESTAMP, UPDATE_USER_ID='APY999999' WHERE TRANSFER_CYCLE_CODE = '02' AND to_char(DEADLINE_YMD, 'YY-MM-dd') = '18-10-15';</v>
      </c>
    </row>
    <row r="286" spans="2:26">
      <c r="B286" s="11" t="s">
        <v>244</v>
      </c>
      <c r="C286" s="11" t="s">
        <v>248</v>
      </c>
      <c r="D286" s="15"/>
      <c r="E286" s="15"/>
      <c r="F286" s="15"/>
      <c r="G286" s="15"/>
      <c r="H286" s="15"/>
      <c r="I286" s="15"/>
      <c r="J286" s="14" t="s">
        <v>263</v>
      </c>
      <c r="K286" s="14"/>
      <c r="L286" s="13" t="s">
        <v>465</v>
      </c>
      <c r="N286" t="s">
        <v>375</v>
      </c>
      <c r="O286" t="s">
        <v>376</v>
      </c>
      <c r="P286" t="s">
        <v>377</v>
      </c>
      <c r="Q286" s="10" t="s">
        <v>378</v>
      </c>
      <c r="R286" s="10" t="s">
        <v>379</v>
      </c>
      <c r="T286" t="str">
        <f t="shared" si="10"/>
        <v>INSERT INTO APY_TRANSFER_DATE (DEADLINE_YMD,TRANSFER_DATE,TRANSFER_CYCLE_CODE,INSERT_DATE,INSERT_USER_ID,DELETED_FLG)VALUES('18-10-31','18-11-15','02',sysdate,'APY999999','0');</v>
      </c>
      <c r="U286" s="23" t="s">
        <v>454</v>
      </c>
      <c r="V286" t="s">
        <v>457</v>
      </c>
      <c r="X286" s="10" t="s">
        <v>456</v>
      </c>
      <c r="Y286" s="10" t="s">
        <v>455</v>
      </c>
      <c r="Z286" t="str">
        <f t="shared" si="9"/>
        <v>UPDATE APY_TRANSFER_DATE SET END_MONTH_FLG='1',UPDATE_DATE=SYSTIMESTAMP, UPDATE_USER_ID='APY999999' WHERE TRANSFER_CYCLE_CODE = '02' AND to_char(DEADLINE_YMD, 'YY-MM-dd') = '18-10-31';</v>
      </c>
    </row>
    <row r="287" spans="2:26">
      <c r="B287" s="11" t="s">
        <v>248</v>
      </c>
      <c r="C287" s="11" t="s">
        <v>252</v>
      </c>
      <c r="D287" s="15"/>
      <c r="E287" s="15"/>
      <c r="F287" s="15"/>
      <c r="G287" s="15"/>
      <c r="H287" s="15"/>
      <c r="I287" s="15"/>
      <c r="J287" s="14" t="s">
        <v>263</v>
      </c>
      <c r="K287" s="14"/>
      <c r="L287" s="13" t="s">
        <v>464</v>
      </c>
      <c r="N287" t="s">
        <v>375</v>
      </c>
      <c r="O287" t="s">
        <v>376</v>
      </c>
      <c r="P287" t="s">
        <v>377</v>
      </c>
      <c r="Q287" s="10" t="s">
        <v>378</v>
      </c>
      <c r="R287" s="10" t="s">
        <v>379</v>
      </c>
      <c r="T287" t="str">
        <f t="shared" si="10"/>
        <v>INSERT INTO APY_TRANSFER_DATE (DEADLINE_YMD,TRANSFER_DATE,TRANSFER_CYCLE_CODE,INSERT_DATE,INSERT_USER_ID,DELETED_FLG)VALUES('18-11-15','18-11-30','02',sysdate,'APY999999','0');</v>
      </c>
      <c r="U287" s="23" t="s">
        <v>454</v>
      </c>
      <c r="V287" t="s">
        <v>457</v>
      </c>
      <c r="X287" s="10" t="s">
        <v>456</v>
      </c>
      <c r="Y287" s="10" t="s">
        <v>455</v>
      </c>
      <c r="Z287" t="str">
        <f t="shared" si="9"/>
        <v>UPDATE APY_TRANSFER_DATE SET END_MONTH_FLG='0',UPDATE_DATE=SYSTIMESTAMP, UPDATE_USER_ID='APY999999' WHERE TRANSFER_CYCLE_CODE = '02' AND to_char(DEADLINE_YMD, 'YY-MM-dd') = '18-11-15';</v>
      </c>
    </row>
    <row r="288" spans="2:26">
      <c r="B288" s="11" t="s">
        <v>252</v>
      </c>
      <c r="C288" s="11" t="s">
        <v>255</v>
      </c>
      <c r="D288" s="15"/>
      <c r="E288" s="15"/>
      <c r="F288" s="15"/>
      <c r="G288" s="15"/>
      <c r="H288" s="15"/>
      <c r="I288" s="15"/>
      <c r="J288" s="14" t="s">
        <v>263</v>
      </c>
      <c r="K288" s="14"/>
      <c r="L288" s="13" t="s">
        <v>465</v>
      </c>
      <c r="N288" t="s">
        <v>375</v>
      </c>
      <c r="O288" t="s">
        <v>376</v>
      </c>
      <c r="P288" t="s">
        <v>377</v>
      </c>
      <c r="Q288" s="10" t="s">
        <v>378</v>
      </c>
      <c r="R288" s="10" t="s">
        <v>379</v>
      </c>
      <c r="T288" t="str">
        <f t="shared" si="10"/>
        <v>INSERT INTO APY_TRANSFER_DATE (DEADLINE_YMD,TRANSFER_DATE,TRANSFER_CYCLE_CODE,INSERT_DATE,INSERT_USER_ID,DELETED_FLG)VALUES('18-11-30','18-12-17','02',sysdate,'APY999999','0');</v>
      </c>
      <c r="U288" s="23" t="s">
        <v>454</v>
      </c>
      <c r="V288" t="s">
        <v>457</v>
      </c>
      <c r="X288" s="10" t="s">
        <v>456</v>
      </c>
      <c r="Y288" s="10" t="s">
        <v>455</v>
      </c>
      <c r="Z288" t="str">
        <f t="shared" si="9"/>
        <v>UPDATE APY_TRANSFER_DATE SET END_MONTH_FLG='1',UPDATE_DATE=SYSTIMESTAMP, UPDATE_USER_ID='APY999999' WHERE TRANSFER_CYCLE_CODE = '02' AND to_char(DEADLINE_YMD, 'YY-MM-dd') = '18-11-30';</v>
      </c>
    </row>
    <row r="289" spans="2:26">
      <c r="B289" s="11" t="s">
        <v>256</v>
      </c>
      <c r="C289" s="11" t="s">
        <v>260</v>
      </c>
      <c r="D289" s="15"/>
      <c r="E289" s="15"/>
      <c r="F289" s="15"/>
      <c r="G289" s="15"/>
      <c r="H289" s="15"/>
      <c r="I289" s="15"/>
      <c r="J289" s="14" t="s">
        <v>263</v>
      </c>
      <c r="K289" s="14"/>
      <c r="L289" s="13" t="s">
        <v>464</v>
      </c>
      <c r="N289" t="s">
        <v>375</v>
      </c>
      <c r="O289" t="s">
        <v>376</v>
      </c>
      <c r="P289" t="s">
        <v>377</v>
      </c>
      <c r="Q289" s="10" t="s">
        <v>378</v>
      </c>
      <c r="R289" s="10" t="s">
        <v>379</v>
      </c>
      <c r="T289" t="str">
        <f t="shared" si="10"/>
        <v>INSERT INTO APY_TRANSFER_DATE (DEADLINE_YMD,TRANSFER_DATE,TRANSFER_CYCLE_CODE,INSERT_DATE,INSERT_USER_ID,DELETED_FLG)VALUES('18-12-15','18-12-28','02',sysdate,'APY999999','0');</v>
      </c>
      <c r="U289" s="23" t="s">
        <v>454</v>
      </c>
      <c r="V289" t="s">
        <v>457</v>
      </c>
      <c r="X289" s="10" t="s">
        <v>456</v>
      </c>
      <c r="Y289" s="10" t="s">
        <v>455</v>
      </c>
      <c r="Z289" t="str">
        <f t="shared" si="9"/>
        <v>UPDATE APY_TRANSFER_DATE SET END_MONTH_FLG='0',UPDATE_DATE=SYSTIMESTAMP, UPDATE_USER_ID='APY999999' WHERE TRANSFER_CYCLE_CODE = '02' AND to_char(DEADLINE_YMD, 'YY-MM-dd') = '18-12-15';</v>
      </c>
    </row>
    <row r="290" spans="2:26">
      <c r="B290" s="11" t="s">
        <v>261</v>
      </c>
      <c r="C290" s="11" t="s">
        <v>264</v>
      </c>
      <c r="D290" s="15"/>
      <c r="E290" s="15"/>
      <c r="F290" s="15"/>
      <c r="G290" s="15"/>
      <c r="H290" s="15"/>
      <c r="I290" s="15"/>
      <c r="J290" s="14" t="s">
        <v>263</v>
      </c>
      <c r="K290" s="14"/>
      <c r="L290" s="13" t="s">
        <v>465</v>
      </c>
      <c r="N290" t="s">
        <v>375</v>
      </c>
      <c r="O290" t="s">
        <v>376</v>
      </c>
      <c r="P290" t="s">
        <v>377</v>
      </c>
      <c r="Q290" s="10" t="s">
        <v>378</v>
      </c>
      <c r="R290" s="10" t="s">
        <v>379</v>
      </c>
      <c r="T290" t="str">
        <f t="shared" si="10"/>
        <v>INSERT INTO APY_TRANSFER_DATE (DEADLINE_YMD,TRANSFER_DATE,TRANSFER_CYCLE_CODE,INSERT_DATE,INSERT_USER_ID,DELETED_FLG)VALUES('18-12-31','19-01-15','02',sysdate,'APY999999','0');</v>
      </c>
      <c r="U290" s="23" t="s">
        <v>454</v>
      </c>
      <c r="V290" t="s">
        <v>457</v>
      </c>
      <c r="X290" s="10" t="s">
        <v>456</v>
      </c>
      <c r="Y290" s="10" t="s">
        <v>455</v>
      </c>
      <c r="Z290" t="str">
        <f t="shared" si="9"/>
        <v>UPDATE APY_TRANSFER_DATE SET END_MONTH_FLG='1',UPDATE_DATE=SYSTIMESTAMP, UPDATE_USER_ID='APY999999' WHERE TRANSFER_CYCLE_CODE = '02' AND to_char(DEADLINE_YMD, 'YY-MM-dd') = '18-12-31';</v>
      </c>
    </row>
    <row r="291" spans="2:26">
      <c r="B291" s="18" t="s">
        <v>264</v>
      </c>
      <c r="C291" s="18" t="s">
        <v>280</v>
      </c>
      <c r="D291" s="15"/>
      <c r="E291" s="15"/>
      <c r="F291" s="15"/>
      <c r="G291" s="15"/>
      <c r="H291" s="15"/>
      <c r="I291" s="15"/>
      <c r="J291" s="14" t="s">
        <v>263</v>
      </c>
      <c r="K291" s="13"/>
      <c r="L291" s="13" t="s">
        <v>464</v>
      </c>
      <c r="M291" s="23"/>
      <c r="N291" t="s">
        <v>269</v>
      </c>
      <c r="O291" t="s">
        <v>270</v>
      </c>
      <c r="P291" t="s">
        <v>271</v>
      </c>
      <c r="Q291" s="10" t="s">
        <v>272</v>
      </c>
      <c r="R291" s="10" t="s">
        <v>273</v>
      </c>
      <c r="T291" t="str">
        <f t="shared" ref="T291:T313" si="11">CONCATENATE(N291,$B$4,O291,$C$4,O291,$J$4,O291,$K$4,O291,$L$4,P291,B291,Q291,C291,Q291,J291,Q291,K291,Q291,L291,R291)</f>
        <v>INSERT INTO APY_TRANSFER_DATE (DEADLINE_YMD,TRANSFER_DATE,TRANSFER_CYCLE_CODE,TRANSMIT_DATE,END_MONTH_FLG,INSERT_DATE,INSERT_USER_ID,DELETED_FLG)VALUES('19-01-15','19-01-31','02','','0',sysdate,'APY999999','0');</v>
      </c>
      <c r="U291" s="23" t="s">
        <v>454</v>
      </c>
      <c r="V291" t="s">
        <v>457</v>
      </c>
      <c r="X291" s="10" t="s">
        <v>456</v>
      </c>
      <c r="Y291" s="10" t="s">
        <v>455</v>
      </c>
      <c r="Z291" t="str">
        <f t="shared" si="9"/>
        <v>UPDATE APY_TRANSFER_DATE SET END_MONTH_FLG='0',UPDATE_DATE=SYSTIMESTAMP, UPDATE_USER_ID='APY999999' WHERE TRANSFER_CYCLE_CODE = '02' AND to_char(DEADLINE_YMD, 'YY-MM-dd') = '19-01-15';</v>
      </c>
    </row>
    <row r="292" spans="2:26">
      <c r="B292" s="18" t="s">
        <v>280</v>
      </c>
      <c r="C292" s="18" t="s">
        <v>284</v>
      </c>
      <c r="D292" s="15"/>
      <c r="E292" s="15"/>
      <c r="F292" s="15"/>
      <c r="G292" s="15"/>
      <c r="H292" s="15"/>
      <c r="I292" s="15"/>
      <c r="J292" s="14" t="s">
        <v>263</v>
      </c>
      <c r="K292" s="13"/>
      <c r="L292" s="13" t="s">
        <v>465</v>
      </c>
      <c r="M292" s="23"/>
      <c r="N292" t="s">
        <v>269</v>
      </c>
      <c r="O292" t="s">
        <v>270</v>
      </c>
      <c r="P292" t="s">
        <v>271</v>
      </c>
      <c r="Q292" s="10" t="s">
        <v>272</v>
      </c>
      <c r="R292" s="10" t="s">
        <v>273</v>
      </c>
      <c r="T292" t="str">
        <f t="shared" si="11"/>
        <v>INSERT INTO APY_TRANSFER_DATE (DEADLINE_YMD,TRANSFER_DATE,TRANSFER_CYCLE_CODE,TRANSMIT_DATE,END_MONTH_FLG,INSERT_DATE,INSERT_USER_ID,DELETED_FLG)VALUES('19-01-31','19-02-15','02','','1',sysdate,'APY999999','0');</v>
      </c>
      <c r="U292" s="23" t="s">
        <v>454</v>
      </c>
      <c r="V292" t="s">
        <v>457</v>
      </c>
      <c r="X292" s="10" t="s">
        <v>456</v>
      </c>
      <c r="Y292" s="10" t="s">
        <v>455</v>
      </c>
      <c r="Z292" t="str">
        <f t="shared" si="9"/>
        <v>UPDATE APY_TRANSFER_DATE SET END_MONTH_FLG='1',UPDATE_DATE=SYSTIMESTAMP, UPDATE_USER_ID='APY999999' WHERE TRANSFER_CYCLE_CODE = '02' AND to_char(DEADLINE_YMD, 'YY-MM-dd') = '19-01-31';</v>
      </c>
    </row>
    <row r="293" spans="2:26">
      <c r="B293" s="18" t="s">
        <v>284</v>
      </c>
      <c r="C293" s="18" t="s">
        <v>287</v>
      </c>
      <c r="D293" s="15"/>
      <c r="E293" s="15"/>
      <c r="F293" s="15"/>
      <c r="G293" s="15"/>
      <c r="H293" s="15"/>
      <c r="I293" s="15"/>
      <c r="J293" s="14" t="s">
        <v>263</v>
      </c>
      <c r="K293" s="13"/>
      <c r="L293" s="13" t="s">
        <v>464</v>
      </c>
      <c r="M293" s="23"/>
      <c r="N293" t="s">
        <v>269</v>
      </c>
      <c r="O293" t="s">
        <v>270</v>
      </c>
      <c r="P293" t="s">
        <v>271</v>
      </c>
      <c r="Q293" s="10" t="s">
        <v>272</v>
      </c>
      <c r="R293" s="10" t="s">
        <v>273</v>
      </c>
      <c r="T293" t="str">
        <f t="shared" si="11"/>
        <v>INSERT INTO APY_TRANSFER_DATE (DEADLINE_YMD,TRANSFER_DATE,TRANSFER_CYCLE_CODE,TRANSMIT_DATE,END_MONTH_FLG,INSERT_DATE,INSERT_USER_ID,DELETED_FLG)VALUES('19-02-15','19-02-28','02','','0',sysdate,'APY999999','0');</v>
      </c>
      <c r="U293" s="23" t="s">
        <v>454</v>
      </c>
      <c r="V293" t="s">
        <v>457</v>
      </c>
      <c r="X293" s="10" t="s">
        <v>456</v>
      </c>
      <c r="Y293" s="10" t="s">
        <v>455</v>
      </c>
      <c r="Z293" t="str">
        <f t="shared" si="9"/>
        <v>UPDATE APY_TRANSFER_DATE SET END_MONTH_FLG='0',UPDATE_DATE=SYSTIMESTAMP, UPDATE_USER_ID='APY999999' WHERE TRANSFER_CYCLE_CODE = '02' AND to_char(DEADLINE_YMD, 'YY-MM-dd') = '19-02-15';</v>
      </c>
    </row>
    <row r="294" spans="2:26">
      <c r="B294" s="18" t="s">
        <v>287</v>
      </c>
      <c r="C294" s="18" t="s">
        <v>291</v>
      </c>
      <c r="D294" s="15"/>
      <c r="E294" s="15"/>
      <c r="F294" s="15"/>
      <c r="G294" s="15"/>
      <c r="H294" s="15"/>
      <c r="I294" s="15"/>
      <c r="J294" s="14" t="s">
        <v>263</v>
      </c>
      <c r="K294" s="13" t="s">
        <v>395</v>
      </c>
      <c r="L294" s="13" t="s">
        <v>465</v>
      </c>
      <c r="M294" s="23">
        <v>1</v>
      </c>
      <c r="N294" t="s">
        <v>269</v>
      </c>
      <c r="O294" t="s">
        <v>270</v>
      </c>
      <c r="P294" t="s">
        <v>271</v>
      </c>
      <c r="Q294" s="10" t="s">
        <v>272</v>
      </c>
      <c r="R294" s="10" t="s">
        <v>273</v>
      </c>
      <c r="T294" t="str">
        <f t="shared" si="11"/>
        <v>INSERT INTO APY_TRANSFER_DATE (DEADLINE_YMD,TRANSFER_DATE,TRANSFER_CYCLE_CODE,TRANSMIT_DATE,END_MONTH_FLG,INSERT_DATE,INSERT_USER_ID,DELETED_FLG)VALUES('19-02-28','19-03-15','02','19-03-13','1',sysdate,'APY999999','0');</v>
      </c>
      <c r="U294" s="23" t="s">
        <v>454</v>
      </c>
      <c r="V294" t="s">
        <v>457</v>
      </c>
      <c r="X294" s="10" t="s">
        <v>456</v>
      </c>
      <c r="Y294" s="10" t="s">
        <v>455</v>
      </c>
      <c r="Z294" t="str">
        <f t="shared" ref="Z294:Z313" si="12">CONCATENATE(U294,$K$4,"=to_date('",K294,"','YY-MM-dd'),",$L$4,"='",L294,"',",V294,X294, J294,Y294, B294,"';")</f>
        <v>UPDATE APY_TRANSFER_DATE SET TRANSMIT_DATE=to_date('19-03-13','YY-MM-dd'),END_MONTH_FLG='1',UPDATE_DATE=SYSTIMESTAMP, UPDATE_USER_ID='APY999999' WHERE TRANSFER_CYCLE_CODE = '02' AND to_char(DEADLINE_YMD, 'YY-MM-dd') = '19-02-28';</v>
      </c>
    </row>
    <row r="295" spans="2:26">
      <c r="B295" s="18" t="s">
        <v>291</v>
      </c>
      <c r="C295" s="18" t="s">
        <v>294</v>
      </c>
      <c r="D295" s="15"/>
      <c r="E295" s="15"/>
      <c r="F295" s="15"/>
      <c r="G295" s="15"/>
      <c r="H295" s="15"/>
      <c r="I295" s="15"/>
      <c r="J295" s="14" t="s">
        <v>263</v>
      </c>
      <c r="K295" s="13" t="s">
        <v>398</v>
      </c>
      <c r="L295" s="14" t="s">
        <v>391</v>
      </c>
      <c r="M295" s="23">
        <v>1</v>
      </c>
      <c r="N295" t="s">
        <v>269</v>
      </c>
      <c r="O295" t="s">
        <v>270</v>
      </c>
      <c r="P295" t="s">
        <v>271</v>
      </c>
      <c r="Q295" s="10" t="s">
        <v>272</v>
      </c>
      <c r="R295" s="10" t="s">
        <v>273</v>
      </c>
      <c r="T295" t="str">
        <f t="shared" si="11"/>
        <v>INSERT INTO APY_TRANSFER_DATE (DEADLINE_YMD,TRANSFER_DATE,TRANSFER_CYCLE_CODE,TRANSMIT_DATE,END_MONTH_FLG,INSERT_DATE,INSERT_USER_ID,DELETED_FLG)VALUES('19-03-15','19-03-29','02','19-03-27','0',sysdate,'APY999999','0');</v>
      </c>
      <c r="U295" s="23" t="s">
        <v>454</v>
      </c>
      <c r="V295" t="s">
        <v>457</v>
      </c>
      <c r="X295" s="10" t="s">
        <v>456</v>
      </c>
      <c r="Y295" s="10" t="s">
        <v>455</v>
      </c>
      <c r="Z295" t="str">
        <f t="shared" si="12"/>
        <v>UPDATE APY_TRANSFER_DATE SET TRANSMIT_DATE=to_date('19-03-27','YY-MM-dd'),END_MONTH_FLG='0',UPDATE_DATE=SYSTIMESTAMP, UPDATE_USER_ID='APY999999' WHERE TRANSFER_CYCLE_CODE = '02' AND to_char(DEADLINE_YMD, 'YY-MM-dd') = '19-03-15';</v>
      </c>
    </row>
    <row r="296" spans="2:26">
      <c r="B296" s="18" t="s">
        <v>295</v>
      </c>
      <c r="C296" s="18" t="s">
        <v>298</v>
      </c>
      <c r="D296" s="15"/>
      <c r="E296" s="15"/>
      <c r="F296" s="15"/>
      <c r="G296" s="15"/>
      <c r="H296" s="15"/>
      <c r="I296" s="15"/>
      <c r="J296" s="14" t="s">
        <v>263</v>
      </c>
      <c r="K296" s="13" t="s">
        <v>401</v>
      </c>
      <c r="L296" s="14" t="s">
        <v>390</v>
      </c>
      <c r="M296" s="23">
        <v>1</v>
      </c>
      <c r="N296" t="s">
        <v>269</v>
      </c>
      <c r="O296" t="s">
        <v>270</v>
      </c>
      <c r="P296" t="s">
        <v>271</v>
      </c>
      <c r="Q296" s="10" t="s">
        <v>272</v>
      </c>
      <c r="R296" s="10" t="s">
        <v>273</v>
      </c>
      <c r="T296" t="str">
        <f t="shared" si="11"/>
        <v>INSERT INTO APY_TRANSFER_DATE (DEADLINE_YMD,TRANSFER_DATE,TRANSFER_CYCLE_CODE,TRANSMIT_DATE,END_MONTH_FLG,INSERT_DATE,INSERT_USER_ID,DELETED_FLG)VALUES('19-03-31','19-04-15','02','19-04-11','1',sysdate,'APY999999','0');</v>
      </c>
      <c r="U296" s="23" t="s">
        <v>454</v>
      </c>
      <c r="V296" t="s">
        <v>457</v>
      </c>
      <c r="X296" s="10" t="s">
        <v>456</v>
      </c>
      <c r="Y296" s="10" t="s">
        <v>455</v>
      </c>
      <c r="Z296" t="str">
        <f t="shared" si="12"/>
        <v>UPDATE APY_TRANSFER_DATE SET TRANSMIT_DATE=to_date('19-04-11','YY-MM-dd'),END_MONTH_FLG='1',UPDATE_DATE=SYSTIMESTAMP, UPDATE_USER_ID='APY999999' WHERE TRANSFER_CYCLE_CODE = '02' AND to_char(DEADLINE_YMD, 'YY-MM-dd') = '19-03-31';</v>
      </c>
    </row>
    <row r="297" spans="2:26">
      <c r="B297" s="18" t="s">
        <v>298</v>
      </c>
      <c r="C297" s="18" t="s">
        <v>384</v>
      </c>
      <c r="D297" s="15"/>
      <c r="E297" s="15"/>
      <c r="F297" s="15"/>
      <c r="G297" s="15"/>
      <c r="H297" s="15"/>
      <c r="I297" s="15"/>
      <c r="J297" s="14" t="s">
        <v>263</v>
      </c>
      <c r="K297" s="13" t="s">
        <v>452</v>
      </c>
      <c r="L297" s="14" t="s">
        <v>391</v>
      </c>
      <c r="M297" s="23">
        <v>1</v>
      </c>
      <c r="N297" t="s">
        <v>269</v>
      </c>
      <c r="O297" t="s">
        <v>270</v>
      </c>
      <c r="P297" t="s">
        <v>271</v>
      </c>
      <c r="Q297" s="10" t="s">
        <v>272</v>
      </c>
      <c r="R297" s="10" t="s">
        <v>273</v>
      </c>
      <c r="T297" t="str">
        <f t="shared" si="11"/>
        <v>INSERT INTO APY_TRANSFER_DATE (DEADLINE_YMD,TRANSFER_DATE,TRANSFER_CYCLE_CODE,TRANSMIT_DATE,END_MONTH_FLG,INSERT_DATE,INSERT_USER_ID,DELETED_FLG)VALUES('19-04-15','19-04-26','02','19-04-24','0',sysdate,'APY999999','0');</v>
      </c>
      <c r="U297" s="23" t="s">
        <v>454</v>
      </c>
      <c r="V297" t="s">
        <v>457</v>
      </c>
      <c r="X297" s="10" t="s">
        <v>456</v>
      </c>
      <c r="Y297" s="10" t="s">
        <v>455</v>
      </c>
      <c r="Z297" t="str">
        <f t="shared" si="12"/>
        <v>UPDATE APY_TRANSFER_DATE SET TRANSMIT_DATE=to_date('19-04-24','YY-MM-dd'),END_MONTH_FLG='0',UPDATE_DATE=SYSTIMESTAMP, UPDATE_USER_ID='APY999999' WHERE TRANSFER_CYCLE_CODE = '02' AND to_char(DEADLINE_YMD, 'YY-MM-dd') = '19-04-15';</v>
      </c>
    </row>
    <row r="298" spans="2:26">
      <c r="B298" s="18" t="s">
        <v>303</v>
      </c>
      <c r="C298" s="18" t="s">
        <v>307</v>
      </c>
      <c r="D298" s="15"/>
      <c r="E298" s="15"/>
      <c r="F298" s="15"/>
      <c r="G298" s="15"/>
      <c r="H298" s="15"/>
      <c r="I298" s="15"/>
      <c r="J298" s="14" t="s">
        <v>263</v>
      </c>
      <c r="K298" s="13" t="s">
        <v>407</v>
      </c>
      <c r="L298" s="14" t="s">
        <v>390</v>
      </c>
      <c r="M298" s="23">
        <v>1</v>
      </c>
      <c r="N298" t="s">
        <v>269</v>
      </c>
      <c r="O298" t="s">
        <v>270</v>
      </c>
      <c r="P298" t="s">
        <v>271</v>
      </c>
      <c r="Q298" s="10" t="s">
        <v>272</v>
      </c>
      <c r="R298" s="10" t="s">
        <v>273</v>
      </c>
      <c r="T298" t="str">
        <f t="shared" si="11"/>
        <v>INSERT INTO APY_TRANSFER_DATE (DEADLINE_YMD,TRANSFER_DATE,TRANSFER_CYCLE_CODE,TRANSMIT_DATE,END_MONTH_FLG,INSERT_DATE,INSERT_USER_ID,DELETED_FLG)VALUES('19-04-30','19-05-15','02','19-05-13','1',sysdate,'APY999999','0');</v>
      </c>
      <c r="U298" s="23" t="s">
        <v>454</v>
      </c>
      <c r="V298" t="s">
        <v>457</v>
      </c>
      <c r="X298" s="10" t="s">
        <v>456</v>
      </c>
      <c r="Y298" s="10" t="s">
        <v>455</v>
      </c>
      <c r="Z298" t="str">
        <f t="shared" si="12"/>
        <v>UPDATE APY_TRANSFER_DATE SET TRANSMIT_DATE=to_date('19-05-13','YY-MM-dd'),END_MONTH_FLG='1',UPDATE_DATE=SYSTIMESTAMP, UPDATE_USER_ID='APY999999' WHERE TRANSFER_CYCLE_CODE = '02' AND to_char(DEADLINE_YMD, 'YY-MM-dd') = '19-04-30';</v>
      </c>
    </row>
    <row r="299" spans="2:26">
      <c r="B299" s="18" t="s">
        <v>307</v>
      </c>
      <c r="C299" s="18" t="s">
        <v>311</v>
      </c>
      <c r="D299" s="15"/>
      <c r="E299" s="15"/>
      <c r="F299" s="15"/>
      <c r="G299" s="15"/>
      <c r="H299" s="15"/>
      <c r="I299" s="15"/>
      <c r="J299" s="14" t="s">
        <v>263</v>
      </c>
      <c r="K299" s="13" t="s">
        <v>410</v>
      </c>
      <c r="L299" s="14" t="s">
        <v>391</v>
      </c>
      <c r="M299" s="23">
        <v>1</v>
      </c>
      <c r="N299" t="s">
        <v>269</v>
      </c>
      <c r="O299" t="s">
        <v>270</v>
      </c>
      <c r="P299" t="s">
        <v>271</v>
      </c>
      <c r="Q299" s="10" t="s">
        <v>272</v>
      </c>
      <c r="R299" s="10" t="s">
        <v>273</v>
      </c>
      <c r="T299" t="str">
        <f t="shared" si="11"/>
        <v>INSERT INTO APY_TRANSFER_DATE (DEADLINE_YMD,TRANSFER_DATE,TRANSFER_CYCLE_CODE,TRANSMIT_DATE,END_MONTH_FLG,INSERT_DATE,INSERT_USER_ID,DELETED_FLG)VALUES('19-05-15','19-05-31','02','19-05-29','0',sysdate,'APY999999','0');</v>
      </c>
      <c r="U299" s="23" t="s">
        <v>454</v>
      </c>
      <c r="V299" t="s">
        <v>457</v>
      </c>
      <c r="X299" s="10" t="s">
        <v>456</v>
      </c>
      <c r="Y299" s="10" t="s">
        <v>455</v>
      </c>
      <c r="Z299" t="str">
        <f t="shared" si="12"/>
        <v>UPDATE APY_TRANSFER_DATE SET TRANSMIT_DATE=to_date('19-05-29','YY-MM-dd'),END_MONTH_FLG='0',UPDATE_DATE=SYSTIMESTAMP, UPDATE_USER_ID='APY999999' WHERE TRANSFER_CYCLE_CODE = '02' AND to_char(DEADLINE_YMD, 'YY-MM-dd') = '19-05-15';</v>
      </c>
    </row>
    <row r="300" spans="2:26">
      <c r="B300" s="18" t="s">
        <v>311</v>
      </c>
      <c r="C300" s="18" t="s">
        <v>314</v>
      </c>
      <c r="D300" s="15"/>
      <c r="E300" s="15"/>
      <c r="F300" s="15"/>
      <c r="G300" s="15"/>
      <c r="H300" s="15"/>
      <c r="I300" s="15"/>
      <c r="J300" s="14" t="s">
        <v>263</v>
      </c>
      <c r="K300" s="13" t="s">
        <v>413</v>
      </c>
      <c r="L300" s="14" t="s">
        <v>390</v>
      </c>
      <c r="M300" s="23">
        <v>1</v>
      </c>
      <c r="N300" t="s">
        <v>269</v>
      </c>
      <c r="O300" t="s">
        <v>270</v>
      </c>
      <c r="P300" t="s">
        <v>271</v>
      </c>
      <c r="Q300" s="10" t="s">
        <v>272</v>
      </c>
      <c r="R300" s="10" t="s">
        <v>273</v>
      </c>
      <c r="T300" t="str">
        <f t="shared" si="11"/>
        <v>INSERT INTO APY_TRANSFER_DATE (DEADLINE_YMD,TRANSFER_DATE,TRANSFER_CYCLE_CODE,TRANSMIT_DATE,END_MONTH_FLG,INSERT_DATE,INSERT_USER_ID,DELETED_FLG)VALUES('19-05-31','19-06-17','02','19-06-13','1',sysdate,'APY999999','0');</v>
      </c>
      <c r="U300" s="23" t="s">
        <v>454</v>
      </c>
      <c r="V300" t="s">
        <v>457</v>
      </c>
      <c r="X300" s="10" t="s">
        <v>456</v>
      </c>
      <c r="Y300" s="10" t="s">
        <v>455</v>
      </c>
      <c r="Z300" t="str">
        <f t="shared" si="12"/>
        <v>UPDATE APY_TRANSFER_DATE SET TRANSMIT_DATE=to_date('19-06-13','YY-MM-dd'),END_MONTH_FLG='1',UPDATE_DATE=SYSTIMESTAMP, UPDATE_USER_ID='APY999999' WHERE TRANSFER_CYCLE_CODE = '02' AND to_char(DEADLINE_YMD, 'YY-MM-dd') = '19-05-31';</v>
      </c>
    </row>
    <row r="301" spans="2:26">
      <c r="B301" s="18" t="s">
        <v>315</v>
      </c>
      <c r="C301" s="18" t="s">
        <v>318</v>
      </c>
      <c r="D301" s="15"/>
      <c r="E301" s="15"/>
      <c r="F301" s="15"/>
      <c r="G301" s="15"/>
      <c r="H301" s="15"/>
      <c r="I301" s="15"/>
      <c r="J301" s="14" t="s">
        <v>263</v>
      </c>
      <c r="K301" s="13" t="s">
        <v>416</v>
      </c>
      <c r="L301" s="14" t="s">
        <v>391</v>
      </c>
      <c r="M301" s="23">
        <v>1</v>
      </c>
      <c r="N301" t="s">
        <v>269</v>
      </c>
      <c r="O301" t="s">
        <v>270</v>
      </c>
      <c r="P301" t="s">
        <v>271</v>
      </c>
      <c r="Q301" s="10" t="s">
        <v>272</v>
      </c>
      <c r="R301" s="10" t="s">
        <v>273</v>
      </c>
      <c r="T301" t="str">
        <f t="shared" si="11"/>
        <v>INSERT INTO APY_TRANSFER_DATE (DEADLINE_YMD,TRANSFER_DATE,TRANSFER_CYCLE_CODE,TRANSMIT_DATE,END_MONTH_FLG,INSERT_DATE,INSERT_USER_ID,DELETED_FLG)VALUES('19-06-15','19-06-28','02','19-06-26','0',sysdate,'APY999999','0');</v>
      </c>
      <c r="U301" s="23" t="s">
        <v>454</v>
      </c>
      <c r="V301" t="s">
        <v>457</v>
      </c>
      <c r="X301" s="10" t="s">
        <v>456</v>
      </c>
      <c r="Y301" s="10" t="s">
        <v>455</v>
      </c>
      <c r="Z301" t="str">
        <f t="shared" si="12"/>
        <v>UPDATE APY_TRANSFER_DATE SET TRANSMIT_DATE=to_date('19-06-26','YY-MM-dd'),END_MONTH_FLG='0',UPDATE_DATE=SYSTIMESTAMP, UPDATE_USER_ID='APY999999' WHERE TRANSFER_CYCLE_CODE = '02' AND to_char(DEADLINE_YMD, 'YY-MM-dd') = '19-06-15';</v>
      </c>
    </row>
    <row r="302" spans="2:26">
      <c r="B302" s="18" t="s">
        <v>319</v>
      </c>
      <c r="C302" s="18" t="s">
        <v>322</v>
      </c>
      <c r="D302" s="15"/>
      <c r="E302" s="15"/>
      <c r="F302" s="15"/>
      <c r="G302" s="15"/>
      <c r="H302" s="15"/>
      <c r="I302" s="15"/>
      <c r="J302" s="14" t="s">
        <v>263</v>
      </c>
      <c r="K302" s="13" t="s">
        <v>419</v>
      </c>
      <c r="L302" s="14" t="s">
        <v>390</v>
      </c>
      <c r="M302" s="23">
        <v>1</v>
      </c>
      <c r="N302" t="s">
        <v>269</v>
      </c>
      <c r="O302" t="s">
        <v>270</v>
      </c>
      <c r="P302" t="s">
        <v>271</v>
      </c>
      <c r="Q302" s="10" t="s">
        <v>272</v>
      </c>
      <c r="R302" s="10" t="s">
        <v>273</v>
      </c>
      <c r="T302" t="str">
        <f t="shared" si="11"/>
        <v>INSERT INTO APY_TRANSFER_DATE (DEADLINE_YMD,TRANSFER_DATE,TRANSFER_CYCLE_CODE,TRANSMIT_DATE,END_MONTH_FLG,INSERT_DATE,INSERT_USER_ID,DELETED_FLG)VALUES('19-06-30','19-07-16','02','19-07-11','1',sysdate,'APY999999','0');</v>
      </c>
      <c r="U302" s="23" t="s">
        <v>454</v>
      </c>
      <c r="V302" t="s">
        <v>457</v>
      </c>
      <c r="X302" s="10" t="s">
        <v>456</v>
      </c>
      <c r="Y302" s="10" t="s">
        <v>455</v>
      </c>
      <c r="Z302" t="str">
        <f t="shared" si="12"/>
        <v>UPDATE APY_TRANSFER_DATE SET TRANSMIT_DATE=to_date('19-07-11','YY-MM-dd'),END_MONTH_FLG='1',UPDATE_DATE=SYSTIMESTAMP, UPDATE_USER_ID='APY999999' WHERE TRANSFER_CYCLE_CODE = '02' AND to_char(DEADLINE_YMD, 'YY-MM-dd') = '19-06-30';</v>
      </c>
    </row>
    <row r="303" spans="2:26">
      <c r="B303" s="18" t="s">
        <v>323</v>
      </c>
      <c r="C303" s="18" t="s">
        <v>327</v>
      </c>
      <c r="D303" s="15"/>
      <c r="E303" s="15"/>
      <c r="F303" s="15"/>
      <c r="G303" s="15"/>
      <c r="H303" s="15"/>
      <c r="I303" s="15"/>
      <c r="J303" s="14" t="s">
        <v>263</v>
      </c>
      <c r="K303" s="13" t="s">
        <v>422</v>
      </c>
      <c r="L303" s="14" t="s">
        <v>391</v>
      </c>
      <c r="M303" s="23">
        <v>1</v>
      </c>
      <c r="N303" t="s">
        <v>269</v>
      </c>
      <c r="O303" t="s">
        <v>270</v>
      </c>
      <c r="P303" t="s">
        <v>271</v>
      </c>
      <c r="Q303" s="10" t="s">
        <v>272</v>
      </c>
      <c r="R303" s="10" t="s">
        <v>273</v>
      </c>
      <c r="T303" t="str">
        <f t="shared" si="11"/>
        <v>INSERT INTO APY_TRANSFER_DATE (DEADLINE_YMD,TRANSFER_DATE,TRANSFER_CYCLE_CODE,TRANSMIT_DATE,END_MONTH_FLG,INSERT_DATE,INSERT_USER_ID,DELETED_FLG)VALUES('19-07-15','19-07-31','02','19-07-29','0',sysdate,'APY999999','0');</v>
      </c>
      <c r="U303" s="23" t="s">
        <v>454</v>
      </c>
      <c r="V303" t="s">
        <v>457</v>
      </c>
      <c r="X303" s="10" t="s">
        <v>456</v>
      </c>
      <c r="Y303" s="10" t="s">
        <v>455</v>
      </c>
      <c r="Z303" t="str">
        <f t="shared" si="12"/>
        <v>UPDATE APY_TRANSFER_DATE SET TRANSMIT_DATE=to_date('19-07-29','YY-MM-dd'),END_MONTH_FLG='0',UPDATE_DATE=SYSTIMESTAMP, UPDATE_USER_ID='APY999999' WHERE TRANSFER_CYCLE_CODE = '02' AND to_char(DEADLINE_YMD, 'YY-MM-dd') = '19-07-15';</v>
      </c>
    </row>
    <row r="304" spans="2:26">
      <c r="B304" s="18" t="s">
        <v>327</v>
      </c>
      <c r="C304" s="18" t="s">
        <v>331</v>
      </c>
      <c r="D304" s="15"/>
      <c r="E304" s="15"/>
      <c r="F304" s="15"/>
      <c r="G304" s="15"/>
      <c r="H304" s="15"/>
      <c r="I304" s="15"/>
      <c r="J304" s="14" t="s">
        <v>263</v>
      </c>
      <c r="K304" s="13" t="s">
        <v>425</v>
      </c>
      <c r="L304" s="14" t="s">
        <v>390</v>
      </c>
      <c r="M304" s="23">
        <v>1</v>
      </c>
      <c r="N304" t="s">
        <v>269</v>
      </c>
      <c r="O304" t="s">
        <v>270</v>
      </c>
      <c r="P304" t="s">
        <v>271</v>
      </c>
      <c r="Q304" s="10" t="s">
        <v>272</v>
      </c>
      <c r="R304" s="10" t="s">
        <v>273</v>
      </c>
      <c r="T304" t="str">
        <f t="shared" si="11"/>
        <v>INSERT INTO APY_TRANSFER_DATE (DEADLINE_YMD,TRANSFER_DATE,TRANSFER_CYCLE_CODE,TRANSMIT_DATE,END_MONTH_FLG,INSERT_DATE,INSERT_USER_ID,DELETED_FLG)VALUES('19-07-31','19-08-15','02','19-08-13','1',sysdate,'APY999999','0');</v>
      </c>
      <c r="U304" s="23" t="s">
        <v>454</v>
      </c>
      <c r="V304" t="s">
        <v>457</v>
      </c>
      <c r="X304" s="10" t="s">
        <v>456</v>
      </c>
      <c r="Y304" s="10" t="s">
        <v>455</v>
      </c>
      <c r="Z304" t="str">
        <f t="shared" si="12"/>
        <v>UPDATE APY_TRANSFER_DATE SET TRANSMIT_DATE=to_date('19-08-13','YY-MM-dd'),END_MONTH_FLG='1',UPDATE_DATE=SYSTIMESTAMP, UPDATE_USER_ID='APY999999' WHERE TRANSFER_CYCLE_CODE = '02' AND to_char(DEADLINE_YMD, 'YY-MM-dd') = '19-07-31';</v>
      </c>
    </row>
    <row r="305" spans="2:26">
      <c r="B305" s="18" t="s">
        <v>331</v>
      </c>
      <c r="C305" s="18" t="s">
        <v>335</v>
      </c>
      <c r="D305" s="15"/>
      <c r="E305" s="15"/>
      <c r="F305" s="15"/>
      <c r="G305" s="15"/>
      <c r="H305" s="15"/>
      <c r="I305" s="15"/>
      <c r="J305" s="14" t="s">
        <v>263</v>
      </c>
      <c r="K305" s="13" t="s">
        <v>428</v>
      </c>
      <c r="L305" s="14" t="s">
        <v>391</v>
      </c>
      <c r="M305" s="23">
        <v>1</v>
      </c>
      <c r="N305" t="s">
        <v>269</v>
      </c>
      <c r="O305" t="s">
        <v>270</v>
      </c>
      <c r="P305" t="s">
        <v>271</v>
      </c>
      <c r="Q305" s="10" t="s">
        <v>272</v>
      </c>
      <c r="R305" s="10" t="s">
        <v>273</v>
      </c>
      <c r="T305" t="str">
        <f t="shared" si="11"/>
        <v>INSERT INTO APY_TRANSFER_DATE (DEADLINE_YMD,TRANSFER_DATE,TRANSFER_CYCLE_CODE,TRANSMIT_DATE,END_MONTH_FLG,INSERT_DATE,INSERT_USER_ID,DELETED_FLG)VALUES('19-08-15','19-08-30','02','19-08-28','0',sysdate,'APY999999','0');</v>
      </c>
      <c r="U305" s="23" t="s">
        <v>454</v>
      </c>
      <c r="V305" t="s">
        <v>457</v>
      </c>
      <c r="X305" s="10" t="s">
        <v>456</v>
      </c>
      <c r="Y305" s="10" t="s">
        <v>455</v>
      </c>
      <c r="Z305" t="str">
        <f t="shared" si="12"/>
        <v>UPDATE APY_TRANSFER_DATE SET TRANSMIT_DATE=to_date('19-08-28','YY-MM-dd'),END_MONTH_FLG='0',UPDATE_DATE=SYSTIMESTAMP, UPDATE_USER_ID='APY999999' WHERE TRANSFER_CYCLE_CODE = '02' AND to_char(DEADLINE_YMD, 'YY-MM-dd') = '19-08-15';</v>
      </c>
    </row>
    <row r="306" spans="2:26">
      <c r="B306" s="18" t="s">
        <v>336</v>
      </c>
      <c r="C306" s="18" t="s">
        <v>339</v>
      </c>
      <c r="D306" s="15"/>
      <c r="E306" s="15"/>
      <c r="F306" s="15"/>
      <c r="G306" s="15"/>
      <c r="H306" s="15"/>
      <c r="I306" s="15"/>
      <c r="J306" s="14" t="s">
        <v>263</v>
      </c>
      <c r="K306" s="13" t="s">
        <v>431</v>
      </c>
      <c r="L306" s="14" t="s">
        <v>390</v>
      </c>
      <c r="M306" s="23">
        <v>1</v>
      </c>
      <c r="N306" t="s">
        <v>269</v>
      </c>
      <c r="O306" t="s">
        <v>270</v>
      </c>
      <c r="P306" t="s">
        <v>271</v>
      </c>
      <c r="Q306" s="10" t="s">
        <v>272</v>
      </c>
      <c r="R306" s="10" t="s">
        <v>273</v>
      </c>
      <c r="T306" t="str">
        <f t="shared" si="11"/>
        <v>INSERT INTO APY_TRANSFER_DATE (DEADLINE_YMD,TRANSFER_DATE,TRANSFER_CYCLE_CODE,TRANSMIT_DATE,END_MONTH_FLG,INSERT_DATE,INSERT_USER_ID,DELETED_FLG)VALUES('19-08-31','19-09-17','02','19-09-12','1',sysdate,'APY999999','0');</v>
      </c>
      <c r="U306" s="23" t="s">
        <v>454</v>
      </c>
      <c r="V306" t="s">
        <v>457</v>
      </c>
      <c r="X306" s="10" t="s">
        <v>456</v>
      </c>
      <c r="Y306" s="10" t="s">
        <v>455</v>
      </c>
      <c r="Z306" t="str">
        <f t="shared" si="12"/>
        <v>UPDATE APY_TRANSFER_DATE SET TRANSMIT_DATE=to_date('19-09-12','YY-MM-dd'),END_MONTH_FLG='1',UPDATE_DATE=SYSTIMESTAMP, UPDATE_USER_ID='APY999999' WHERE TRANSFER_CYCLE_CODE = '02' AND to_char(DEADLINE_YMD, 'YY-MM-dd') = '19-08-31';</v>
      </c>
    </row>
    <row r="307" spans="2:26">
      <c r="B307" s="18" t="s">
        <v>340</v>
      </c>
      <c r="C307" s="18" t="s">
        <v>343</v>
      </c>
      <c r="D307" s="15"/>
      <c r="E307" s="15"/>
      <c r="F307" s="15"/>
      <c r="G307" s="15"/>
      <c r="H307" s="15"/>
      <c r="I307" s="15"/>
      <c r="J307" s="14" t="s">
        <v>263</v>
      </c>
      <c r="K307" s="13" t="s">
        <v>434</v>
      </c>
      <c r="L307" s="14" t="s">
        <v>391</v>
      </c>
      <c r="M307" s="23">
        <v>1</v>
      </c>
      <c r="N307" t="s">
        <v>269</v>
      </c>
      <c r="O307" t="s">
        <v>270</v>
      </c>
      <c r="P307" t="s">
        <v>271</v>
      </c>
      <c r="Q307" s="10" t="s">
        <v>272</v>
      </c>
      <c r="R307" s="10" t="s">
        <v>273</v>
      </c>
      <c r="T307" t="str">
        <f t="shared" si="11"/>
        <v>INSERT INTO APY_TRANSFER_DATE (DEADLINE_YMD,TRANSFER_DATE,TRANSFER_CYCLE_CODE,TRANSMIT_DATE,END_MONTH_FLG,INSERT_DATE,INSERT_USER_ID,DELETED_FLG)VALUES('19-09-15','19-09-30','02','19-09-26','0',sysdate,'APY999999','0');</v>
      </c>
      <c r="U307" s="23" t="s">
        <v>454</v>
      </c>
      <c r="V307" t="s">
        <v>457</v>
      </c>
      <c r="X307" s="10" t="s">
        <v>456</v>
      </c>
      <c r="Y307" s="10" t="s">
        <v>455</v>
      </c>
      <c r="Z307" t="str">
        <f t="shared" si="12"/>
        <v>UPDATE APY_TRANSFER_DATE SET TRANSMIT_DATE=to_date('19-09-26','YY-MM-dd'),END_MONTH_FLG='0',UPDATE_DATE=SYSTIMESTAMP, UPDATE_USER_ID='APY999999' WHERE TRANSFER_CYCLE_CODE = '02' AND to_char(DEADLINE_YMD, 'YY-MM-dd') = '19-09-15';</v>
      </c>
    </row>
    <row r="308" spans="2:26">
      <c r="B308" s="18" t="s">
        <v>343</v>
      </c>
      <c r="C308" s="18" t="s">
        <v>347</v>
      </c>
      <c r="D308" s="15"/>
      <c r="E308" s="15"/>
      <c r="F308" s="15"/>
      <c r="G308" s="15"/>
      <c r="H308" s="15"/>
      <c r="I308" s="15"/>
      <c r="J308" s="14" t="s">
        <v>263</v>
      </c>
      <c r="K308" s="20" t="s">
        <v>437</v>
      </c>
      <c r="L308" s="14" t="s">
        <v>390</v>
      </c>
      <c r="M308" s="23">
        <v>1</v>
      </c>
      <c r="N308" t="s">
        <v>269</v>
      </c>
      <c r="O308" t="s">
        <v>270</v>
      </c>
      <c r="P308" t="s">
        <v>271</v>
      </c>
      <c r="Q308" s="10" t="s">
        <v>272</v>
      </c>
      <c r="R308" s="10" t="s">
        <v>273</v>
      </c>
      <c r="T308" t="str">
        <f t="shared" si="11"/>
        <v>INSERT INTO APY_TRANSFER_DATE (DEADLINE_YMD,TRANSFER_DATE,TRANSFER_CYCLE_CODE,TRANSMIT_DATE,END_MONTH_FLG,INSERT_DATE,INSERT_USER_ID,DELETED_FLG)VALUES('19-09-30','19-10-15','02','19-10-11','1',sysdate,'APY999999','0');</v>
      </c>
      <c r="U308" s="23" t="s">
        <v>454</v>
      </c>
      <c r="V308" t="s">
        <v>457</v>
      </c>
      <c r="X308" s="10" t="s">
        <v>456</v>
      </c>
      <c r="Y308" s="10" t="s">
        <v>455</v>
      </c>
      <c r="Z308" t="str">
        <f t="shared" si="12"/>
        <v>UPDATE APY_TRANSFER_DATE SET TRANSMIT_DATE=to_date('19-10-11','YY-MM-dd'),END_MONTH_FLG='1',UPDATE_DATE=SYSTIMESTAMP, UPDATE_USER_ID='APY999999' WHERE TRANSFER_CYCLE_CODE = '02' AND to_char(DEADLINE_YMD, 'YY-MM-dd') = '19-09-30';</v>
      </c>
    </row>
    <row r="309" spans="2:26">
      <c r="B309" s="18" t="s">
        <v>347</v>
      </c>
      <c r="C309" s="18" t="s">
        <v>351</v>
      </c>
      <c r="D309" s="15"/>
      <c r="E309" s="15"/>
      <c r="F309" s="15"/>
      <c r="G309" s="15"/>
      <c r="H309" s="15"/>
      <c r="I309" s="15"/>
      <c r="J309" s="14" t="s">
        <v>263</v>
      </c>
      <c r="K309" s="13" t="s">
        <v>440</v>
      </c>
      <c r="L309" s="14" t="s">
        <v>391</v>
      </c>
      <c r="M309" s="23">
        <v>1</v>
      </c>
      <c r="N309" t="s">
        <v>269</v>
      </c>
      <c r="O309" t="s">
        <v>270</v>
      </c>
      <c r="P309" t="s">
        <v>271</v>
      </c>
      <c r="Q309" s="10" t="s">
        <v>272</v>
      </c>
      <c r="R309" s="10" t="s">
        <v>273</v>
      </c>
      <c r="T309" t="str">
        <f t="shared" si="11"/>
        <v>INSERT INTO APY_TRANSFER_DATE (DEADLINE_YMD,TRANSFER_DATE,TRANSFER_CYCLE_CODE,TRANSMIT_DATE,END_MONTH_FLG,INSERT_DATE,INSERT_USER_ID,DELETED_FLG)VALUES('19-10-15','19-10-31','02','19-10-29','0',sysdate,'APY999999','0');</v>
      </c>
      <c r="U309" s="23" t="s">
        <v>454</v>
      </c>
      <c r="V309" t="s">
        <v>457</v>
      </c>
      <c r="X309" s="10" t="s">
        <v>456</v>
      </c>
      <c r="Y309" s="10" t="s">
        <v>455</v>
      </c>
      <c r="Z309" t="str">
        <f t="shared" si="12"/>
        <v>UPDATE APY_TRANSFER_DATE SET TRANSMIT_DATE=to_date('19-10-29','YY-MM-dd'),END_MONTH_FLG='0',UPDATE_DATE=SYSTIMESTAMP, UPDATE_USER_ID='APY999999' WHERE TRANSFER_CYCLE_CODE = '02' AND to_char(DEADLINE_YMD, 'YY-MM-dd') = '19-10-15';</v>
      </c>
    </row>
    <row r="310" spans="2:26">
      <c r="B310" s="18" t="s">
        <v>351</v>
      </c>
      <c r="C310" s="18" t="s">
        <v>355</v>
      </c>
      <c r="D310" s="15"/>
      <c r="E310" s="15"/>
      <c r="F310" s="15"/>
      <c r="G310" s="15"/>
      <c r="H310" s="15"/>
      <c r="I310" s="15"/>
      <c r="J310" s="14" t="s">
        <v>263</v>
      </c>
      <c r="K310" s="13" t="s">
        <v>443</v>
      </c>
      <c r="L310" s="14" t="s">
        <v>390</v>
      </c>
      <c r="M310" s="23">
        <v>1</v>
      </c>
      <c r="N310" t="s">
        <v>269</v>
      </c>
      <c r="O310" t="s">
        <v>270</v>
      </c>
      <c r="P310" t="s">
        <v>271</v>
      </c>
      <c r="Q310" s="10" t="s">
        <v>272</v>
      </c>
      <c r="R310" s="10" t="s">
        <v>273</v>
      </c>
      <c r="T310" t="str">
        <f t="shared" si="11"/>
        <v>INSERT INTO APY_TRANSFER_DATE (DEADLINE_YMD,TRANSFER_DATE,TRANSFER_CYCLE_CODE,TRANSMIT_DATE,END_MONTH_FLG,INSERT_DATE,INSERT_USER_ID,DELETED_FLG)VALUES('19-10-31','19-11-15','02','19-11-13','1',sysdate,'APY999999','0');</v>
      </c>
      <c r="U310" s="23" t="s">
        <v>454</v>
      </c>
      <c r="V310" t="s">
        <v>457</v>
      </c>
      <c r="X310" s="10" t="s">
        <v>456</v>
      </c>
      <c r="Y310" s="10" t="s">
        <v>455</v>
      </c>
      <c r="Z310" t="str">
        <f t="shared" si="12"/>
        <v>UPDATE APY_TRANSFER_DATE SET TRANSMIT_DATE=to_date('19-11-13','YY-MM-dd'),END_MONTH_FLG='1',UPDATE_DATE=SYSTIMESTAMP, UPDATE_USER_ID='APY999999' WHERE TRANSFER_CYCLE_CODE = '02' AND to_char(DEADLINE_YMD, 'YY-MM-dd') = '19-10-31';</v>
      </c>
    </row>
    <row r="311" spans="2:26">
      <c r="B311" s="18" t="s">
        <v>355</v>
      </c>
      <c r="C311" s="18" t="s">
        <v>358</v>
      </c>
      <c r="D311" s="15"/>
      <c r="E311" s="15"/>
      <c r="F311" s="15"/>
      <c r="G311" s="15"/>
      <c r="H311" s="15"/>
      <c r="I311" s="15"/>
      <c r="J311" s="14" t="s">
        <v>263</v>
      </c>
      <c r="K311" s="13" t="s">
        <v>446</v>
      </c>
      <c r="L311" s="14" t="s">
        <v>391</v>
      </c>
      <c r="M311" s="23">
        <v>1</v>
      </c>
      <c r="N311" t="s">
        <v>269</v>
      </c>
      <c r="O311" t="s">
        <v>270</v>
      </c>
      <c r="P311" t="s">
        <v>271</v>
      </c>
      <c r="Q311" s="10" t="s">
        <v>272</v>
      </c>
      <c r="R311" s="10" t="s">
        <v>273</v>
      </c>
      <c r="T311" t="str">
        <f t="shared" si="11"/>
        <v>INSERT INTO APY_TRANSFER_DATE (DEADLINE_YMD,TRANSFER_DATE,TRANSFER_CYCLE_CODE,TRANSMIT_DATE,END_MONTH_FLG,INSERT_DATE,INSERT_USER_ID,DELETED_FLG)VALUES('19-11-15','19-11-29','02','19-11-27','0',sysdate,'APY999999','0');</v>
      </c>
      <c r="U311" s="23" t="s">
        <v>454</v>
      </c>
      <c r="V311" t="s">
        <v>457</v>
      </c>
      <c r="X311" s="10" t="s">
        <v>456</v>
      </c>
      <c r="Y311" s="10" t="s">
        <v>455</v>
      </c>
      <c r="Z311" t="str">
        <f t="shared" si="12"/>
        <v>UPDATE APY_TRANSFER_DATE SET TRANSMIT_DATE=to_date('19-11-27','YY-MM-dd'),END_MONTH_FLG='0',UPDATE_DATE=SYSTIMESTAMP, UPDATE_USER_ID='APY999999' WHERE TRANSFER_CYCLE_CODE = '02' AND to_char(DEADLINE_YMD, 'YY-MM-dd') = '19-11-15';</v>
      </c>
    </row>
    <row r="312" spans="2:26">
      <c r="B312" s="18" t="s">
        <v>359</v>
      </c>
      <c r="C312" s="18" t="s">
        <v>362</v>
      </c>
      <c r="D312" s="15"/>
      <c r="E312" s="15"/>
      <c r="F312" s="15"/>
      <c r="G312" s="15"/>
      <c r="H312" s="15"/>
      <c r="I312" s="15"/>
      <c r="J312" s="14" t="s">
        <v>263</v>
      </c>
      <c r="K312" s="13" t="s">
        <v>449</v>
      </c>
      <c r="L312" s="14" t="s">
        <v>390</v>
      </c>
      <c r="M312" s="23">
        <v>1</v>
      </c>
      <c r="N312" t="s">
        <v>269</v>
      </c>
      <c r="O312" t="s">
        <v>270</v>
      </c>
      <c r="P312" t="s">
        <v>271</v>
      </c>
      <c r="Q312" s="10" t="s">
        <v>272</v>
      </c>
      <c r="R312" s="10" t="s">
        <v>273</v>
      </c>
      <c r="T312" t="str">
        <f t="shared" si="11"/>
        <v>INSERT INTO APY_TRANSFER_DATE (DEADLINE_YMD,TRANSFER_DATE,TRANSFER_CYCLE_CODE,TRANSMIT_DATE,END_MONTH_FLG,INSERT_DATE,INSERT_USER_ID,DELETED_FLG)VALUES('19-11-30','19-12-16','02','19-12-12','1',sysdate,'APY999999','0');</v>
      </c>
      <c r="U312" s="23" t="s">
        <v>454</v>
      </c>
      <c r="V312" t="s">
        <v>457</v>
      </c>
      <c r="X312" s="10" t="s">
        <v>456</v>
      </c>
      <c r="Y312" s="10" t="s">
        <v>455</v>
      </c>
      <c r="Z312" t="str">
        <f t="shared" si="12"/>
        <v>UPDATE APY_TRANSFER_DATE SET TRANSMIT_DATE=to_date('19-12-12','YY-MM-dd'),END_MONTH_FLG='1',UPDATE_DATE=SYSTIMESTAMP, UPDATE_USER_ID='APY999999' WHERE TRANSFER_CYCLE_CODE = '02' AND to_char(DEADLINE_YMD, 'YY-MM-dd') = '19-11-30';</v>
      </c>
    </row>
    <row r="313" spans="2:26">
      <c r="B313" s="18" t="s">
        <v>363</v>
      </c>
      <c r="C313" s="18" t="s">
        <v>366</v>
      </c>
      <c r="D313" s="15"/>
      <c r="E313" s="15"/>
      <c r="F313" s="15"/>
      <c r="G313" s="15"/>
      <c r="H313" s="15"/>
      <c r="I313" s="15"/>
      <c r="J313" s="14" t="s">
        <v>263</v>
      </c>
      <c r="K313" s="13" t="s">
        <v>451</v>
      </c>
      <c r="L313" s="14" t="s">
        <v>391</v>
      </c>
      <c r="M313" s="23">
        <v>1</v>
      </c>
      <c r="N313" t="s">
        <v>269</v>
      </c>
      <c r="O313" t="s">
        <v>270</v>
      </c>
      <c r="P313" t="s">
        <v>271</v>
      </c>
      <c r="Q313" s="10" t="s">
        <v>272</v>
      </c>
      <c r="R313" s="10" t="s">
        <v>273</v>
      </c>
      <c r="T313" t="str">
        <f t="shared" si="11"/>
        <v>INSERT INTO APY_TRANSFER_DATE (DEADLINE_YMD,TRANSFER_DATE,TRANSFER_CYCLE_CODE,TRANSMIT_DATE,END_MONTH_FLG,INSERT_DATE,INSERT_USER_ID,DELETED_FLG)VALUES('19-12-15','19-12-30','02','19-12-26','0',sysdate,'APY999999','0');</v>
      </c>
      <c r="U313" s="23" t="s">
        <v>454</v>
      </c>
      <c r="V313" t="s">
        <v>457</v>
      </c>
      <c r="X313" s="10" t="s">
        <v>456</v>
      </c>
      <c r="Y313" s="10" t="s">
        <v>455</v>
      </c>
      <c r="Z313" t="str">
        <f t="shared" si="12"/>
        <v>UPDATE APY_TRANSFER_DATE SET TRANSMIT_DATE=to_date('19-12-26','YY-MM-dd'),END_MONTH_FLG='0',UPDATE_DATE=SYSTIMESTAMP, UPDATE_USER_ID='APY999999' WHERE TRANSFER_CYCLE_CODE = '02' AND to_char(DEADLINE_YMD, 'YY-MM-dd') = '19-12-15';</v>
      </c>
    </row>
    <row r="314" spans="2:26">
      <c r="B314" s="11" t="s">
        <v>161</v>
      </c>
      <c r="C314" s="11" t="s">
        <v>162</v>
      </c>
      <c r="D314" s="9"/>
      <c r="E314" s="9"/>
      <c r="F314" s="9"/>
      <c r="G314" s="9"/>
      <c r="H314" s="9"/>
      <c r="I314" s="9"/>
      <c r="J314" s="17" t="s">
        <v>385</v>
      </c>
      <c r="K314" s="17"/>
      <c r="L314" s="17" t="s">
        <v>465</v>
      </c>
      <c r="N314" t="s">
        <v>369</v>
      </c>
      <c r="O314" t="s">
        <v>370</v>
      </c>
      <c r="P314" t="s">
        <v>371</v>
      </c>
      <c r="Q314" s="10" t="s">
        <v>372</v>
      </c>
      <c r="R314" s="10" t="s">
        <v>367</v>
      </c>
      <c r="T314" t="str">
        <f t="shared" si="10"/>
        <v>INSERT INTO APY_TRANSFER_DATE (DEADLINE_YMD,TRANSFER_DATE,TRANSFER_CYCLE_CODE,INSERT_DATE,INSERT_USER_ID,DELETED_FLG)VALUES('17-12-31','18-01-09','03',sysdate,'APY999999','0');</v>
      </c>
      <c r="U314" s="23" t="s">
        <v>454</v>
      </c>
      <c r="V314" t="s">
        <v>457</v>
      </c>
      <c r="X314" s="10" t="s">
        <v>456</v>
      </c>
      <c r="Y314" s="10" t="s">
        <v>455</v>
      </c>
      <c r="Z314" t="str">
        <f t="shared" ref="Z314:Z327" si="13">CONCATENATE(U314,$L$4,"='",L314,"',",V314,X314, J314,Y314, B314,"';")</f>
        <v>UPDATE APY_TRANSFER_DATE SET END_MONTH_FLG='1',UPDATE_DATE=SYSTIMESTAMP, UPDATE_USER_ID='APY999999' WHERE TRANSFER_CYCLE_CODE = '03' AND to_char(DEADLINE_YMD, 'YY-MM-dd') = '17-12-31';</v>
      </c>
    </row>
    <row r="315" spans="2:26">
      <c r="B315" s="11" t="s">
        <v>170</v>
      </c>
      <c r="C315" s="11" t="s">
        <v>171</v>
      </c>
      <c r="D315" s="9"/>
      <c r="E315" s="9"/>
      <c r="F315" s="9"/>
      <c r="G315" s="9"/>
      <c r="H315" s="9"/>
      <c r="I315" s="9"/>
      <c r="J315" s="17" t="s">
        <v>385</v>
      </c>
      <c r="K315" s="17"/>
      <c r="L315" s="17" t="s">
        <v>465</v>
      </c>
      <c r="N315" t="s">
        <v>369</v>
      </c>
      <c r="O315" t="s">
        <v>370</v>
      </c>
      <c r="P315" t="s">
        <v>371</v>
      </c>
      <c r="Q315" s="10" t="s">
        <v>372</v>
      </c>
      <c r="R315" s="10" t="s">
        <v>367</v>
      </c>
      <c r="T315" t="str">
        <f t="shared" si="10"/>
        <v>INSERT INTO APY_TRANSFER_DATE (DEADLINE_YMD,TRANSFER_DATE,TRANSFER_CYCLE_CODE,INSERT_DATE,INSERT_USER_ID,DELETED_FLG)VALUES('18-01-31','18-02-05','03',sysdate,'APY999999','0');</v>
      </c>
      <c r="U315" s="23" t="s">
        <v>454</v>
      </c>
      <c r="V315" t="s">
        <v>457</v>
      </c>
      <c r="X315" s="10" t="s">
        <v>456</v>
      </c>
      <c r="Y315" s="10" t="s">
        <v>455</v>
      </c>
      <c r="Z315" t="str">
        <f t="shared" si="13"/>
        <v>UPDATE APY_TRANSFER_DATE SET END_MONTH_FLG='1',UPDATE_DATE=SYSTIMESTAMP, UPDATE_USER_ID='APY999999' WHERE TRANSFER_CYCLE_CODE = '03' AND to_char(DEADLINE_YMD, 'YY-MM-dd') = '18-01-31';</v>
      </c>
    </row>
    <row r="316" spans="2:26">
      <c r="B316" s="11" t="s">
        <v>178</v>
      </c>
      <c r="C316" s="11" t="s">
        <v>179</v>
      </c>
      <c r="D316" s="9"/>
      <c r="E316" s="9"/>
      <c r="F316" s="9"/>
      <c r="G316" s="9"/>
      <c r="H316" s="9"/>
      <c r="I316" s="9"/>
      <c r="J316" s="17" t="s">
        <v>385</v>
      </c>
      <c r="K316" s="17"/>
      <c r="L316" s="17" t="s">
        <v>465</v>
      </c>
      <c r="N316" t="s">
        <v>369</v>
      </c>
      <c r="O316" t="s">
        <v>370</v>
      </c>
      <c r="P316" t="s">
        <v>371</v>
      </c>
      <c r="Q316" s="10" t="s">
        <v>372</v>
      </c>
      <c r="R316" s="10" t="s">
        <v>367</v>
      </c>
      <c r="T316" t="str">
        <f t="shared" si="10"/>
        <v>INSERT INTO APY_TRANSFER_DATE (DEADLINE_YMD,TRANSFER_DATE,TRANSFER_CYCLE_CODE,INSERT_DATE,INSERT_USER_ID,DELETED_FLG)VALUES('18-02-28','18-03-05','03',sysdate,'APY999999','0');</v>
      </c>
      <c r="U316" s="23" t="s">
        <v>454</v>
      </c>
      <c r="V316" t="s">
        <v>457</v>
      </c>
      <c r="X316" s="10" t="s">
        <v>456</v>
      </c>
      <c r="Y316" s="10" t="s">
        <v>455</v>
      </c>
      <c r="Z316" t="str">
        <f t="shared" si="13"/>
        <v>UPDATE APY_TRANSFER_DATE SET END_MONTH_FLG='1',UPDATE_DATE=SYSTIMESTAMP, UPDATE_USER_ID='APY999999' WHERE TRANSFER_CYCLE_CODE = '03' AND to_char(DEADLINE_YMD, 'YY-MM-dd') = '18-02-28';</v>
      </c>
    </row>
    <row r="317" spans="2:26">
      <c r="B317" s="11" t="s">
        <v>187</v>
      </c>
      <c r="C317" s="11" t="s">
        <v>188</v>
      </c>
      <c r="D317" s="9"/>
      <c r="E317" s="9"/>
      <c r="F317" s="9"/>
      <c r="G317" s="9"/>
      <c r="H317" s="9"/>
      <c r="I317" s="9"/>
      <c r="J317" s="17" t="s">
        <v>385</v>
      </c>
      <c r="K317" s="17"/>
      <c r="L317" s="17" t="s">
        <v>465</v>
      </c>
      <c r="N317" t="s">
        <v>369</v>
      </c>
      <c r="O317" t="s">
        <v>370</v>
      </c>
      <c r="P317" t="s">
        <v>371</v>
      </c>
      <c r="Q317" s="10" t="s">
        <v>372</v>
      </c>
      <c r="R317" s="10" t="s">
        <v>367</v>
      </c>
      <c r="T317" t="str">
        <f t="shared" si="10"/>
        <v>INSERT INTO APY_TRANSFER_DATE (DEADLINE_YMD,TRANSFER_DATE,TRANSFER_CYCLE_CODE,INSERT_DATE,INSERT_USER_ID,DELETED_FLG)VALUES('18-03-31','18-04-05','03',sysdate,'APY999999','0');</v>
      </c>
      <c r="U317" s="23" t="s">
        <v>454</v>
      </c>
      <c r="V317" t="s">
        <v>457</v>
      </c>
      <c r="X317" s="10" t="s">
        <v>456</v>
      </c>
      <c r="Y317" s="10" t="s">
        <v>455</v>
      </c>
      <c r="Z317" t="str">
        <f t="shared" si="13"/>
        <v>UPDATE APY_TRANSFER_DATE SET END_MONTH_FLG='1',UPDATE_DATE=SYSTIMESTAMP, UPDATE_USER_ID='APY999999' WHERE TRANSFER_CYCLE_CODE = '03' AND to_char(DEADLINE_YMD, 'YY-MM-dd') = '18-03-31';</v>
      </c>
    </row>
    <row r="318" spans="2:26">
      <c r="B318" s="11" t="s">
        <v>195</v>
      </c>
      <c r="C318" s="11" t="s">
        <v>196</v>
      </c>
      <c r="D318" s="9"/>
      <c r="E318" s="9"/>
      <c r="F318" s="9"/>
      <c r="G318" s="9"/>
      <c r="H318" s="9"/>
      <c r="I318" s="9"/>
      <c r="J318" s="17" t="s">
        <v>385</v>
      </c>
      <c r="K318" s="17"/>
      <c r="L318" s="17" t="s">
        <v>465</v>
      </c>
      <c r="N318" t="s">
        <v>369</v>
      </c>
      <c r="O318" t="s">
        <v>370</v>
      </c>
      <c r="P318" t="s">
        <v>371</v>
      </c>
      <c r="Q318" s="10" t="s">
        <v>372</v>
      </c>
      <c r="R318" s="10" t="s">
        <v>367</v>
      </c>
      <c r="T318" t="str">
        <f t="shared" si="10"/>
        <v>INSERT INTO APY_TRANSFER_DATE (DEADLINE_YMD,TRANSFER_DATE,TRANSFER_CYCLE_CODE,INSERT_DATE,INSERT_USER_ID,DELETED_FLG)VALUES('18-04-30','18-05-07','03',sysdate,'APY999999','0');</v>
      </c>
      <c r="U318" s="23" t="s">
        <v>454</v>
      </c>
      <c r="V318" t="s">
        <v>457</v>
      </c>
      <c r="X318" s="10" t="s">
        <v>456</v>
      </c>
      <c r="Y318" s="10" t="s">
        <v>455</v>
      </c>
      <c r="Z318" t="str">
        <f t="shared" si="13"/>
        <v>UPDATE APY_TRANSFER_DATE SET END_MONTH_FLG='1',UPDATE_DATE=SYSTIMESTAMP, UPDATE_USER_ID='APY999999' WHERE TRANSFER_CYCLE_CODE = '03' AND to_char(DEADLINE_YMD, 'YY-MM-dd') = '18-04-30';</v>
      </c>
    </row>
    <row r="319" spans="2:26">
      <c r="B319" s="11" t="s">
        <v>203</v>
      </c>
      <c r="C319" s="11" t="s">
        <v>204</v>
      </c>
      <c r="D319" s="9"/>
      <c r="E319" s="9"/>
      <c r="F319" s="9"/>
      <c r="G319" s="9"/>
      <c r="H319" s="9"/>
      <c r="I319" s="9"/>
      <c r="J319" s="17" t="s">
        <v>385</v>
      </c>
      <c r="K319" s="17"/>
      <c r="L319" s="17" t="s">
        <v>465</v>
      </c>
      <c r="N319" t="s">
        <v>369</v>
      </c>
      <c r="O319" t="s">
        <v>370</v>
      </c>
      <c r="P319" t="s">
        <v>371</v>
      </c>
      <c r="Q319" s="10" t="s">
        <v>372</v>
      </c>
      <c r="R319" s="10" t="s">
        <v>367</v>
      </c>
      <c r="T319" t="str">
        <f t="shared" si="10"/>
        <v>INSERT INTO APY_TRANSFER_DATE (DEADLINE_YMD,TRANSFER_DATE,TRANSFER_CYCLE_CODE,INSERT_DATE,INSERT_USER_ID,DELETED_FLG)VALUES('18-05-31','18-06-05','03',sysdate,'APY999999','0');</v>
      </c>
      <c r="U319" s="23" t="s">
        <v>454</v>
      </c>
      <c r="V319" t="s">
        <v>457</v>
      </c>
      <c r="X319" s="10" t="s">
        <v>456</v>
      </c>
      <c r="Y319" s="10" t="s">
        <v>455</v>
      </c>
      <c r="Z319" t="str">
        <f t="shared" si="13"/>
        <v>UPDATE APY_TRANSFER_DATE SET END_MONTH_FLG='1',UPDATE_DATE=SYSTIMESTAMP, UPDATE_USER_ID='APY999999' WHERE TRANSFER_CYCLE_CODE = '03' AND to_char(DEADLINE_YMD, 'YY-MM-dd') = '18-05-31';</v>
      </c>
    </row>
    <row r="320" spans="2:26">
      <c r="B320" s="11" t="s">
        <v>212</v>
      </c>
      <c r="C320" s="11" t="s">
        <v>213</v>
      </c>
      <c r="D320" s="15"/>
      <c r="E320" s="15"/>
      <c r="F320" s="15"/>
      <c r="G320" s="15"/>
      <c r="H320" s="15"/>
      <c r="I320" s="15"/>
      <c r="J320" s="17" t="s">
        <v>385</v>
      </c>
      <c r="K320" s="17"/>
      <c r="L320" s="17" t="s">
        <v>465</v>
      </c>
      <c r="N320" t="s">
        <v>369</v>
      </c>
      <c r="O320" t="s">
        <v>370</v>
      </c>
      <c r="P320" t="s">
        <v>371</v>
      </c>
      <c r="Q320" s="10" t="s">
        <v>372</v>
      </c>
      <c r="R320" s="10" t="s">
        <v>367</v>
      </c>
      <c r="T320" t="str">
        <f t="shared" si="10"/>
        <v>INSERT INTO APY_TRANSFER_DATE (DEADLINE_YMD,TRANSFER_DATE,TRANSFER_CYCLE_CODE,INSERT_DATE,INSERT_USER_ID,DELETED_FLG)VALUES('18-06-30','18-07-05','03',sysdate,'APY999999','0');</v>
      </c>
      <c r="U320" s="23" t="s">
        <v>454</v>
      </c>
      <c r="V320" t="s">
        <v>457</v>
      </c>
      <c r="X320" s="10" t="s">
        <v>456</v>
      </c>
      <c r="Y320" s="10" t="s">
        <v>455</v>
      </c>
      <c r="Z320" t="str">
        <f t="shared" si="13"/>
        <v>UPDATE APY_TRANSFER_DATE SET END_MONTH_FLG='1',UPDATE_DATE=SYSTIMESTAMP, UPDATE_USER_ID='APY999999' WHERE TRANSFER_CYCLE_CODE = '03' AND to_char(DEADLINE_YMD, 'YY-MM-dd') = '18-06-30';</v>
      </c>
    </row>
    <row r="321" spans="2:26">
      <c r="B321" s="11" t="s">
        <v>219</v>
      </c>
      <c r="C321" s="11" t="s">
        <v>220</v>
      </c>
      <c r="D321" s="15"/>
      <c r="E321" s="15"/>
      <c r="F321" s="15"/>
      <c r="G321" s="15"/>
      <c r="H321" s="15"/>
      <c r="I321" s="15"/>
      <c r="J321" s="17" t="s">
        <v>385</v>
      </c>
      <c r="K321" s="17"/>
      <c r="L321" s="17" t="s">
        <v>465</v>
      </c>
      <c r="N321" t="s">
        <v>369</v>
      </c>
      <c r="O321" t="s">
        <v>370</v>
      </c>
      <c r="P321" t="s">
        <v>371</v>
      </c>
      <c r="Q321" s="10" t="s">
        <v>372</v>
      </c>
      <c r="R321" s="10" t="s">
        <v>367</v>
      </c>
      <c r="T321" t="str">
        <f t="shared" si="10"/>
        <v>INSERT INTO APY_TRANSFER_DATE (DEADLINE_YMD,TRANSFER_DATE,TRANSFER_CYCLE_CODE,INSERT_DATE,INSERT_USER_ID,DELETED_FLG)VALUES('18-07-31','18-08-06','03',sysdate,'APY999999','0');</v>
      </c>
      <c r="U321" s="23" t="s">
        <v>454</v>
      </c>
      <c r="V321" t="s">
        <v>457</v>
      </c>
      <c r="X321" s="10" t="s">
        <v>456</v>
      </c>
      <c r="Y321" s="10" t="s">
        <v>455</v>
      </c>
      <c r="Z321" t="str">
        <f t="shared" si="13"/>
        <v>UPDATE APY_TRANSFER_DATE SET END_MONTH_FLG='1',UPDATE_DATE=SYSTIMESTAMP, UPDATE_USER_ID='APY999999' WHERE TRANSFER_CYCLE_CODE = '03' AND to_char(DEADLINE_YMD, 'YY-MM-dd') = '18-07-31';</v>
      </c>
    </row>
    <row r="322" spans="2:26">
      <c r="B322" s="11" t="s">
        <v>227</v>
      </c>
      <c r="C322" s="11" t="s">
        <v>228</v>
      </c>
      <c r="D322" s="15"/>
      <c r="E322" s="15"/>
      <c r="F322" s="15"/>
      <c r="G322" s="15"/>
      <c r="H322" s="15"/>
      <c r="I322" s="15"/>
      <c r="J322" s="17" t="s">
        <v>385</v>
      </c>
      <c r="K322" s="17"/>
      <c r="L322" s="17" t="s">
        <v>465</v>
      </c>
      <c r="N322" t="s">
        <v>369</v>
      </c>
      <c r="O322" t="s">
        <v>370</v>
      </c>
      <c r="P322" t="s">
        <v>371</v>
      </c>
      <c r="Q322" s="10" t="s">
        <v>372</v>
      </c>
      <c r="R322" s="10" t="s">
        <v>367</v>
      </c>
      <c r="T322" t="str">
        <f t="shared" si="10"/>
        <v>INSERT INTO APY_TRANSFER_DATE (DEADLINE_YMD,TRANSFER_DATE,TRANSFER_CYCLE_CODE,INSERT_DATE,INSERT_USER_ID,DELETED_FLG)VALUES('18-08-31','18-09-05','03',sysdate,'APY999999','0');</v>
      </c>
      <c r="U322" s="23" t="s">
        <v>454</v>
      </c>
      <c r="V322" t="s">
        <v>457</v>
      </c>
      <c r="X322" s="10" t="s">
        <v>456</v>
      </c>
      <c r="Y322" s="10" t="s">
        <v>455</v>
      </c>
      <c r="Z322" t="str">
        <f t="shared" si="13"/>
        <v>UPDATE APY_TRANSFER_DATE SET END_MONTH_FLG='1',UPDATE_DATE=SYSTIMESTAMP, UPDATE_USER_ID='APY999999' WHERE TRANSFER_CYCLE_CODE = '03' AND to_char(DEADLINE_YMD, 'YY-MM-dd') = '18-08-31';</v>
      </c>
    </row>
    <row r="323" spans="2:26">
      <c r="B323" s="11" t="s">
        <v>236</v>
      </c>
      <c r="C323" s="11" t="s">
        <v>237</v>
      </c>
      <c r="D323" s="15"/>
      <c r="E323" s="15"/>
      <c r="F323" s="15"/>
      <c r="G323" s="15"/>
      <c r="H323" s="15"/>
      <c r="I323" s="15"/>
      <c r="J323" s="17" t="s">
        <v>385</v>
      </c>
      <c r="K323" s="17"/>
      <c r="L323" s="17" t="s">
        <v>465</v>
      </c>
      <c r="N323" t="s">
        <v>369</v>
      </c>
      <c r="O323" t="s">
        <v>370</v>
      </c>
      <c r="P323" t="s">
        <v>371</v>
      </c>
      <c r="Q323" s="10" t="s">
        <v>372</v>
      </c>
      <c r="R323" s="10" t="s">
        <v>367</v>
      </c>
      <c r="T323" t="str">
        <f t="shared" si="10"/>
        <v>INSERT INTO APY_TRANSFER_DATE (DEADLINE_YMD,TRANSFER_DATE,TRANSFER_CYCLE_CODE,INSERT_DATE,INSERT_USER_ID,DELETED_FLG)VALUES('18-09-30','18-10-05','03',sysdate,'APY999999','0');</v>
      </c>
      <c r="U323" s="23" t="s">
        <v>454</v>
      </c>
      <c r="V323" t="s">
        <v>457</v>
      </c>
      <c r="X323" s="10" t="s">
        <v>456</v>
      </c>
      <c r="Y323" s="10" t="s">
        <v>455</v>
      </c>
      <c r="Z323" t="str">
        <f t="shared" si="13"/>
        <v>UPDATE APY_TRANSFER_DATE SET END_MONTH_FLG='1',UPDATE_DATE=SYSTIMESTAMP, UPDATE_USER_ID='APY999999' WHERE TRANSFER_CYCLE_CODE = '03' AND to_char(DEADLINE_YMD, 'YY-MM-dd') = '18-09-30';</v>
      </c>
    </row>
    <row r="324" spans="2:26">
      <c r="B324" s="11" t="s">
        <v>244</v>
      </c>
      <c r="C324" s="11" t="s">
        <v>245</v>
      </c>
      <c r="D324" s="15"/>
      <c r="E324" s="15"/>
      <c r="F324" s="15"/>
      <c r="G324" s="15"/>
      <c r="H324" s="15"/>
      <c r="I324" s="15"/>
      <c r="J324" s="17" t="s">
        <v>385</v>
      </c>
      <c r="K324" s="17"/>
      <c r="L324" s="17" t="s">
        <v>465</v>
      </c>
      <c r="N324" t="s">
        <v>369</v>
      </c>
      <c r="O324" t="s">
        <v>370</v>
      </c>
      <c r="P324" t="s">
        <v>371</v>
      </c>
      <c r="Q324" s="10" t="s">
        <v>372</v>
      </c>
      <c r="R324" s="10" t="s">
        <v>367</v>
      </c>
      <c r="T324" t="str">
        <f t="shared" si="10"/>
        <v>INSERT INTO APY_TRANSFER_DATE (DEADLINE_YMD,TRANSFER_DATE,TRANSFER_CYCLE_CODE,INSERT_DATE,INSERT_USER_ID,DELETED_FLG)VALUES('18-10-31','18-11-05','03',sysdate,'APY999999','0');</v>
      </c>
      <c r="U324" s="23" t="s">
        <v>454</v>
      </c>
      <c r="V324" t="s">
        <v>457</v>
      </c>
      <c r="X324" s="10" t="s">
        <v>456</v>
      </c>
      <c r="Y324" s="10" t="s">
        <v>455</v>
      </c>
      <c r="Z324" t="str">
        <f t="shared" si="13"/>
        <v>UPDATE APY_TRANSFER_DATE SET END_MONTH_FLG='1',UPDATE_DATE=SYSTIMESTAMP, UPDATE_USER_ID='APY999999' WHERE TRANSFER_CYCLE_CODE = '03' AND to_char(DEADLINE_YMD, 'YY-MM-dd') = '18-10-31';</v>
      </c>
    </row>
    <row r="325" spans="2:26">
      <c r="B325" s="11" t="s">
        <v>252</v>
      </c>
      <c r="C325" s="11" t="s">
        <v>253</v>
      </c>
      <c r="D325" s="15"/>
      <c r="E325" s="15"/>
      <c r="F325" s="15"/>
      <c r="G325" s="15"/>
      <c r="H325" s="15"/>
      <c r="I325" s="15"/>
      <c r="J325" s="17" t="s">
        <v>385</v>
      </c>
      <c r="K325" s="17"/>
      <c r="L325" s="17" t="s">
        <v>465</v>
      </c>
      <c r="N325" t="s">
        <v>369</v>
      </c>
      <c r="O325" t="s">
        <v>370</v>
      </c>
      <c r="P325" t="s">
        <v>371</v>
      </c>
      <c r="Q325" s="10" t="s">
        <v>372</v>
      </c>
      <c r="R325" s="10" t="s">
        <v>367</v>
      </c>
      <c r="T325" t="str">
        <f t="shared" si="10"/>
        <v>INSERT INTO APY_TRANSFER_DATE (DEADLINE_YMD,TRANSFER_DATE,TRANSFER_CYCLE_CODE,INSERT_DATE,INSERT_USER_ID,DELETED_FLG)VALUES('18-11-30','18-12-05','03',sysdate,'APY999999','0');</v>
      </c>
      <c r="U325" s="23" t="s">
        <v>454</v>
      </c>
      <c r="V325" t="s">
        <v>457</v>
      </c>
      <c r="X325" s="10" t="s">
        <v>456</v>
      </c>
      <c r="Y325" s="10" t="s">
        <v>455</v>
      </c>
      <c r="Z325" t="str">
        <f t="shared" si="13"/>
        <v>UPDATE APY_TRANSFER_DATE SET END_MONTH_FLG='1',UPDATE_DATE=SYSTIMESTAMP, UPDATE_USER_ID='APY999999' WHERE TRANSFER_CYCLE_CODE = '03' AND to_char(DEADLINE_YMD, 'YY-MM-dd') = '18-11-30';</v>
      </c>
    </row>
    <row r="326" spans="2:26">
      <c r="B326" s="11" t="s">
        <v>261</v>
      </c>
      <c r="C326" s="11" t="s">
        <v>262</v>
      </c>
      <c r="D326" s="15"/>
      <c r="E326" s="15"/>
      <c r="F326" s="15"/>
      <c r="G326" s="15"/>
      <c r="H326" s="15"/>
      <c r="I326" s="15"/>
      <c r="J326" s="17" t="s">
        <v>385</v>
      </c>
      <c r="K326" s="17"/>
      <c r="L326" s="17" t="s">
        <v>465</v>
      </c>
      <c r="N326" t="s">
        <v>369</v>
      </c>
      <c r="O326" t="s">
        <v>370</v>
      </c>
      <c r="P326" t="s">
        <v>371</v>
      </c>
      <c r="Q326" s="10" t="s">
        <v>372</v>
      </c>
      <c r="R326" s="10" t="s">
        <v>367</v>
      </c>
      <c r="T326" t="str">
        <f t="shared" si="10"/>
        <v>INSERT INTO APY_TRANSFER_DATE (DEADLINE_YMD,TRANSFER_DATE,TRANSFER_CYCLE_CODE,INSERT_DATE,INSERT_USER_ID,DELETED_FLG)VALUES('18-12-31','19-01-08','03',sysdate,'APY999999','0');</v>
      </c>
      <c r="U326" s="23" t="s">
        <v>454</v>
      </c>
      <c r="V326" t="s">
        <v>457</v>
      </c>
      <c r="X326" s="10" t="s">
        <v>456</v>
      </c>
      <c r="Y326" s="10" t="s">
        <v>455</v>
      </c>
      <c r="Z326" t="str">
        <f t="shared" si="13"/>
        <v>UPDATE APY_TRANSFER_DATE SET END_MONTH_FLG='1',UPDATE_DATE=SYSTIMESTAMP, UPDATE_USER_ID='APY999999' WHERE TRANSFER_CYCLE_CODE = '03' AND to_char(DEADLINE_YMD, 'YY-MM-dd') = '18-12-31';</v>
      </c>
    </row>
    <row r="327" spans="2:26">
      <c r="B327" s="18" t="s">
        <v>280</v>
      </c>
      <c r="C327" s="18" t="s">
        <v>281</v>
      </c>
      <c r="D327" s="15"/>
      <c r="E327" s="15"/>
      <c r="F327" s="15"/>
      <c r="G327" s="15"/>
      <c r="H327" s="15"/>
      <c r="I327" s="15"/>
      <c r="J327" s="17" t="s">
        <v>385</v>
      </c>
      <c r="K327" s="17"/>
      <c r="L327" s="17" t="s">
        <v>465</v>
      </c>
      <c r="M327" s="23"/>
      <c r="N327" t="s">
        <v>269</v>
      </c>
      <c r="O327" t="s">
        <v>270</v>
      </c>
      <c r="P327" t="s">
        <v>271</v>
      </c>
      <c r="Q327" s="10" t="s">
        <v>272</v>
      </c>
      <c r="R327" s="10" t="s">
        <v>273</v>
      </c>
      <c r="T327" t="str">
        <f t="shared" ref="T327:T390" si="14">CONCATENATE(N327,$B$4,O327,$C$4,O327,$J$4,O327,$K$4,O327,$L$4,P327,B327,Q327,C327,Q327,J327,Q327,K327,Q327,L327,R327)</f>
        <v>INSERT INTO APY_TRANSFER_DATE (DEADLINE_YMD,TRANSFER_DATE,TRANSFER_CYCLE_CODE,TRANSMIT_DATE,END_MONTH_FLG,INSERT_DATE,INSERT_USER_ID,DELETED_FLG)VALUES('19-01-31','19-02-05','03','','1',sysdate,'APY999999','0');</v>
      </c>
      <c r="U327" s="23" t="s">
        <v>454</v>
      </c>
      <c r="V327" t="s">
        <v>457</v>
      </c>
      <c r="X327" s="10" t="s">
        <v>456</v>
      </c>
      <c r="Y327" s="10" t="s">
        <v>455</v>
      </c>
      <c r="Z327" t="str">
        <f t="shared" si="13"/>
        <v>UPDATE APY_TRANSFER_DATE SET END_MONTH_FLG='1',UPDATE_DATE=SYSTIMESTAMP, UPDATE_USER_ID='APY999999' WHERE TRANSFER_CYCLE_CODE = '03' AND to_char(DEADLINE_YMD, 'YY-MM-dd') = '19-01-31';</v>
      </c>
    </row>
    <row r="328" spans="2:26">
      <c r="B328" s="18" t="s">
        <v>287</v>
      </c>
      <c r="C328" s="18" t="s">
        <v>288</v>
      </c>
      <c r="D328" s="15"/>
      <c r="E328" s="15"/>
      <c r="F328" s="15"/>
      <c r="G328" s="15"/>
      <c r="H328" s="15"/>
      <c r="I328" s="15"/>
      <c r="J328" s="17" t="s">
        <v>385</v>
      </c>
      <c r="K328" s="17" t="s">
        <v>393</v>
      </c>
      <c r="L328" s="17" t="s">
        <v>390</v>
      </c>
      <c r="M328" s="23">
        <v>1</v>
      </c>
      <c r="N328" t="s">
        <v>269</v>
      </c>
      <c r="O328" t="s">
        <v>270</v>
      </c>
      <c r="P328" t="s">
        <v>271</v>
      </c>
      <c r="Q328" s="10" t="s">
        <v>272</v>
      </c>
      <c r="R328" s="10" t="s">
        <v>273</v>
      </c>
      <c r="T328" t="str">
        <f t="shared" si="14"/>
        <v>INSERT INTO APY_TRANSFER_DATE (DEADLINE_YMD,TRANSFER_DATE,TRANSFER_CYCLE_CODE,TRANSMIT_DATE,END_MONTH_FLG,INSERT_DATE,INSERT_USER_ID,DELETED_FLG)VALUES('19-02-28','19-03-05','03','19-03-01','1',sysdate,'APY999999','0');</v>
      </c>
      <c r="U328" s="23" t="s">
        <v>454</v>
      </c>
      <c r="V328" t="s">
        <v>457</v>
      </c>
      <c r="X328" s="10" t="s">
        <v>456</v>
      </c>
      <c r="Y328" s="10" t="s">
        <v>455</v>
      </c>
      <c r="Z328" t="str">
        <f t="shared" ref="Z328:Z391" si="15">CONCATENATE(U328,$K$4,"=to_date('",K328,"','YY-MM-dd'),",$L$4,"='",L328,"',",V328,X328, J328,Y328, B328,"';")</f>
        <v>UPDATE APY_TRANSFER_DATE SET TRANSMIT_DATE=to_date('19-03-01','YY-MM-dd'),END_MONTH_FLG='1',UPDATE_DATE=SYSTIMESTAMP, UPDATE_USER_ID='APY999999' WHERE TRANSFER_CYCLE_CODE = '03' AND to_char(DEADLINE_YMD, 'YY-MM-dd') = '19-02-28';</v>
      </c>
    </row>
    <row r="329" spans="2:26">
      <c r="B329" s="18" t="s">
        <v>295</v>
      </c>
      <c r="C329" s="18" t="s">
        <v>296</v>
      </c>
      <c r="D329" s="15"/>
      <c r="E329" s="15"/>
      <c r="F329" s="15"/>
      <c r="G329" s="15"/>
      <c r="H329" s="15"/>
      <c r="I329" s="15"/>
      <c r="J329" s="17" t="s">
        <v>385</v>
      </c>
      <c r="K329" s="17" t="s">
        <v>399</v>
      </c>
      <c r="L329" s="17" t="s">
        <v>390</v>
      </c>
      <c r="M329" s="23">
        <v>1</v>
      </c>
      <c r="N329" t="s">
        <v>269</v>
      </c>
      <c r="O329" t="s">
        <v>270</v>
      </c>
      <c r="P329" t="s">
        <v>271</v>
      </c>
      <c r="Q329" s="10" t="s">
        <v>272</v>
      </c>
      <c r="R329" s="10" t="s">
        <v>273</v>
      </c>
      <c r="T329" t="str">
        <f t="shared" si="14"/>
        <v>INSERT INTO APY_TRANSFER_DATE (DEADLINE_YMD,TRANSFER_DATE,TRANSFER_CYCLE_CODE,TRANSMIT_DATE,END_MONTH_FLG,INSERT_DATE,INSERT_USER_ID,DELETED_FLG)VALUES('19-03-31','19-04-05','03','19-04-03','1',sysdate,'APY999999','0');</v>
      </c>
      <c r="U329" s="23" t="s">
        <v>454</v>
      </c>
      <c r="V329" t="s">
        <v>457</v>
      </c>
      <c r="X329" s="10" t="s">
        <v>456</v>
      </c>
      <c r="Y329" s="10" t="s">
        <v>455</v>
      </c>
      <c r="Z329" t="str">
        <f t="shared" si="15"/>
        <v>UPDATE APY_TRANSFER_DATE SET TRANSMIT_DATE=to_date('19-04-03','YY-MM-dd'),END_MONTH_FLG='1',UPDATE_DATE=SYSTIMESTAMP, UPDATE_USER_ID='APY999999' WHERE TRANSFER_CYCLE_CODE = '03' AND to_char(DEADLINE_YMD, 'YY-MM-dd') = '19-03-31';</v>
      </c>
    </row>
    <row r="330" spans="2:26">
      <c r="B330" s="18" t="s">
        <v>303</v>
      </c>
      <c r="C330" s="18" t="s">
        <v>304</v>
      </c>
      <c r="D330" s="15"/>
      <c r="E330" s="15"/>
      <c r="F330" s="15"/>
      <c r="G330" s="15"/>
      <c r="H330" s="15"/>
      <c r="I330" s="15"/>
      <c r="J330" s="17" t="s">
        <v>385</v>
      </c>
      <c r="K330" s="21" t="s">
        <v>405</v>
      </c>
      <c r="L330" s="17" t="s">
        <v>390</v>
      </c>
      <c r="M330" s="23">
        <v>1</v>
      </c>
      <c r="N330" t="s">
        <v>269</v>
      </c>
      <c r="O330" t="s">
        <v>270</v>
      </c>
      <c r="P330" t="s">
        <v>271</v>
      </c>
      <c r="Q330" s="10" t="s">
        <v>272</v>
      </c>
      <c r="R330" s="10" t="s">
        <v>273</v>
      </c>
      <c r="T330" t="str">
        <f t="shared" si="14"/>
        <v>INSERT INTO APY_TRANSFER_DATE (DEADLINE_YMD,TRANSFER_DATE,TRANSFER_CYCLE_CODE,TRANSMIT_DATE,END_MONTH_FLG,INSERT_DATE,INSERT_USER_ID,DELETED_FLG)VALUES('19-04-30','19-05-08','03','19-05-07','1',sysdate,'APY999999','0');</v>
      </c>
      <c r="U330" s="23" t="s">
        <v>454</v>
      </c>
      <c r="V330" t="s">
        <v>457</v>
      </c>
      <c r="X330" s="10" t="s">
        <v>456</v>
      </c>
      <c r="Y330" s="10" t="s">
        <v>455</v>
      </c>
      <c r="Z330" t="str">
        <f t="shared" si="15"/>
        <v>UPDATE APY_TRANSFER_DATE SET TRANSMIT_DATE=to_date('19-05-07','YY-MM-dd'),END_MONTH_FLG='1',UPDATE_DATE=SYSTIMESTAMP, UPDATE_USER_ID='APY999999' WHERE TRANSFER_CYCLE_CODE = '03' AND to_char(DEADLINE_YMD, 'YY-MM-dd') = '19-04-30';</v>
      </c>
    </row>
    <row r="331" spans="2:26">
      <c r="B331" s="18" t="s">
        <v>311</v>
      </c>
      <c r="C331" s="18" t="s">
        <v>312</v>
      </c>
      <c r="D331" s="15"/>
      <c r="E331" s="15"/>
      <c r="F331" s="15"/>
      <c r="G331" s="15"/>
      <c r="H331" s="15"/>
      <c r="I331" s="15"/>
      <c r="J331" s="17" t="s">
        <v>385</v>
      </c>
      <c r="K331" s="17" t="s">
        <v>411</v>
      </c>
      <c r="L331" s="17" t="s">
        <v>390</v>
      </c>
      <c r="M331" s="23">
        <v>1</v>
      </c>
      <c r="N331" t="s">
        <v>269</v>
      </c>
      <c r="O331" t="s">
        <v>270</v>
      </c>
      <c r="P331" t="s">
        <v>271</v>
      </c>
      <c r="Q331" s="10" t="s">
        <v>272</v>
      </c>
      <c r="R331" s="10" t="s">
        <v>273</v>
      </c>
      <c r="T331" t="str">
        <f t="shared" si="14"/>
        <v>INSERT INTO APY_TRANSFER_DATE (DEADLINE_YMD,TRANSFER_DATE,TRANSFER_CYCLE_CODE,TRANSMIT_DATE,END_MONTH_FLG,INSERT_DATE,INSERT_USER_ID,DELETED_FLG)VALUES('19-05-31','19-06-05','03','19-06-03','1',sysdate,'APY999999','0');</v>
      </c>
      <c r="U331" s="23" t="s">
        <v>454</v>
      </c>
      <c r="V331" t="s">
        <v>457</v>
      </c>
      <c r="X331" s="10" t="s">
        <v>456</v>
      </c>
      <c r="Y331" s="10" t="s">
        <v>455</v>
      </c>
      <c r="Z331" t="str">
        <f t="shared" si="15"/>
        <v>UPDATE APY_TRANSFER_DATE SET TRANSMIT_DATE=to_date('19-06-03','YY-MM-dd'),END_MONTH_FLG='1',UPDATE_DATE=SYSTIMESTAMP, UPDATE_USER_ID='APY999999' WHERE TRANSFER_CYCLE_CODE = '03' AND to_char(DEADLINE_YMD, 'YY-MM-dd') = '19-05-31';</v>
      </c>
    </row>
    <row r="332" spans="2:26">
      <c r="B332" s="18" t="s">
        <v>319</v>
      </c>
      <c r="C332" s="18" t="s">
        <v>320</v>
      </c>
      <c r="D332" s="15"/>
      <c r="E332" s="15"/>
      <c r="F332" s="15"/>
      <c r="G332" s="15"/>
      <c r="H332" s="15"/>
      <c r="I332" s="15"/>
      <c r="J332" s="17" t="s">
        <v>385</v>
      </c>
      <c r="K332" s="17" t="s">
        <v>417</v>
      </c>
      <c r="L332" s="17" t="s">
        <v>390</v>
      </c>
      <c r="M332" s="23">
        <v>1</v>
      </c>
      <c r="N332" t="s">
        <v>269</v>
      </c>
      <c r="O332" t="s">
        <v>270</v>
      </c>
      <c r="P332" t="s">
        <v>271</v>
      </c>
      <c r="Q332" s="10" t="s">
        <v>272</v>
      </c>
      <c r="R332" s="10" t="s">
        <v>273</v>
      </c>
      <c r="T332" t="str">
        <f t="shared" si="14"/>
        <v>INSERT INTO APY_TRANSFER_DATE (DEADLINE_YMD,TRANSFER_DATE,TRANSFER_CYCLE_CODE,TRANSMIT_DATE,END_MONTH_FLG,INSERT_DATE,INSERT_USER_ID,DELETED_FLG)VALUES('19-06-30','19-07-05','03','19-07-03','1',sysdate,'APY999999','0');</v>
      </c>
      <c r="U332" s="23" t="s">
        <v>454</v>
      </c>
      <c r="V332" t="s">
        <v>457</v>
      </c>
      <c r="X332" s="10" t="s">
        <v>456</v>
      </c>
      <c r="Y332" s="10" t="s">
        <v>455</v>
      </c>
      <c r="Z332" t="str">
        <f t="shared" si="15"/>
        <v>UPDATE APY_TRANSFER_DATE SET TRANSMIT_DATE=to_date('19-07-03','YY-MM-dd'),END_MONTH_FLG='1',UPDATE_DATE=SYSTIMESTAMP, UPDATE_USER_ID='APY999999' WHERE TRANSFER_CYCLE_CODE = '03' AND to_char(DEADLINE_YMD, 'YY-MM-dd') = '19-06-30';</v>
      </c>
    </row>
    <row r="333" spans="2:26">
      <c r="B333" s="18" t="s">
        <v>327</v>
      </c>
      <c r="C333" s="18" t="s">
        <v>328</v>
      </c>
      <c r="D333" s="15"/>
      <c r="E333" s="15"/>
      <c r="F333" s="15"/>
      <c r="G333" s="15"/>
      <c r="H333" s="15"/>
      <c r="I333" s="15"/>
      <c r="J333" s="17" t="s">
        <v>385</v>
      </c>
      <c r="K333" s="17" t="s">
        <v>423</v>
      </c>
      <c r="L333" s="17" t="s">
        <v>390</v>
      </c>
      <c r="M333" s="23">
        <v>1</v>
      </c>
      <c r="N333" t="s">
        <v>269</v>
      </c>
      <c r="O333" t="s">
        <v>270</v>
      </c>
      <c r="P333" t="s">
        <v>271</v>
      </c>
      <c r="Q333" s="10" t="s">
        <v>272</v>
      </c>
      <c r="R333" s="10" t="s">
        <v>273</v>
      </c>
      <c r="T333" t="str">
        <f t="shared" si="14"/>
        <v>INSERT INTO APY_TRANSFER_DATE (DEADLINE_YMD,TRANSFER_DATE,TRANSFER_CYCLE_CODE,TRANSMIT_DATE,END_MONTH_FLG,INSERT_DATE,INSERT_USER_ID,DELETED_FLG)VALUES('19-07-31','19-08-05','03','19-08-01','1',sysdate,'APY999999','0');</v>
      </c>
      <c r="U333" s="23" t="s">
        <v>454</v>
      </c>
      <c r="V333" t="s">
        <v>457</v>
      </c>
      <c r="X333" s="10" t="s">
        <v>456</v>
      </c>
      <c r="Y333" s="10" t="s">
        <v>455</v>
      </c>
      <c r="Z333" t="str">
        <f t="shared" si="15"/>
        <v>UPDATE APY_TRANSFER_DATE SET TRANSMIT_DATE=to_date('19-08-01','YY-MM-dd'),END_MONTH_FLG='1',UPDATE_DATE=SYSTIMESTAMP, UPDATE_USER_ID='APY999999' WHERE TRANSFER_CYCLE_CODE = '03' AND to_char(DEADLINE_YMD, 'YY-MM-dd') = '19-07-31';</v>
      </c>
    </row>
    <row r="334" spans="2:26">
      <c r="B334" s="18" t="s">
        <v>336</v>
      </c>
      <c r="C334" s="18" t="s">
        <v>337</v>
      </c>
      <c r="D334" s="15"/>
      <c r="E334" s="15"/>
      <c r="F334" s="15"/>
      <c r="G334" s="15"/>
      <c r="H334" s="15"/>
      <c r="I334" s="15"/>
      <c r="J334" s="17" t="s">
        <v>385</v>
      </c>
      <c r="K334" s="17" t="s">
        <v>429</v>
      </c>
      <c r="L334" s="17" t="s">
        <v>390</v>
      </c>
      <c r="M334" s="23">
        <v>1</v>
      </c>
      <c r="N334" t="s">
        <v>269</v>
      </c>
      <c r="O334" t="s">
        <v>270</v>
      </c>
      <c r="P334" t="s">
        <v>271</v>
      </c>
      <c r="Q334" s="10" t="s">
        <v>272</v>
      </c>
      <c r="R334" s="10" t="s">
        <v>273</v>
      </c>
      <c r="T334" t="str">
        <f t="shared" si="14"/>
        <v>INSERT INTO APY_TRANSFER_DATE (DEADLINE_YMD,TRANSFER_DATE,TRANSFER_CYCLE_CODE,TRANSMIT_DATE,END_MONTH_FLG,INSERT_DATE,INSERT_USER_ID,DELETED_FLG)VALUES('19-08-31','19-09-05','03','19-09-03','1',sysdate,'APY999999','0');</v>
      </c>
      <c r="U334" s="23" t="s">
        <v>454</v>
      </c>
      <c r="V334" t="s">
        <v>457</v>
      </c>
      <c r="X334" s="10" t="s">
        <v>456</v>
      </c>
      <c r="Y334" s="10" t="s">
        <v>455</v>
      </c>
      <c r="Z334" t="str">
        <f t="shared" si="15"/>
        <v>UPDATE APY_TRANSFER_DATE SET TRANSMIT_DATE=to_date('19-09-03','YY-MM-dd'),END_MONTH_FLG='1',UPDATE_DATE=SYSTIMESTAMP, UPDATE_USER_ID='APY999999' WHERE TRANSFER_CYCLE_CODE = '03' AND to_char(DEADLINE_YMD, 'YY-MM-dd') = '19-08-31';</v>
      </c>
    </row>
    <row r="335" spans="2:26">
      <c r="B335" s="18" t="s">
        <v>343</v>
      </c>
      <c r="C335" s="18" t="s">
        <v>344</v>
      </c>
      <c r="D335" s="15"/>
      <c r="E335" s="15"/>
      <c r="F335" s="15"/>
      <c r="G335" s="15"/>
      <c r="H335" s="15"/>
      <c r="I335" s="15"/>
      <c r="J335" s="17" t="s">
        <v>385</v>
      </c>
      <c r="K335" s="17" t="s">
        <v>435</v>
      </c>
      <c r="L335" s="17" t="s">
        <v>390</v>
      </c>
      <c r="M335" s="23">
        <v>1</v>
      </c>
      <c r="N335" t="s">
        <v>269</v>
      </c>
      <c r="O335" t="s">
        <v>270</v>
      </c>
      <c r="P335" t="s">
        <v>271</v>
      </c>
      <c r="Q335" s="10" t="s">
        <v>272</v>
      </c>
      <c r="R335" s="10" t="s">
        <v>273</v>
      </c>
      <c r="T335" t="str">
        <f t="shared" si="14"/>
        <v>INSERT INTO APY_TRANSFER_DATE (DEADLINE_YMD,TRANSFER_DATE,TRANSFER_CYCLE_CODE,TRANSMIT_DATE,END_MONTH_FLG,INSERT_DATE,INSERT_USER_ID,DELETED_FLG)VALUES('19-09-30','19-10-07','03','19-10-03','1',sysdate,'APY999999','0');</v>
      </c>
      <c r="U335" s="23" t="s">
        <v>454</v>
      </c>
      <c r="V335" t="s">
        <v>457</v>
      </c>
      <c r="X335" s="10" t="s">
        <v>456</v>
      </c>
      <c r="Y335" s="10" t="s">
        <v>455</v>
      </c>
      <c r="Z335" t="str">
        <f t="shared" si="15"/>
        <v>UPDATE APY_TRANSFER_DATE SET TRANSMIT_DATE=to_date('19-10-03','YY-MM-dd'),END_MONTH_FLG='1',UPDATE_DATE=SYSTIMESTAMP, UPDATE_USER_ID='APY999999' WHERE TRANSFER_CYCLE_CODE = '03' AND to_char(DEADLINE_YMD, 'YY-MM-dd') = '19-09-30';</v>
      </c>
    </row>
    <row r="336" spans="2:26">
      <c r="B336" s="18" t="s">
        <v>351</v>
      </c>
      <c r="C336" s="18" t="s">
        <v>352</v>
      </c>
      <c r="D336" s="15"/>
      <c r="E336" s="15"/>
      <c r="F336" s="15"/>
      <c r="G336" s="15"/>
      <c r="H336" s="15"/>
      <c r="I336" s="15"/>
      <c r="J336" s="17" t="s">
        <v>385</v>
      </c>
      <c r="K336" s="21" t="s">
        <v>441</v>
      </c>
      <c r="L336" s="17" t="s">
        <v>390</v>
      </c>
      <c r="M336" s="23">
        <v>1</v>
      </c>
      <c r="N336" t="s">
        <v>269</v>
      </c>
      <c r="O336" t="s">
        <v>270</v>
      </c>
      <c r="P336" t="s">
        <v>271</v>
      </c>
      <c r="Q336" s="10" t="s">
        <v>272</v>
      </c>
      <c r="R336" s="10" t="s">
        <v>273</v>
      </c>
      <c r="T336" t="str">
        <f t="shared" si="14"/>
        <v>INSERT INTO APY_TRANSFER_DATE (DEADLINE_YMD,TRANSFER_DATE,TRANSFER_CYCLE_CODE,TRANSMIT_DATE,END_MONTH_FLG,INSERT_DATE,INSERT_USER_ID,DELETED_FLG)VALUES('19-10-31','19-11-05','03','19-11-01','1',sysdate,'APY999999','0');</v>
      </c>
      <c r="U336" s="23" t="s">
        <v>454</v>
      </c>
      <c r="V336" t="s">
        <v>457</v>
      </c>
      <c r="X336" s="10" t="s">
        <v>456</v>
      </c>
      <c r="Y336" s="10" t="s">
        <v>455</v>
      </c>
      <c r="Z336" t="str">
        <f t="shared" si="15"/>
        <v>UPDATE APY_TRANSFER_DATE SET TRANSMIT_DATE=to_date('19-11-01','YY-MM-dd'),END_MONTH_FLG='1',UPDATE_DATE=SYSTIMESTAMP, UPDATE_USER_ID='APY999999' WHERE TRANSFER_CYCLE_CODE = '03' AND to_char(DEADLINE_YMD, 'YY-MM-dd') = '19-10-31';</v>
      </c>
    </row>
    <row r="337" spans="2:26">
      <c r="B337" s="18" t="s">
        <v>359</v>
      </c>
      <c r="C337" s="18" t="s">
        <v>360</v>
      </c>
      <c r="D337" s="15"/>
      <c r="E337" s="15"/>
      <c r="F337" s="15"/>
      <c r="G337" s="15"/>
      <c r="H337" s="15"/>
      <c r="I337" s="15"/>
      <c r="J337" s="17" t="s">
        <v>385</v>
      </c>
      <c r="K337" s="17" t="s">
        <v>447</v>
      </c>
      <c r="L337" s="17" t="s">
        <v>390</v>
      </c>
      <c r="M337" s="23">
        <v>1</v>
      </c>
      <c r="N337" t="s">
        <v>269</v>
      </c>
      <c r="O337" t="s">
        <v>270</v>
      </c>
      <c r="P337" t="s">
        <v>271</v>
      </c>
      <c r="Q337" s="10" t="s">
        <v>272</v>
      </c>
      <c r="R337" s="10" t="s">
        <v>273</v>
      </c>
      <c r="T337" t="str">
        <f t="shared" si="14"/>
        <v>INSERT INTO APY_TRANSFER_DATE (DEADLINE_YMD,TRANSFER_DATE,TRANSFER_CYCLE_CODE,TRANSMIT_DATE,END_MONTH_FLG,INSERT_DATE,INSERT_USER_ID,DELETED_FLG)VALUES('19-11-30','19-12-05','03','19-12-03','1',sysdate,'APY999999','0');</v>
      </c>
      <c r="U337" s="23" t="s">
        <v>454</v>
      </c>
      <c r="V337" t="s">
        <v>457</v>
      </c>
      <c r="X337" s="10" t="s">
        <v>456</v>
      </c>
      <c r="Y337" s="10" t="s">
        <v>455</v>
      </c>
      <c r="Z337" t="str">
        <f t="shared" si="15"/>
        <v>UPDATE APY_TRANSFER_DATE SET TRANSMIT_DATE=to_date('19-12-03','YY-MM-dd'),END_MONTH_FLG='1',UPDATE_DATE=SYSTIMESTAMP, UPDATE_USER_ID='APY999999' WHERE TRANSFER_CYCLE_CODE = '03' AND to_char(DEADLINE_YMD, 'YY-MM-dd') = '19-11-30';</v>
      </c>
    </row>
    <row r="338" spans="2:26">
      <c r="B338" s="11" t="s">
        <v>466</v>
      </c>
      <c r="C338" s="11" t="s">
        <v>467</v>
      </c>
      <c r="D338" s="15"/>
      <c r="E338" s="15"/>
      <c r="F338" s="15"/>
      <c r="G338" s="15"/>
      <c r="H338" s="15"/>
      <c r="I338" s="15"/>
      <c r="J338" s="19" t="s">
        <v>206</v>
      </c>
      <c r="K338" s="19" t="s">
        <v>563</v>
      </c>
      <c r="L338" s="19" t="s">
        <v>564</v>
      </c>
      <c r="N338" t="s">
        <v>269</v>
      </c>
      <c r="O338" t="s">
        <v>270</v>
      </c>
      <c r="P338" t="s">
        <v>271</v>
      </c>
      <c r="Q338" s="10" t="s">
        <v>272</v>
      </c>
      <c r="R338" s="10" t="s">
        <v>273</v>
      </c>
      <c r="T338" t="str">
        <f t="shared" si="14"/>
        <v>INSERT INTO APY_TRANSFER_DATE (DEADLINE_YMD,TRANSFER_DATE,TRANSFER_CYCLE_CODE,TRANSMIT_DATE,END_MONTH_FLG,INSERT_DATE,INSERT_USER_ID,DELETED_FLG)VALUES('19-12-31','20-01-07','01','20-01-06','1',sysdate,'APY999999','0');</v>
      </c>
      <c r="U338" s="23" t="s">
        <v>454</v>
      </c>
      <c r="V338" t="s">
        <v>634</v>
      </c>
      <c r="X338" s="10" t="s">
        <v>456</v>
      </c>
      <c r="Y338" s="10" t="s">
        <v>455</v>
      </c>
      <c r="Z338" t="str">
        <f t="shared" si="15"/>
        <v>UPDATE APY_TRANSFER_DATE SET TRANSMIT_DATE=to_date('20-01-06','YY-MM-dd'),END_MONTH_FLG='1',UPDATE_DATE=SYSTIMESTAMP, UPDATE_USER_ID='APY1000000' WHERE TRANSFER_CYCLE_CODE = '01' AND to_char(DEADLINE_YMD, 'YY-MM-dd') = '19-12-31';</v>
      </c>
    </row>
    <row r="339" spans="2:26">
      <c r="B339" s="11" t="s">
        <v>468</v>
      </c>
      <c r="C339" s="11" t="s">
        <v>469</v>
      </c>
      <c r="D339" s="15"/>
      <c r="E339" s="15"/>
      <c r="F339" s="15"/>
      <c r="G339" s="15"/>
      <c r="H339" s="15"/>
      <c r="I339" s="15"/>
      <c r="J339" s="19" t="s">
        <v>206</v>
      </c>
      <c r="K339" s="19" t="s">
        <v>565</v>
      </c>
      <c r="L339" s="19" t="s">
        <v>391</v>
      </c>
      <c r="N339" t="s">
        <v>269</v>
      </c>
      <c r="O339" t="s">
        <v>270</v>
      </c>
      <c r="P339" t="s">
        <v>271</v>
      </c>
      <c r="Q339" s="10" t="s">
        <v>272</v>
      </c>
      <c r="R339" s="10" t="s">
        <v>273</v>
      </c>
      <c r="T339" t="str">
        <f t="shared" si="14"/>
        <v>INSERT INTO APY_TRANSFER_DATE (DEADLINE_YMD,TRANSFER_DATE,TRANSFER_CYCLE_CODE,TRANSMIT_DATE,END_MONTH_FLG,INSERT_DATE,INSERT_USER_ID,DELETED_FLG)VALUES('20-01-05','20-01-10','01','20-01-08','0',sysdate,'APY999999','0');</v>
      </c>
      <c r="U339" s="23" t="s">
        <v>454</v>
      </c>
      <c r="V339" t="s">
        <v>635</v>
      </c>
      <c r="X339" s="10" t="s">
        <v>456</v>
      </c>
      <c r="Y339" s="10" t="s">
        <v>455</v>
      </c>
      <c r="Z339" t="str">
        <f t="shared" si="15"/>
        <v>UPDATE APY_TRANSFER_DATE SET TRANSMIT_DATE=to_date('20-01-08','YY-MM-dd'),END_MONTH_FLG='0',UPDATE_DATE=SYSTIMESTAMP, UPDATE_USER_ID='APY1000001' WHERE TRANSFER_CYCLE_CODE = '01' AND to_char(DEADLINE_YMD, 'YY-MM-dd') = '20-01-05';</v>
      </c>
    </row>
    <row r="340" spans="2:26">
      <c r="B340" s="11" t="s">
        <v>469</v>
      </c>
      <c r="C340" s="11" t="s">
        <v>470</v>
      </c>
      <c r="D340" s="15"/>
      <c r="E340" s="15"/>
      <c r="F340" s="15"/>
      <c r="G340" s="15"/>
      <c r="H340" s="15"/>
      <c r="I340" s="15"/>
      <c r="J340" s="19" t="s">
        <v>206</v>
      </c>
      <c r="K340" s="19" t="s">
        <v>566</v>
      </c>
      <c r="L340" s="19" t="s">
        <v>391</v>
      </c>
      <c r="N340" t="s">
        <v>269</v>
      </c>
      <c r="O340" t="s">
        <v>270</v>
      </c>
      <c r="P340" t="s">
        <v>271</v>
      </c>
      <c r="Q340" s="10" t="s">
        <v>272</v>
      </c>
      <c r="R340" s="10" t="s">
        <v>273</v>
      </c>
      <c r="T340" t="str">
        <f t="shared" si="14"/>
        <v>INSERT INTO APY_TRANSFER_DATE (DEADLINE_YMD,TRANSFER_DATE,TRANSFER_CYCLE_CODE,TRANSMIT_DATE,END_MONTH_FLG,INSERT_DATE,INSERT_USER_ID,DELETED_FLG)VALUES('20-01-10','20-01-15','01','20-01-14','0',sysdate,'APY999999','0');</v>
      </c>
      <c r="U340" s="23" t="s">
        <v>454</v>
      </c>
      <c r="V340" t="s">
        <v>636</v>
      </c>
      <c r="X340" s="10" t="s">
        <v>456</v>
      </c>
      <c r="Y340" s="10" t="s">
        <v>455</v>
      </c>
      <c r="Z340" t="str">
        <f t="shared" si="15"/>
        <v>UPDATE APY_TRANSFER_DATE SET TRANSMIT_DATE=to_date('20-01-14','YY-MM-dd'),END_MONTH_FLG='0',UPDATE_DATE=SYSTIMESTAMP, UPDATE_USER_ID='APY1000002' WHERE TRANSFER_CYCLE_CODE = '01' AND to_char(DEADLINE_YMD, 'YY-MM-dd') = '20-01-10';</v>
      </c>
    </row>
    <row r="341" spans="2:26">
      <c r="B341" s="11" t="s">
        <v>470</v>
      </c>
      <c r="C341" s="11" t="s">
        <v>471</v>
      </c>
      <c r="D341" s="15"/>
      <c r="E341" s="15"/>
      <c r="F341" s="15"/>
      <c r="G341" s="15"/>
      <c r="H341" s="15"/>
      <c r="I341" s="15"/>
      <c r="J341" s="19" t="s">
        <v>206</v>
      </c>
      <c r="K341" s="19" t="s">
        <v>567</v>
      </c>
      <c r="L341" s="19" t="s">
        <v>391</v>
      </c>
      <c r="N341" t="s">
        <v>269</v>
      </c>
      <c r="O341" t="s">
        <v>270</v>
      </c>
      <c r="P341" t="s">
        <v>271</v>
      </c>
      <c r="Q341" s="10" t="s">
        <v>272</v>
      </c>
      <c r="R341" s="10" t="s">
        <v>273</v>
      </c>
      <c r="T341" t="str">
        <f t="shared" si="14"/>
        <v>INSERT INTO APY_TRANSFER_DATE (DEADLINE_YMD,TRANSFER_DATE,TRANSFER_CYCLE_CODE,TRANSMIT_DATE,END_MONTH_FLG,INSERT_DATE,INSERT_USER_ID,DELETED_FLG)VALUES('20-01-15','20-01-20','01','20-01-16','0',sysdate,'APY999999','0');</v>
      </c>
      <c r="U341" s="23" t="s">
        <v>454</v>
      </c>
      <c r="V341" t="s">
        <v>637</v>
      </c>
      <c r="X341" s="10" t="s">
        <v>456</v>
      </c>
      <c r="Y341" s="10" t="s">
        <v>455</v>
      </c>
      <c r="Z341" t="str">
        <f t="shared" si="15"/>
        <v>UPDATE APY_TRANSFER_DATE SET TRANSMIT_DATE=to_date('20-01-16','YY-MM-dd'),END_MONTH_FLG='0',UPDATE_DATE=SYSTIMESTAMP, UPDATE_USER_ID='APY1000003' WHERE TRANSFER_CYCLE_CODE = '01' AND to_char(DEADLINE_YMD, 'YY-MM-dd') = '20-01-15';</v>
      </c>
    </row>
    <row r="342" spans="2:26">
      <c r="B342" s="11" t="s">
        <v>471</v>
      </c>
      <c r="C342" s="11" t="s">
        <v>472</v>
      </c>
      <c r="D342" s="15"/>
      <c r="E342" s="15"/>
      <c r="F342" s="15"/>
      <c r="G342" s="15"/>
      <c r="H342" s="15"/>
      <c r="I342" s="15"/>
      <c r="J342" s="19" t="s">
        <v>206</v>
      </c>
      <c r="K342" s="19" t="s">
        <v>568</v>
      </c>
      <c r="L342" s="19" t="s">
        <v>391</v>
      </c>
      <c r="N342" t="s">
        <v>269</v>
      </c>
      <c r="O342" t="s">
        <v>270</v>
      </c>
      <c r="P342" t="s">
        <v>271</v>
      </c>
      <c r="Q342" s="10" t="s">
        <v>272</v>
      </c>
      <c r="R342" s="10" t="s">
        <v>273</v>
      </c>
      <c r="T342" t="str">
        <f t="shared" si="14"/>
        <v>INSERT INTO APY_TRANSFER_DATE (DEADLINE_YMD,TRANSFER_DATE,TRANSFER_CYCLE_CODE,TRANSMIT_DATE,END_MONTH_FLG,INSERT_DATE,INSERT_USER_ID,DELETED_FLG)VALUES('20-01-20','20-01-27','01','20-01-23','0',sysdate,'APY999999','0');</v>
      </c>
      <c r="U342" s="23" t="s">
        <v>454</v>
      </c>
      <c r="V342" t="s">
        <v>638</v>
      </c>
      <c r="X342" s="10" t="s">
        <v>456</v>
      </c>
      <c r="Y342" s="10" t="s">
        <v>455</v>
      </c>
      <c r="Z342" t="str">
        <f t="shared" si="15"/>
        <v>UPDATE APY_TRANSFER_DATE SET TRANSMIT_DATE=to_date('20-01-23','YY-MM-dd'),END_MONTH_FLG='0',UPDATE_DATE=SYSTIMESTAMP, UPDATE_USER_ID='APY1000004' WHERE TRANSFER_CYCLE_CODE = '01' AND to_char(DEADLINE_YMD, 'YY-MM-dd') = '20-01-20';</v>
      </c>
    </row>
    <row r="343" spans="2:26">
      <c r="B343" s="11" t="s">
        <v>473</v>
      </c>
      <c r="C343" s="11" t="s">
        <v>474</v>
      </c>
      <c r="D343" s="15"/>
      <c r="E343" s="15"/>
      <c r="F343" s="15"/>
      <c r="G343" s="15"/>
      <c r="H343" s="15"/>
      <c r="I343" s="15"/>
      <c r="J343" s="19" t="s">
        <v>206</v>
      </c>
      <c r="K343" s="19" t="s">
        <v>569</v>
      </c>
      <c r="L343" s="19" t="s">
        <v>391</v>
      </c>
      <c r="N343" t="s">
        <v>269</v>
      </c>
      <c r="O343" t="s">
        <v>270</v>
      </c>
      <c r="P343" t="s">
        <v>271</v>
      </c>
      <c r="Q343" s="10" t="s">
        <v>272</v>
      </c>
      <c r="R343" s="10" t="s">
        <v>273</v>
      </c>
      <c r="T343" t="str">
        <f t="shared" si="14"/>
        <v>INSERT INTO APY_TRANSFER_DATE (DEADLINE_YMD,TRANSFER_DATE,TRANSFER_CYCLE_CODE,TRANSMIT_DATE,END_MONTH_FLG,INSERT_DATE,INSERT_USER_ID,DELETED_FLG)VALUES('20-01-25','20-01-31','01','20-01-29','0',sysdate,'APY999999','0');</v>
      </c>
      <c r="U343" s="23" t="s">
        <v>454</v>
      </c>
      <c r="V343" t="s">
        <v>639</v>
      </c>
      <c r="X343" s="10" t="s">
        <v>456</v>
      </c>
      <c r="Y343" s="10" t="s">
        <v>455</v>
      </c>
      <c r="Z343" t="str">
        <f t="shared" si="15"/>
        <v>UPDATE APY_TRANSFER_DATE SET TRANSMIT_DATE=to_date('20-01-29','YY-MM-dd'),END_MONTH_FLG='0',UPDATE_DATE=SYSTIMESTAMP, UPDATE_USER_ID='APY1000005' WHERE TRANSFER_CYCLE_CODE = '01' AND to_char(DEADLINE_YMD, 'YY-MM-dd') = '20-01-25';</v>
      </c>
    </row>
    <row r="344" spans="2:26">
      <c r="B344" s="11" t="s">
        <v>474</v>
      </c>
      <c r="C344" s="11" t="s">
        <v>475</v>
      </c>
      <c r="D344" s="15"/>
      <c r="E344" s="15"/>
      <c r="F344" s="15"/>
      <c r="G344" s="15"/>
      <c r="H344" s="15"/>
      <c r="I344" s="15"/>
      <c r="J344" s="19" t="s">
        <v>206</v>
      </c>
      <c r="K344" s="19" t="s">
        <v>570</v>
      </c>
      <c r="L344" s="19" t="s">
        <v>564</v>
      </c>
      <c r="N344" t="s">
        <v>269</v>
      </c>
      <c r="O344" t="s">
        <v>270</v>
      </c>
      <c r="P344" t="s">
        <v>271</v>
      </c>
      <c r="Q344" s="10" t="s">
        <v>272</v>
      </c>
      <c r="R344" s="10" t="s">
        <v>273</v>
      </c>
      <c r="T344" t="str">
        <f t="shared" si="14"/>
        <v>INSERT INTO APY_TRANSFER_DATE (DEADLINE_YMD,TRANSFER_DATE,TRANSFER_CYCLE_CODE,TRANSMIT_DATE,END_MONTH_FLG,INSERT_DATE,INSERT_USER_ID,DELETED_FLG)VALUES('20-01-31','20-02-05','01','20-02-03','1',sysdate,'APY999999','0');</v>
      </c>
      <c r="U344" s="23" t="s">
        <v>454</v>
      </c>
      <c r="V344" t="s">
        <v>640</v>
      </c>
      <c r="X344" s="10" t="s">
        <v>456</v>
      </c>
      <c r="Y344" s="10" t="s">
        <v>455</v>
      </c>
      <c r="Z344" t="str">
        <f t="shared" si="15"/>
        <v>UPDATE APY_TRANSFER_DATE SET TRANSMIT_DATE=to_date('20-02-03','YY-MM-dd'),END_MONTH_FLG='1',UPDATE_DATE=SYSTIMESTAMP, UPDATE_USER_ID='APY1000006' WHERE TRANSFER_CYCLE_CODE = '01' AND to_char(DEADLINE_YMD, 'YY-MM-dd') = '20-01-31';</v>
      </c>
    </row>
    <row r="345" spans="2:26">
      <c r="B345" s="11" t="s">
        <v>475</v>
      </c>
      <c r="C345" s="11" t="s">
        <v>476</v>
      </c>
      <c r="D345" s="15"/>
      <c r="E345" s="15"/>
      <c r="F345" s="15"/>
      <c r="G345" s="15"/>
      <c r="H345" s="15"/>
      <c r="I345" s="15"/>
      <c r="J345" s="19" t="s">
        <v>206</v>
      </c>
      <c r="K345" s="19" t="s">
        <v>571</v>
      </c>
      <c r="L345" s="19" t="s">
        <v>391</v>
      </c>
      <c r="N345" t="s">
        <v>269</v>
      </c>
      <c r="O345" t="s">
        <v>270</v>
      </c>
      <c r="P345" t="s">
        <v>271</v>
      </c>
      <c r="Q345" s="10" t="s">
        <v>272</v>
      </c>
      <c r="R345" s="10" t="s">
        <v>273</v>
      </c>
      <c r="T345" t="str">
        <f t="shared" si="14"/>
        <v>INSERT INTO APY_TRANSFER_DATE (DEADLINE_YMD,TRANSFER_DATE,TRANSFER_CYCLE_CODE,TRANSMIT_DATE,END_MONTH_FLG,INSERT_DATE,INSERT_USER_ID,DELETED_FLG)VALUES('20-02-05','20-02-10','01','20-02-06','0',sysdate,'APY999999','0');</v>
      </c>
      <c r="U345" s="23" t="s">
        <v>454</v>
      </c>
      <c r="V345" t="s">
        <v>641</v>
      </c>
      <c r="X345" s="10" t="s">
        <v>456</v>
      </c>
      <c r="Y345" s="10" t="s">
        <v>455</v>
      </c>
      <c r="Z345" t="str">
        <f t="shared" si="15"/>
        <v>UPDATE APY_TRANSFER_DATE SET TRANSMIT_DATE=to_date('20-02-06','YY-MM-dd'),END_MONTH_FLG='0',UPDATE_DATE=SYSTIMESTAMP, UPDATE_USER_ID='APY1000007' WHERE TRANSFER_CYCLE_CODE = '01' AND to_char(DEADLINE_YMD, 'YY-MM-dd') = '20-02-05';</v>
      </c>
    </row>
    <row r="346" spans="2:26">
      <c r="B346" s="11" t="s">
        <v>476</v>
      </c>
      <c r="C346" s="11" t="s">
        <v>477</v>
      </c>
      <c r="D346" s="15"/>
      <c r="E346" s="15"/>
      <c r="F346" s="15"/>
      <c r="G346" s="15"/>
      <c r="H346" s="15"/>
      <c r="I346" s="15"/>
      <c r="J346" s="19" t="s">
        <v>206</v>
      </c>
      <c r="K346" s="19" t="s">
        <v>572</v>
      </c>
      <c r="L346" s="19" t="s">
        <v>391</v>
      </c>
      <c r="N346" t="s">
        <v>269</v>
      </c>
      <c r="O346" t="s">
        <v>270</v>
      </c>
      <c r="P346" t="s">
        <v>271</v>
      </c>
      <c r="Q346" s="10" t="s">
        <v>272</v>
      </c>
      <c r="R346" s="10" t="s">
        <v>273</v>
      </c>
      <c r="T346" t="str">
        <f t="shared" si="14"/>
        <v>INSERT INTO APY_TRANSFER_DATE (DEADLINE_YMD,TRANSFER_DATE,TRANSFER_CYCLE_CODE,TRANSMIT_DATE,END_MONTH_FLG,INSERT_DATE,INSERT_USER_ID,DELETED_FLG)VALUES('20-02-10','20-02-17','01','20-02-13','0',sysdate,'APY999999','0');</v>
      </c>
      <c r="U346" s="23" t="s">
        <v>454</v>
      </c>
      <c r="V346" t="s">
        <v>642</v>
      </c>
      <c r="X346" s="10" t="s">
        <v>456</v>
      </c>
      <c r="Y346" s="10" t="s">
        <v>455</v>
      </c>
      <c r="Z346" t="str">
        <f t="shared" si="15"/>
        <v>UPDATE APY_TRANSFER_DATE SET TRANSMIT_DATE=to_date('20-02-13','YY-MM-dd'),END_MONTH_FLG='0',UPDATE_DATE=SYSTIMESTAMP, UPDATE_USER_ID='APY1000008' WHERE TRANSFER_CYCLE_CODE = '01' AND to_char(DEADLINE_YMD, 'YY-MM-dd') = '20-02-10';</v>
      </c>
    </row>
    <row r="347" spans="2:26">
      <c r="B347" s="11" t="s">
        <v>478</v>
      </c>
      <c r="C347" s="11" t="s">
        <v>479</v>
      </c>
      <c r="D347" s="15"/>
      <c r="E347" s="15"/>
      <c r="F347" s="15"/>
      <c r="G347" s="15"/>
      <c r="H347" s="15"/>
      <c r="I347" s="15"/>
      <c r="J347" s="19" t="s">
        <v>206</v>
      </c>
      <c r="K347" s="19" t="s">
        <v>573</v>
      </c>
      <c r="L347" s="19" t="s">
        <v>391</v>
      </c>
      <c r="N347" t="s">
        <v>269</v>
      </c>
      <c r="O347" t="s">
        <v>270</v>
      </c>
      <c r="P347" t="s">
        <v>271</v>
      </c>
      <c r="Q347" s="10" t="s">
        <v>272</v>
      </c>
      <c r="R347" s="10" t="s">
        <v>273</v>
      </c>
      <c r="T347" t="str">
        <f t="shared" si="14"/>
        <v>INSERT INTO APY_TRANSFER_DATE (DEADLINE_YMD,TRANSFER_DATE,TRANSFER_CYCLE_CODE,TRANSMIT_DATE,END_MONTH_FLG,INSERT_DATE,INSERT_USER_ID,DELETED_FLG)VALUES('20-02-15','20-02-20','01','20-02-18','0',sysdate,'APY999999','0');</v>
      </c>
      <c r="U347" s="23" t="s">
        <v>454</v>
      </c>
      <c r="V347" t="s">
        <v>643</v>
      </c>
      <c r="X347" s="10" t="s">
        <v>456</v>
      </c>
      <c r="Y347" s="10" t="s">
        <v>455</v>
      </c>
      <c r="Z347" t="str">
        <f t="shared" si="15"/>
        <v>UPDATE APY_TRANSFER_DATE SET TRANSMIT_DATE=to_date('20-02-18','YY-MM-dd'),END_MONTH_FLG='0',UPDATE_DATE=SYSTIMESTAMP, UPDATE_USER_ID='APY1000009' WHERE TRANSFER_CYCLE_CODE = '01' AND to_char(DEADLINE_YMD, 'YY-MM-dd') = '20-02-15';</v>
      </c>
    </row>
    <row r="348" spans="2:26">
      <c r="B348" s="11" t="s">
        <v>479</v>
      </c>
      <c r="C348" s="11" t="s">
        <v>480</v>
      </c>
      <c r="D348" s="15"/>
      <c r="E348" s="15"/>
      <c r="F348" s="15"/>
      <c r="G348" s="15"/>
      <c r="H348" s="15"/>
      <c r="I348" s="15"/>
      <c r="J348" s="19" t="s">
        <v>206</v>
      </c>
      <c r="K348" s="19" t="s">
        <v>574</v>
      </c>
      <c r="L348" s="19" t="s">
        <v>391</v>
      </c>
      <c r="N348" t="s">
        <v>269</v>
      </c>
      <c r="O348" t="s">
        <v>270</v>
      </c>
      <c r="P348" t="s">
        <v>271</v>
      </c>
      <c r="Q348" s="10" t="s">
        <v>272</v>
      </c>
      <c r="R348" s="10" t="s">
        <v>273</v>
      </c>
      <c r="T348" t="str">
        <f t="shared" si="14"/>
        <v>INSERT INTO APY_TRANSFER_DATE (DEADLINE_YMD,TRANSFER_DATE,TRANSFER_CYCLE_CODE,TRANSMIT_DATE,END_MONTH_FLG,INSERT_DATE,INSERT_USER_ID,DELETED_FLG)VALUES('20-02-20','20-02-25','01','20-02-21','0',sysdate,'APY999999','0');</v>
      </c>
      <c r="U348" s="23" t="s">
        <v>454</v>
      </c>
      <c r="V348" t="s">
        <v>644</v>
      </c>
      <c r="X348" s="10" t="s">
        <v>456</v>
      </c>
      <c r="Y348" s="10" t="s">
        <v>455</v>
      </c>
      <c r="Z348" t="str">
        <f t="shared" si="15"/>
        <v>UPDATE APY_TRANSFER_DATE SET TRANSMIT_DATE=to_date('20-02-21','YY-MM-dd'),END_MONTH_FLG='0',UPDATE_DATE=SYSTIMESTAMP, UPDATE_USER_ID='APY1000010' WHERE TRANSFER_CYCLE_CODE = '01' AND to_char(DEADLINE_YMD, 'YY-MM-dd') = '20-02-20';</v>
      </c>
    </row>
    <row r="349" spans="2:26">
      <c r="B349" s="11" t="s">
        <v>480</v>
      </c>
      <c r="C349" s="11" t="s">
        <v>481</v>
      </c>
      <c r="D349" s="15"/>
      <c r="E349" s="15"/>
      <c r="F349" s="15"/>
      <c r="G349" s="15"/>
      <c r="H349" s="15"/>
      <c r="I349" s="15"/>
      <c r="J349" s="19" t="s">
        <v>206</v>
      </c>
      <c r="K349" s="19" t="s">
        <v>575</v>
      </c>
      <c r="L349" s="19" t="s">
        <v>391</v>
      </c>
      <c r="N349" t="s">
        <v>269</v>
      </c>
      <c r="O349" t="s">
        <v>270</v>
      </c>
      <c r="P349" t="s">
        <v>271</v>
      </c>
      <c r="Q349" s="10" t="s">
        <v>272</v>
      </c>
      <c r="R349" s="10" t="s">
        <v>273</v>
      </c>
      <c r="T349" t="str">
        <f t="shared" si="14"/>
        <v>INSERT INTO APY_TRANSFER_DATE (DEADLINE_YMD,TRANSFER_DATE,TRANSFER_CYCLE_CODE,TRANSMIT_DATE,END_MONTH_FLG,INSERT_DATE,INSERT_USER_ID,DELETED_FLG)VALUES('20-02-25','20-02-28','01','20-02-26','0',sysdate,'APY999999','0');</v>
      </c>
      <c r="U349" s="23" t="s">
        <v>454</v>
      </c>
      <c r="V349" t="s">
        <v>645</v>
      </c>
      <c r="X349" s="10" t="s">
        <v>456</v>
      </c>
      <c r="Y349" s="10" t="s">
        <v>455</v>
      </c>
      <c r="Z349" t="str">
        <f t="shared" si="15"/>
        <v>UPDATE APY_TRANSFER_DATE SET TRANSMIT_DATE=to_date('20-02-26','YY-MM-dd'),END_MONTH_FLG='0',UPDATE_DATE=SYSTIMESTAMP, UPDATE_USER_ID='APY1000011' WHERE TRANSFER_CYCLE_CODE = '01' AND to_char(DEADLINE_YMD, 'YY-MM-dd') = '20-02-25';</v>
      </c>
    </row>
    <row r="350" spans="2:26">
      <c r="B350" s="11" t="s">
        <v>482</v>
      </c>
      <c r="C350" s="11" t="s">
        <v>483</v>
      </c>
      <c r="D350" s="15"/>
      <c r="E350" s="15"/>
      <c r="F350" s="15"/>
      <c r="G350" s="15"/>
      <c r="H350" s="15"/>
      <c r="I350" s="15"/>
      <c r="J350" s="19" t="s">
        <v>206</v>
      </c>
      <c r="K350" s="19" t="s">
        <v>576</v>
      </c>
      <c r="L350" s="19" t="s">
        <v>564</v>
      </c>
      <c r="N350" t="s">
        <v>269</v>
      </c>
      <c r="O350" t="s">
        <v>270</v>
      </c>
      <c r="P350" t="s">
        <v>271</v>
      </c>
      <c r="Q350" s="10" t="s">
        <v>272</v>
      </c>
      <c r="R350" s="10" t="s">
        <v>273</v>
      </c>
      <c r="T350" t="str">
        <f t="shared" si="14"/>
        <v>INSERT INTO APY_TRANSFER_DATE (DEADLINE_YMD,TRANSFER_DATE,TRANSFER_CYCLE_CODE,TRANSMIT_DATE,END_MONTH_FLG,INSERT_DATE,INSERT_USER_ID,DELETED_FLG)VALUES('20-02-29','20-03-05','01','20-03-03','1',sysdate,'APY999999','0');</v>
      </c>
      <c r="U350" s="23" t="s">
        <v>454</v>
      </c>
      <c r="V350" t="s">
        <v>646</v>
      </c>
      <c r="X350" s="10" t="s">
        <v>456</v>
      </c>
      <c r="Y350" s="10" t="s">
        <v>455</v>
      </c>
      <c r="Z350" t="str">
        <f t="shared" si="15"/>
        <v>UPDATE APY_TRANSFER_DATE SET TRANSMIT_DATE=to_date('20-03-03','YY-MM-dd'),END_MONTH_FLG='1',UPDATE_DATE=SYSTIMESTAMP, UPDATE_USER_ID='APY1000012' WHERE TRANSFER_CYCLE_CODE = '01' AND to_char(DEADLINE_YMD, 'YY-MM-dd') = '20-02-29';</v>
      </c>
    </row>
    <row r="351" spans="2:26">
      <c r="B351" s="11" t="s">
        <v>483</v>
      </c>
      <c r="C351" s="11" t="s">
        <v>484</v>
      </c>
      <c r="D351" s="15"/>
      <c r="E351" s="15"/>
      <c r="F351" s="15"/>
      <c r="G351" s="15"/>
      <c r="H351" s="15"/>
      <c r="I351" s="15"/>
      <c r="J351" s="19" t="s">
        <v>206</v>
      </c>
      <c r="K351" s="19" t="s">
        <v>577</v>
      </c>
      <c r="L351" s="19" t="s">
        <v>391</v>
      </c>
      <c r="N351" t="s">
        <v>269</v>
      </c>
      <c r="O351" t="s">
        <v>270</v>
      </c>
      <c r="P351" t="s">
        <v>271</v>
      </c>
      <c r="Q351" s="10" t="s">
        <v>272</v>
      </c>
      <c r="R351" s="10" t="s">
        <v>273</v>
      </c>
      <c r="T351" t="str">
        <f t="shared" si="14"/>
        <v>INSERT INTO APY_TRANSFER_DATE (DEADLINE_YMD,TRANSFER_DATE,TRANSFER_CYCLE_CODE,TRANSMIT_DATE,END_MONTH_FLG,INSERT_DATE,INSERT_USER_ID,DELETED_FLG)VALUES('20-03-05','20-03-10','01','20-03-06','0',sysdate,'APY999999','0');</v>
      </c>
      <c r="U351" s="23" t="s">
        <v>454</v>
      </c>
      <c r="V351" t="s">
        <v>647</v>
      </c>
      <c r="X351" s="10" t="s">
        <v>456</v>
      </c>
      <c r="Y351" s="10" t="s">
        <v>455</v>
      </c>
      <c r="Z351" t="str">
        <f t="shared" si="15"/>
        <v>UPDATE APY_TRANSFER_DATE SET TRANSMIT_DATE=to_date('20-03-06','YY-MM-dd'),END_MONTH_FLG='0',UPDATE_DATE=SYSTIMESTAMP, UPDATE_USER_ID='APY1000013' WHERE TRANSFER_CYCLE_CODE = '01' AND to_char(DEADLINE_YMD, 'YY-MM-dd') = '20-03-05';</v>
      </c>
    </row>
    <row r="352" spans="2:26">
      <c r="B352" s="24" t="s">
        <v>484</v>
      </c>
      <c r="C352" s="24" t="s">
        <v>485</v>
      </c>
      <c r="D352" s="24"/>
      <c r="E352" s="24"/>
      <c r="F352" s="24"/>
      <c r="G352" s="24"/>
      <c r="H352" s="24"/>
      <c r="I352" s="24"/>
      <c r="J352" s="25" t="s">
        <v>206</v>
      </c>
      <c r="K352" s="25" t="s">
        <v>578</v>
      </c>
      <c r="L352" s="25" t="s">
        <v>391</v>
      </c>
      <c r="N352" t="s">
        <v>269</v>
      </c>
      <c r="O352" t="s">
        <v>270</v>
      </c>
      <c r="P352" t="s">
        <v>271</v>
      </c>
      <c r="Q352" s="10" t="s">
        <v>272</v>
      </c>
      <c r="R352" s="10" t="s">
        <v>273</v>
      </c>
      <c r="T352" t="str">
        <f t="shared" si="14"/>
        <v>INSERT INTO APY_TRANSFER_DATE (DEADLINE_YMD,TRANSFER_DATE,TRANSFER_CYCLE_CODE,TRANSMIT_DATE,END_MONTH_FLG,INSERT_DATE,INSERT_USER_ID,DELETED_FLG)VALUES('20-03-10','20-03-16','01','20-03-12','0',sysdate,'APY999999','0');</v>
      </c>
      <c r="U352" s="23" t="s">
        <v>454</v>
      </c>
      <c r="V352" t="s">
        <v>648</v>
      </c>
      <c r="X352" s="10" t="s">
        <v>456</v>
      </c>
      <c r="Y352" s="10" t="s">
        <v>455</v>
      </c>
      <c r="Z352" t="str">
        <f t="shared" si="15"/>
        <v>UPDATE APY_TRANSFER_DATE SET TRANSMIT_DATE=to_date('20-03-12','YY-MM-dd'),END_MONTH_FLG='0',UPDATE_DATE=SYSTIMESTAMP, UPDATE_USER_ID='APY1000014' WHERE TRANSFER_CYCLE_CODE = '01' AND to_char(DEADLINE_YMD, 'YY-MM-dd') = '20-03-10';</v>
      </c>
    </row>
    <row r="353" spans="2:26">
      <c r="B353" s="24" t="s">
        <v>486</v>
      </c>
      <c r="C353" s="24" t="s">
        <v>487</v>
      </c>
      <c r="D353" s="24"/>
      <c r="E353" s="24"/>
      <c r="F353" s="24"/>
      <c r="G353" s="24"/>
      <c r="H353" s="24"/>
      <c r="I353" s="24"/>
      <c r="J353" s="24" t="s">
        <v>206</v>
      </c>
      <c r="K353" s="24" t="s">
        <v>579</v>
      </c>
      <c r="L353" s="24" t="s">
        <v>391</v>
      </c>
      <c r="N353" t="s">
        <v>269</v>
      </c>
      <c r="O353" t="s">
        <v>270</v>
      </c>
      <c r="P353" t="s">
        <v>271</v>
      </c>
      <c r="Q353" s="10" t="s">
        <v>272</v>
      </c>
      <c r="R353" s="10" t="s">
        <v>273</v>
      </c>
      <c r="T353" t="str">
        <f t="shared" si="14"/>
        <v>INSERT INTO APY_TRANSFER_DATE (DEADLINE_YMD,TRANSFER_DATE,TRANSFER_CYCLE_CODE,TRANSMIT_DATE,END_MONTH_FLG,INSERT_DATE,INSERT_USER_ID,DELETED_FLG)VALUES('20-03-15','20-03-23','01','20-03-18','0',sysdate,'APY999999','0');</v>
      </c>
      <c r="U353" s="23" t="s">
        <v>454</v>
      </c>
      <c r="V353" t="s">
        <v>649</v>
      </c>
      <c r="X353" s="10" t="s">
        <v>456</v>
      </c>
      <c r="Y353" s="10" t="s">
        <v>455</v>
      </c>
      <c r="Z353" t="str">
        <f t="shared" si="15"/>
        <v>UPDATE APY_TRANSFER_DATE SET TRANSMIT_DATE=to_date('20-03-18','YY-MM-dd'),END_MONTH_FLG='0',UPDATE_DATE=SYSTIMESTAMP, UPDATE_USER_ID='APY1000015' WHERE TRANSFER_CYCLE_CODE = '01' AND to_char(DEADLINE_YMD, 'YY-MM-dd') = '20-03-15';</v>
      </c>
    </row>
    <row r="354" spans="2:26">
      <c r="B354" s="24" t="s">
        <v>488</v>
      </c>
      <c r="C354" s="24" t="s">
        <v>489</v>
      </c>
      <c r="D354" s="24"/>
      <c r="E354" s="24"/>
      <c r="F354" s="24"/>
      <c r="G354" s="24"/>
      <c r="H354" s="24"/>
      <c r="I354" s="24"/>
      <c r="J354" s="24" t="s">
        <v>206</v>
      </c>
      <c r="K354" s="24" t="s">
        <v>487</v>
      </c>
      <c r="L354" s="24" t="s">
        <v>391</v>
      </c>
      <c r="N354" t="s">
        <v>269</v>
      </c>
      <c r="O354" t="s">
        <v>270</v>
      </c>
      <c r="P354" t="s">
        <v>271</v>
      </c>
      <c r="Q354" s="10" t="s">
        <v>272</v>
      </c>
      <c r="R354" s="10" t="s">
        <v>273</v>
      </c>
      <c r="T354" t="str">
        <f t="shared" si="14"/>
        <v>INSERT INTO APY_TRANSFER_DATE (DEADLINE_YMD,TRANSFER_DATE,TRANSFER_CYCLE_CODE,TRANSMIT_DATE,END_MONTH_FLG,INSERT_DATE,INSERT_USER_ID,DELETED_FLG)VALUES('20-03-20','20-03-25','01','20-03-23','0',sysdate,'APY999999','0');</v>
      </c>
      <c r="U354" s="23" t="s">
        <v>454</v>
      </c>
      <c r="V354" t="s">
        <v>650</v>
      </c>
      <c r="X354" s="10" t="s">
        <v>456</v>
      </c>
      <c r="Y354" s="10" t="s">
        <v>455</v>
      </c>
      <c r="Z354" t="str">
        <f t="shared" si="15"/>
        <v>UPDATE APY_TRANSFER_DATE SET TRANSMIT_DATE=to_date('20-03-23','YY-MM-dd'),END_MONTH_FLG='0',UPDATE_DATE=SYSTIMESTAMP, UPDATE_USER_ID='APY1000016' WHERE TRANSFER_CYCLE_CODE = '01' AND to_char(DEADLINE_YMD, 'YY-MM-dd') = '20-03-20';</v>
      </c>
    </row>
    <row r="355" spans="2:26">
      <c r="B355" s="24" t="s">
        <v>489</v>
      </c>
      <c r="C355" s="24" t="s">
        <v>490</v>
      </c>
      <c r="D355" s="24"/>
      <c r="E355" s="24"/>
      <c r="F355" s="24"/>
      <c r="G355" s="24"/>
      <c r="H355" s="24"/>
      <c r="I355" s="24"/>
      <c r="J355" s="24" t="s">
        <v>206</v>
      </c>
      <c r="K355" s="24" t="s">
        <v>580</v>
      </c>
      <c r="L355" s="24" t="s">
        <v>391</v>
      </c>
      <c r="N355" t="s">
        <v>269</v>
      </c>
      <c r="O355" t="s">
        <v>270</v>
      </c>
      <c r="P355" t="s">
        <v>271</v>
      </c>
      <c r="Q355" s="10" t="s">
        <v>272</v>
      </c>
      <c r="R355" s="10" t="s">
        <v>273</v>
      </c>
      <c r="T355" t="str">
        <f t="shared" si="14"/>
        <v>INSERT INTO APY_TRANSFER_DATE (DEADLINE_YMD,TRANSFER_DATE,TRANSFER_CYCLE_CODE,TRANSMIT_DATE,END_MONTH_FLG,INSERT_DATE,INSERT_USER_ID,DELETED_FLG)VALUES('20-03-25','20-03-31','01','20-03-27','0',sysdate,'APY999999','0');</v>
      </c>
      <c r="U355" s="23" t="s">
        <v>454</v>
      </c>
      <c r="V355" t="s">
        <v>651</v>
      </c>
      <c r="X355" s="10" t="s">
        <v>456</v>
      </c>
      <c r="Y355" s="10" t="s">
        <v>455</v>
      </c>
      <c r="Z355" t="str">
        <f t="shared" si="15"/>
        <v>UPDATE APY_TRANSFER_DATE SET TRANSMIT_DATE=to_date('20-03-27','YY-MM-dd'),END_MONTH_FLG='0',UPDATE_DATE=SYSTIMESTAMP, UPDATE_USER_ID='APY1000017' WHERE TRANSFER_CYCLE_CODE = '01' AND to_char(DEADLINE_YMD, 'YY-MM-dd') = '20-03-25';</v>
      </c>
    </row>
    <row r="356" spans="2:26">
      <c r="B356" s="24" t="s">
        <v>490</v>
      </c>
      <c r="C356" s="24" t="s">
        <v>491</v>
      </c>
      <c r="D356" s="24"/>
      <c r="E356" s="24"/>
      <c r="F356" s="24"/>
      <c r="G356" s="24"/>
      <c r="H356" s="24"/>
      <c r="I356" s="24"/>
      <c r="J356" s="24" t="s">
        <v>206</v>
      </c>
      <c r="K356" s="24" t="s">
        <v>581</v>
      </c>
      <c r="L356" s="24" t="s">
        <v>564</v>
      </c>
      <c r="N356" t="s">
        <v>269</v>
      </c>
      <c r="O356" t="s">
        <v>270</v>
      </c>
      <c r="P356" t="s">
        <v>271</v>
      </c>
      <c r="Q356" s="10" t="s">
        <v>272</v>
      </c>
      <c r="R356" s="10" t="s">
        <v>273</v>
      </c>
      <c r="T356" t="str">
        <f t="shared" si="14"/>
        <v>INSERT INTO APY_TRANSFER_DATE (DEADLINE_YMD,TRANSFER_DATE,TRANSFER_CYCLE_CODE,TRANSMIT_DATE,END_MONTH_FLG,INSERT_DATE,INSERT_USER_ID,DELETED_FLG)VALUES('20-03-31','20-04-06','01','20-04-02','1',sysdate,'APY999999','0');</v>
      </c>
      <c r="U356" s="23" t="s">
        <v>454</v>
      </c>
      <c r="V356" t="s">
        <v>652</v>
      </c>
      <c r="X356" s="10" t="s">
        <v>456</v>
      </c>
      <c r="Y356" s="10" t="s">
        <v>455</v>
      </c>
      <c r="Z356" t="str">
        <f t="shared" si="15"/>
        <v>UPDATE APY_TRANSFER_DATE SET TRANSMIT_DATE=to_date('20-04-02','YY-MM-dd'),END_MONTH_FLG='1',UPDATE_DATE=SYSTIMESTAMP, UPDATE_USER_ID='APY1000018' WHERE TRANSFER_CYCLE_CODE = '01' AND to_char(DEADLINE_YMD, 'YY-MM-dd') = '20-03-31';</v>
      </c>
    </row>
    <row r="357" spans="2:26">
      <c r="B357" s="24" t="s">
        <v>492</v>
      </c>
      <c r="C357" s="24" t="s">
        <v>493</v>
      </c>
      <c r="D357" s="24"/>
      <c r="E357" s="24"/>
      <c r="F357" s="24"/>
      <c r="G357" s="24"/>
      <c r="H357" s="24"/>
      <c r="I357" s="24"/>
      <c r="J357" s="24" t="s">
        <v>206</v>
      </c>
      <c r="K357" s="24" t="s">
        <v>582</v>
      </c>
      <c r="L357" s="24" t="s">
        <v>391</v>
      </c>
      <c r="N357" t="s">
        <v>269</v>
      </c>
      <c r="O357" t="s">
        <v>270</v>
      </c>
      <c r="P357" t="s">
        <v>271</v>
      </c>
      <c r="Q357" s="10" t="s">
        <v>272</v>
      </c>
      <c r="R357" s="10" t="s">
        <v>273</v>
      </c>
      <c r="T357" t="str">
        <f t="shared" si="14"/>
        <v>INSERT INTO APY_TRANSFER_DATE (DEADLINE_YMD,TRANSFER_DATE,TRANSFER_CYCLE_CODE,TRANSMIT_DATE,END_MONTH_FLG,INSERT_DATE,INSERT_USER_ID,DELETED_FLG)VALUES('20-04-05','20-04-10','01','20-04-08','0',sysdate,'APY999999','0');</v>
      </c>
      <c r="U357" s="23" t="s">
        <v>454</v>
      </c>
      <c r="V357" t="s">
        <v>653</v>
      </c>
      <c r="X357" s="10" t="s">
        <v>456</v>
      </c>
      <c r="Y357" s="10" t="s">
        <v>455</v>
      </c>
      <c r="Z357" t="str">
        <f t="shared" si="15"/>
        <v>UPDATE APY_TRANSFER_DATE SET TRANSMIT_DATE=to_date('20-04-08','YY-MM-dd'),END_MONTH_FLG='0',UPDATE_DATE=SYSTIMESTAMP, UPDATE_USER_ID='APY1000019' WHERE TRANSFER_CYCLE_CODE = '01' AND to_char(DEADLINE_YMD, 'YY-MM-dd') = '20-04-05';</v>
      </c>
    </row>
    <row r="358" spans="2:26">
      <c r="B358" s="24" t="s">
        <v>493</v>
      </c>
      <c r="C358" s="24" t="s">
        <v>494</v>
      </c>
      <c r="D358" s="24"/>
      <c r="E358" s="24"/>
      <c r="F358" s="24"/>
      <c r="G358" s="24"/>
      <c r="H358" s="24"/>
      <c r="I358" s="24"/>
      <c r="J358" s="24" t="s">
        <v>206</v>
      </c>
      <c r="K358" s="24" t="s">
        <v>583</v>
      </c>
      <c r="L358" s="24" t="s">
        <v>391</v>
      </c>
      <c r="N358" t="s">
        <v>269</v>
      </c>
      <c r="O358" t="s">
        <v>270</v>
      </c>
      <c r="P358" t="s">
        <v>271</v>
      </c>
      <c r="Q358" s="10" t="s">
        <v>272</v>
      </c>
      <c r="R358" s="10" t="s">
        <v>273</v>
      </c>
      <c r="T358" t="str">
        <f t="shared" si="14"/>
        <v>INSERT INTO APY_TRANSFER_DATE (DEADLINE_YMD,TRANSFER_DATE,TRANSFER_CYCLE_CODE,TRANSMIT_DATE,END_MONTH_FLG,INSERT_DATE,INSERT_USER_ID,DELETED_FLG)VALUES('20-04-10','20-04-15','01','20-04-13','0',sysdate,'APY999999','0');</v>
      </c>
      <c r="U358" s="23" t="s">
        <v>454</v>
      </c>
      <c r="V358" t="s">
        <v>654</v>
      </c>
      <c r="X358" s="10" t="s">
        <v>456</v>
      </c>
      <c r="Y358" s="10" t="s">
        <v>455</v>
      </c>
      <c r="Z358" t="str">
        <f t="shared" si="15"/>
        <v>UPDATE APY_TRANSFER_DATE SET TRANSMIT_DATE=to_date('20-04-13','YY-MM-dd'),END_MONTH_FLG='0',UPDATE_DATE=SYSTIMESTAMP, UPDATE_USER_ID='APY1000020' WHERE TRANSFER_CYCLE_CODE = '01' AND to_char(DEADLINE_YMD, 'YY-MM-dd') = '20-04-10';</v>
      </c>
    </row>
    <row r="359" spans="2:26">
      <c r="B359" s="24" t="s">
        <v>494</v>
      </c>
      <c r="C359" s="24" t="s">
        <v>495</v>
      </c>
      <c r="D359" s="24"/>
      <c r="E359" s="24"/>
      <c r="F359" s="24"/>
      <c r="G359" s="24"/>
      <c r="H359" s="24"/>
      <c r="I359" s="24"/>
      <c r="J359" s="24" t="s">
        <v>206</v>
      </c>
      <c r="K359" s="24" t="s">
        <v>584</v>
      </c>
      <c r="L359" s="24" t="s">
        <v>391</v>
      </c>
      <c r="N359" t="s">
        <v>269</v>
      </c>
      <c r="O359" t="s">
        <v>270</v>
      </c>
      <c r="P359" t="s">
        <v>271</v>
      </c>
      <c r="Q359" s="10" t="s">
        <v>272</v>
      </c>
      <c r="R359" s="10" t="s">
        <v>273</v>
      </c>
      <c r="T359" t="str">
        <f t="shared" si="14"/>
        <v>INSERT INTO APY_TRANSFER_DATE (DEADLINE_YMD,TRANSFER_DATE,TRANSFER_CYCLE_CODE,TRANSMIT_DATE,END_MONTH_FLG,INSERT_DATE,INSERT_USER_ID,DELETED_FLG)VALUES('20-04-15','20-04-20','01','20-04-16','0',sysdate,'APY999999','0');</v>
      </c>
      <c r="U359" s="23" t="s">
        <v>454</v>
      </c>
      <c r="V359" t="s">
        <v>655</v>
      </c>
      <c r="X359" s="10" t="s">
        <v>456</v>
      </c>
      <c r="Y359" s="10" t="s">
        <v>455</v>
      </c>
      <c r="Z359" t="str">
        <f t="shared" si="15"/>
        <v>UPDATE APY_TRANSFER_DATE SET TRANSMIT_DATE=to_date('20-04-16','YY-MM-dd'),END_MONTH_FLG='0',UPDATE_DATE=SYSTIMESTAMP, UPDATE_USER_ID='APY1000021' WHERE TRANSFER_CYCLE_CODE = '01' AND to_char(DEADLINE_YMD, 'YY-MM-dd') = '20-04-15';</v>
      </c>
    </row>
    <row r="360" spans="2:26">
      <c r="B360" s="24" t="s">
        <v>495</v>
      </c>
      <c r="C360" s="24" t="s">
        <v>496</v>
      </c>
      <c r="D360" s="24"/>
      <c r="E360" s="24"/>
      <c r="F360" s="24"/>
      <c r="G360" s="24"/>
      <c r="H360" s="24"/>
      <c r="I360" s="24"/>
      <c r="J360" s="24" t="s">
        <v>206</v>
      </c>
      <c r="K360" s="24" t="s">
        <v>585</v>
      </c>
      <c r="L360" s="24" t="s">
        <v>391</v>
      </c>
      <c r="N360" t="s">
        <v>269</v>
      </c>
      <c r="O360" t="s">
        <v>270</v>
      </c>
      <c r="P360" t="s">
        <v>271</v>
      </c>
      <c r="Q360" s="10" t="s">
        <v>272</v>
      </c>
      <c r="R360" s="10" t="s">
        <v>273</v>
      </c>
      <c r="T360" t="str">
        <f t="shared" si="14"/>
        <v>INSERT INTO APY_TRANSFER_DATE (DEADLINE_YMD,TRANSFER_DATE,TRANSFER_CYCLE_CODE,TRANSMIT_DATE,END_MONTH_FLG,INSERT_DATE,INSERT_USER_ID,DELETED_FLG)VALUES('20-04-20','20-04-27','01','20-04-23','0',sysdate,'APY999999','0');</v>
      </c>
      <c r="U360" s="23" t="s">
        <v>454</v>
      </c>
      <c r="V360" t="s">
        <v>656</v>
      </c>
      <c r="X360" s="10" t="s">
        <v>456</v>
      </c>
      <c r="Y360" s="10" t="s">
        <v>455</v>
      </c>
      <c r="Z360" t="str">
        <f t="shared" si="15"/>
        <v>UPDATE APY_TRANSFER_DATE SET TRANSMIT_DATE=to_date('20-04-23','YY-MM-dd'),END_MONTH_FLG='0',UPDATE_DATE=SYSTIMESTAMP, UPDATE_USER_ID='APY1000022' WHERE TRANSFER_CYCLE_CODE = '01' AND to_char(DEADLINE_YMD, 'YY-MM-dd') = '20-04-20';</v>
      </c>
    </row>
    <row r="361" spans="2:26">
      <c r="B361" s="24" t="s">
        <v>497</v>
      </c>
      <c r="C361" s="24" t="s">
        <v>498</v>
      </c>
      <c r="D361" s="24"/>
      <c r="E361" s="24"/>
      <c r="F361" s="24"/>
      <c r="G361" s="24"/>
      <c r="H361" s="24"/>
      <c r="I361" s="24"/>
      <c r="J361" s="24" t="s">
        <v>206</v>
      </c>
      <c r="K361" s="24" t="s">
        <v>496</v>
      </c>
      <c r="L361" s="24" t="s">
        <v>391</v>
      </c>
      <c r="N361" t="s">
        <v>269</v>
      </c>
      <c r="O361" t="s">
        <v>270</v>
      </c>
      <c r="P361" t="s">
        <v>271</v>
      </c>
      <c r="Q361" s="10" t="s">
        <v>272</v>
      </c>
      <c r="R361" s="10" t="s">
        <v>273</v>
      </c>
      <c r="T361" t="str">
        <f t="shared" si="14"/>
        <v>INSERT INTO APY_TRANSFER_DATE (DEADLINE_YMD,TRANSFER_DATE,TRANSFER_CYCLE_CODE,TRANSMIT_DATE,END_MONTH_FLG,INSERT_DATE,INSERT_USER_ID,DELETED_FLG)VALUES('20-04-25','20-04-30','01','20-04-27','0',sysdate,'APY999999','0');</v>
      </c>
      <c r="U361" s="23" t="s">
        <v>454</v>
      </c>
      <c r="V361" t="s">
        <v>657</v>
      </c>
      <c r="X361" s="10" t="s">
        <v>456</v>
      </c>
      <c r="Y361" s="10" t="s">
        <v>455</v>
      </c>
      <c r="Z361" t="str">
        <f t="shared" si="15"/>
        <v>UPDATE APY_TRANSFER_DATE SET TRANSMIT_DATE=to_date('20-04-27','YY-MM-dd'),END_MONTH_FLG='0',UPDATE_DATE=SYSTIMESTAMP, UPDATE_USER_ID='APY1000023' WHERE TRANSFER_CYCLE_CODE = '01' AND to_char(DEADLINE_YMD, 'YY-MM-dd') = '20-04-25';</v>
      </c>
    </row>
    <row r="362" spans="2:26">
      <c r="B362" s="24" t="s">
        <v>498</v>
      </c>
      <c r="C362" s="24" t="s">
        <v>499</v>
      </c>
      <c r="D362" s="24"/>
      <c r="E362" s="24"/>
      <c r="F362" s="24"/>
      <c r="G362" s="24"/>
      <c r="H362" s="24"/>
      <c r="I362" s="24"/>
      <c r="J362" s="24" t="s">
        <v>206</v>
      </c>
      <c r="K362" s="24" t="s">
        <v>586</v>
      </c>
      <c r="L362" s="24" t="s">
        <v>564</v>
      </c>
      <c r="N362" t="s">
        <v>269</v>
      </c>
      <c r="O362" t="s">
        <v>270</v>
      </c>
      <c r="P362" t="s">
        <v>271</v>
      </c>
      <c r="Q362" s="10" t="s">
        <v>272</v>
      </c>
      <c r="R362" s="10" t="s">
        <v>273</v>
      </c>
      <c r="T362" t="str">
        <f t="shared" si="14"/>
        <v>INSERT INTO APY_TRANSFER_DATE (DEADLINE_YMD,TRANSFER_DATE,TRANSFER_CYCLE_CODE,TRANSMIT_DATE,END_MONTH_FLG,INSERT_DATE,INSERT_USER_ID,DELETED_FLG)VALUES('20-04-30','20-05-08','01','20-05-01','1',sysdate,'APY999999','0');</v>
      </c>
      <c r="U362" s="23" t="s">
        <v>454</v>
      </c>
      <c r="V362" t="s">
        <v>658</v>
      </c>
      <c r="X362" s="10" t="s">
        <v>456</v>
      </c>
      <c r="Y362" s="10" t="s">
        <v>455</v>
      </c>
      <c r="Z362" t="str">
        <f t="shared" si="15"/>
        <v>UPDATE APY_TRANSFER_DATE SET TRANSMIT_DATE=to_date('20-05-01','YY-MM-dd'),END_MONTH_FLG='1',UPDATE_DATE=SYSTIMESTAMP, UPDATE_USER_ID='APY1000024' WHERE TRANSFER_CYCLE_CODE = '01' AND to_char(DEADLINE_YMD, 'YY-MM-dd') = '20-04-30';</v>
      </c>
    </row>
    <row r="363" spans="2:26">
      <c r="B363" s="24" t="s">
        <v>500</v>
      </c>
      <c r="C363" s="24" t="s">
        <v>501</v>
      </c>
      <c r="D363" s="24"/>
      <c r="E363" s="24"/>
      <c r="F363" s="24"/>
      <c r="G363" s="24"/>
      <c r="H363" s="24"/>
      <c r="I363" s="24"/>
      <c r="J363" s="24" t="s">
        <v>206</v>
      </c>
      <c r="K363" s="24" t="s">
        <v>587</v>
      </c>
      <c r="L363" s="24" t="s">
        <v>391</v>
      </c>
      <c r="N363" t="s">
        <v>269</v>
      </c>
      <c r="O363" t="s">
        <v>270</v>
      </c>
      <c r="P363" t="s">
        <v>271</v>
      </c>
      <c r="Q363" s="10" t="s">
        <v>272</v>
      </c>
      <c r="R363" s="10" t="s">
        <v>273</v>
      </c>
      <c r="T363" t="str">
        <f t="shared" si="14"/>
        <v>INSERT INTO APY_TRANSFER_DATE (DEADLINE_YMD,TRANSFER_DATE,TRANSFER_CYCLE_CODE,TRANSMIT_DATE,END_MONTH_FLG,INSERT_DATE,INSERT_USER_ID,DELETED_FLG)VALUES('20-05-05','20-05-11','01','20-05-07','0',sysdate,'APY999999','0');</v>
      </c>
      <c r="U363" s="23" t="s">
        <v>454</v>
      </c>
      <c r="V363" t="s">
        <v>659</v>
      </c>
      <c r="X363" s="10" t="s">
        <v>456</v>
      </c>
      <c r="Y363" s="10" t="s">
        <v>455</v>
      </c>
      <c r="Z363" t="str">
        <f t="shared" si="15"/>
        <v>UPDATE APY_TRANSFER_DATE SET TRANSMIT_DATE=to_date('20-05-07','YY-MM-dd'),END_MONTH_FLG='0',UPDATE_DATE=SYSTIMESTAMP, UPDATE_USER_ID='APY1000025' WHERE TRANSFER_CYCLE_CODE = '01' AND to_char(DEADLINE_YMD, 'YY-MM-dd') = '20-05-05';</v>
      </c>
    </row>
    <row r="364" spans="2:26">
      <c r="B364" s="24" t="s">
        <v>502</v>
      </c>
      <c r="C364" s="24" t="s">
        <v>503</v>
      </c>
      <c r="D364" s="24"/>
      <c r="E364" s="24"/>
      <c r="F364" s="24"/>
      <c r="G364" s="24"/>
      <c r="H364" s="24"/>
      <c r="I364" s="24"/>
      <c r="J364" s="24" t="s">
        <v>206</v>
      </c>
      <c r="K364" s="24" t="s">
        <v>588</v>
      </c>
      <c r="L364" s="24" t="s">
        <v>391</v>
      </c>
      <c r="N364" t="s">
        <v>269</v>
      </c>
      <c r="O364" t="s">
        <v>270</v>
      </c>
      <c r="P364" t="s">
        <v>271</v>
      </c>
      <c r="Q364" s="10" t="s">
        <v>272</v>
      </c>
      <c r="R364" s="10" t="s">
        <v>273</v>
      </c>
      <c r="T364" t="str">
        <f t="shared" si="14"/>
        <v>INSERT INTO APY_TRANSFER_DATE (DEADLINE_YMD,TRANSFER_DATE,TRANSFER_CYCLE_CODE,TRANSMIT_DATE,END_MONTH_FLG,INSERT_DATE,INSERT_USER_ID,DELETED_FLG)VALUES('20-05-10','20-05-15','01','20-05-13','0',sysdate,'APY999999','0');</v>
      </c>
      <c r="U364" s="23" t="s">
        <v>454</v>
      </c>
      <c r="V364" t="s">
        <v>660</v>
      </c>
      <c r="X364" s="10" t="s">
        <v>456</v>
      </c>
      <c r="Y364" s="10" t="s">
        <v>455</v>
      </c>
      <c r="Z364" t="str">
        <f t="shared" si="15"/>
        <v>UPDATE APY_TRANSFER_DATE SET TRANSMIT_DATE=to_date('20-05-13','YY-MM-dd'),END_MONTH_FLG='0',UPDATE_DATE=SYSTIMESTAMP, UPDATE_USER_ID='APY1000026' WHERE TRANSFER_CYCLE_CODE = '01' AND to_char(DEADLINE_YMD, 'YY-MM-dd') = '20-05-10';</v>
      </c>
    </row>
    <row r="365" spans="2:26">
      <c r="B365" s="24" t="s">
        <v>503</v>
      </c>
      <c r="C365" s="24" t="s">
        <v>504</v>
      </c>
      <c r="D365" s="24"/>
      <c r="E365" s="24"/>
      <c r="F365" s="24"/>
      <c r="G365" s="24"/>
      <c r="H365" s="24"/>
      <c r="I365" s="24"/>
      <c r="J365" s="24" t="s">
        <v>206</v>
      </c>
      <c r="K365" s="24" t="s">
        <v>589</v>
      </c>
      <c r="L365" s="24" t="s">
        <v>391</v>
      </c>
      <c r="N365" t="s">
        <v>269</v>
      </c>
      <c r="O365" t="s">
        <v>270</v>
      </c>
      <c r="P365" t="s">
        <v>271</v>
      </c>
      <c r="Q365" s="10" t="s">
        <v>272</v>
      </c>
      <c r="R365" s="10" t="s">
        <v>273</v>
      </c>
      <c r="T365" t="str">
        <f t="shared" si="14"/>
        <v>INSERT INTO APY_TRANSFER_DATE (DEADLINE_YMD,TRANSFER_DATE,TRANSFER_CYCLE_CODE,TRANSMIT_DATE,END_MONTH_FLG,INSERT_DATE,INSERT_USER_ID,DELETED_FLG)VALUES('20-05-15','20-05-20','01','20-05-18','0',sysdate,'APY999999','0');</v>
      </c>
      <c r="U365" s="23" t="s">
        <v>454</v>
      </c>
      <c r="V365" t="s">
        <v>661</v>
      </c>
      <c r="X365" s="10" t="s">
        <v>456</v>
      </c>
      <c r="Y365" s="10" t="s">
        <v>455</v>
      </c>
      <c r="Z365" t="str">
        <f t="shared" si="15"/>
        <v>UPDATE APY_TRANSFER_DATE SET TRANSMIT_DATE=to_date('20-05-18','YY-MM-dd'),END_MONTH_FLG='0',UPDATE_DATE=SYSTIMESTAMP, UPDATE_USER_ID='APY1000027' WHERE TRANSFER_CYCLE_CODE = '01' AND to_char(DEADLINE_YMD, 'YY-MM-dd') = '20-05-15';</v>
      </c>
    </row>
    <row r="366" spans="2:26">
      <c r="B366" s="24" t="s">
        <v>504</v>
      </c>
      <c r="C366" s="24" t="s">
        <v>505</v>
      </c>
      <c r="D366" s="24"/>
      <c r="E366" s="24"/>
      <c r="F366" s="24"/>
      <c r="G366" s="24"/>
      <c r="H366" s="24"/>
      <c r="I366" s="24"/>
      <c r="J366" s="24" t="s">
        <v>206</v>
      </c>
      <c r="K366" s="24" t="s">
        <v>590</v>
      </c>
      <c r="L366" s="24" t="s">
        <v>391</v>
      </c>
      <c r="N366" t="s">
        <v>269</v>
      </c>
      <c r="O366" t="s">
        <v>270</v>
      </c>
      <c r="P366" t="s">
        <v>271</v>
      </c>
      <c r="Q366" s="10" t="s">
        <v>272</v>
      </c>
      <c r="R366" s="10" t="s">
        <v>273</v>
      </c>
      <c r="T366" t="str">
        <f t="shared" si="14"/>
        <v>INSERT INTO APY_TRANSFER_DATE (DEADLINE_YMD,TRANSFER_DATE,TRANSFER_CYCLE_CODE,TRANSMIT_DATE,END_MONTH_FLG,INSERT_DATE,INSERT_USER_ID,DELETED_FLG)VALUES('20-05-20','20-05-25','01','20-05-21','0',sysdate,'APY999999','0');</v>
      </c>
      <c r="U366" s="23" t="s">
        <v>454</v>
      </c>
      <c r="V366" t="s">
        <v>662</v>
      </c>
      <c r="X366" s="10" t="s">
        <v>456</v>
      </c>
      <c r="Y366" s="10" t="s">
        <v>455</v>
      </c>
      <c r="Z366" t="str">
        <f t="shared" si="15"/>
        <v>UPDATE APY_TRANSFER_DATE SET TRANSMIT_DATE=to_date('20-05-21','YY-MM-dd'),END_MONTH_FLG='0',UPDATE_DATE=SYSTIMESTAMP, UPDATE_USER_ID='APY1000028' WHERE TRANSFER_CYCLE_CODE = '01' AND to_char(DEADLINE_YMD, 'YY-MM-dd') = '20-05-20';</v>
      </c>
    </row>
    <row r="367" spans="2:26">
      <c r="B367" s="24" t="s">
        <v>505</v>
      </c>
      <c r="C367" s="24" t="s">
        <v>506</v>
      </c>
      <c r="D367" s="24"/>
      <c r="E367" s="24"/>
      <c r="F367" s="24"/>
      <c r="G367" s="24"/>
      <c r="H367" s="24"/>
      <c r="I367" s="24"/>
      <c r="J367" s="24" t="s">
        <v>206</v>
      </c>
      <c r="K367" s="24" t="s">
        <v>591</v>
      </c>
      <c r="L367" s="24" t="s">
        <v>391</v>
      </c>
      <c r="N367" t="s">
        <v>269</v>
      </c>
      <c r="O367" t="s">
        <v>270</v>
      </c>
      <c r="P367" t="s">
        <v>271</v>
      </c>
      <c r="Q367" s="10" t="s">
        <v>272</v>
      </c>
      <c r="R367" s="10" t="s">
        <v>273</v>
      </c>
      <c r="T367" t="str">
        <f t="shared" si="14"/>
        <v>INSERT INTO APY_TRANSFER_DATE (DEADLINE_YMD,TRANSFER_DATE,TRANSFER_CYCLE_CODE,TRANSMIT_DATE,END_MONTH_FLG,INSERT_DATE,INSERT_USER_ID,DELETED_FLG)VALUES('20-05-25','20-05-29','01','20-05-27','0',sysdate,'APY999999','0');</v>
      </c>
      <c r="U367" s="23" t="s">
        <v>454</v>
      </c>
      <c r="V367" t="s">
        <v>663</v>
      </c>
      <c r="X367" s="10" t="s">
        <v>456</v>
      </c>
      <c r="Y367" s="10" t="s">
        <v>455</v>
      </c>
      <c r="Z367" t="str">
        <f t="shared" si="15"/>
        <v>UPDATE APY_TRANSFER_DATE SET TRANSMIT_DATE=to_date('20-05-27','YY-MM-dd'),END_MONTH_FLG='0',UPDATE_DATE=SYSTIMESTAMP, UPDATE_USER_ID='APY1000029' WHERE TRANSFER_CYCLE_CODE = '01' AND to_char(DEADLINE_YMD, 'YY-MM-dd') = '20-05-25';</v>
      </c>
    </row>
    <row r="368" spans="2:26">
      <c r="B368" s="24" t="s">
        <v>507</v>
      </c>
      <c r="C368" s="24" t="s">
        <v>508</v>
      </c>
      <c r="D368" s="24"/>
      <c r="E368" s="24"/>
      <c r="F368" s="24"/>
      <c r="G368" s="24"/>
      <c r="H368" s="24"/>
      <c r="I368" s="24"/>
      <c r="J368" s="24" t="s">
        <v>206</v>
      </c>
      <c r="K368" s="24" t="s">
        <v>592</v>
      </c>
      <c r="L368" s="24" t="s">
        <v>564</v>
      </c>
      <c r="N368" t="s">
        <v>269</v>
      </c>
      <c r="O368" t="s">
        <v>270</v>
      </c>
      <c r="P368" t="s">
        <v>271</v>
      </c>
      <c r="Q368" s="10" t="s">
        <v>272</v>
      </c>
      <c r="R368" s="10" t="s">
        <v>273</v>
      </c>
      <c r="T368" t="str">
        <f t="shared" si="14"/>
        <v>INSERT INTO APY_TRANSFER_DATE (DEADLINE_YMD,TRANSFER_DATE,TRANSFER_CYCLE_CODE,TRANSMIT_DATE,END_MONTH_FLG,INSERT_DATE,INSERT_USER_ID,DELETED_FLG)VALUES('20-05-31','20-06-05','01','20-06-03','1',sysdate,'APY999999','0');</v>
      </c>
      <c r="U368" s="23" t="s">
        <v>454</v>
      </c>
      <c r="V368" t="s">
        <v>664</v>
      </c>
      <c r="X368" s="10" t="s">
        <v>456</v>
      </c>
      <c r="Y368" s="10" t="s">
        <v>455</v>
      </c>
      <c r="Z368" t="str">
        <f t="shared" si="15"/>
        <v>UPDATE APY_TRANSFER_DATE SET TRANSMIT_DATE=to_date('20-06-03','YY-MM-dd'),END_MONTH_FLG='1',UPDATE_DATE=SYSTIMESTAMP, UPDATE_USER_ID='APY1000030' WHERE TRANSFER_CYCLE_CODE = '01' AND to_char(DEADLINE_YMD, 'YY-MM-dd') = '20-05-31';</v>
      </c>
    </row>
    <row r="369" spans="2:26">
      <c r="B369" s="24" t="s">
        <v>508</v>
      </c>
      <c r="C369" s="24" t="s">
        <v>509</v>
      </c>
      <c r="D369" s="24"/>
      <c r="E369" s="24"/>
      <c r="F369" s="24"/>
      <c r="G369" s="24"/>
      <c r="H369" s="24"/>
      <c r="I369" s="24"/>
      <c r="J369" s="24" t="s">
        <v>206</v>
      </c>
      <c r="K369" s="24" t="s">
        <v>593</v>
      </c>
      <c r="L369" s="24" t="s">
        <v>391</v>
      </c>
      <c r="N369" t="s">
        <v>269</v>
      </c>
      <c r="O369" t="s">
        <v>270</v>
      </c>
      <c r="P369" t="s">
        <v>271</v>
      </c>
      <c r="Q369" s="10" t="s">
        <v>272</v>
      </c>
      <c r="R369" s="10" t="s">
        <v>273</v>
      </c>
      <c r="T369" t="str">
        <f t="shared" si="14"/>
        <v>INSERT INTO APY_TRANSFER_DATE (DEADLINE_YMD,TRANSFER_DATE,TRANSFER_CYCLE_CODE,TRANSMIT_DATE,END_MONTH_FLG,INSERT_DATE,INSERT_USER_ID,DELETED_FLG)VALUES('20-06-05','20-06-10','01','20-06-08','0',sysdate,'APY999999','0');</v>
      </c>
      <c r="U369" s="23" t="s">
        <v>454</v>
      </c>
      <c r="V369" t="s">
        <v>665</v>
      </c>
      <c r="X369" s="10" t="s">
        <v>456</v>
      </c>
      <c r="Y369" s="10" t="s">
        <v>455</v>
      </c>
      <c r="Z369" t="str">
        <f t="shared" si="15"/>
        <v>UPDATE APY_TRANSFER_DATE SET TRANSMIT_DATE=to_date('20-06-08','YY-MM-dd'),END_MONTH_FLG='0',UPDATE_DATE=SYSTIMESTAMP, UPDATE_USER_ID='APY1000031' WHERE TRANSFER_CYCLE_CODE = '01' AND to_char(DEADLINE_YMD, 'YY-MM-dd') = '20-06-05';</v>
      </c>
    </row>
    <row r="370" spans="2:26">
      <c r="B370" s="24" t="s">
        <v>509</v>
      </c>
      <c r="C370" s="24" t="s">
        <v>510</v>
      </c>
      <c r="D370" s="24"/>
      <c r="E370" s="24"/>
      <c r="F370" s="24"/>
      <c r="G370" s="24"/>
      <c r="H370" s="24"/>
      <c r="I370" s="24"/>
      <c r="J370" s="24" t="s">
        <v>206</v>
      </c>
      <c r="K370" s="24" t="s">
        <v>594</v>
      </c>
      <c r="L370" s="24" t="s">
        <v>391</v>
      </c>
      <c r="N370" t="s">
        <v>269</v>
      </c>
      <c r="O370" t="s">
        <v>270</v>
      </c>
      <c r="P370" t="s">
        <v>271</v>
      </c>
      <c r="Q370" s="10" t="s">
        <v>272</v>
      </c>
      <c r="R370" s="10" t="s">
        <v>273</v>
      </c>
      <c r="T370" t="str">
        <f t="shared" si="14"/>
        <v>INSERT INTO APY_TRANSFER_DATE (DEADLINE_YMD,TRANSFER_DATE,TRANSFER_CYCLE_CODE,TRANSMIT_DATE,END_MONTH_FLG,INSERT_DATE,INSERT_USER_ID,DELETED_FLG)VALUES('20-06-10','20-06-15','01','20-06-11','0',sysdate,'APY999999','0');</v>
      </c>
      <c r="U370" s="23" t="s">
        <v>454</v>
      </c>
      <c r="V370" t="s">
        <v>666</v>
      </c>
      <c r="X370" s="10" t="s">
        <v>456</v>
      </c>
      <c r="Y370" s="10" t="s">
        <v>455</v>
      </c>
      <c r="Z370" t="str">
        <f t="shared" si="15"/>
        <v>UPDATE APY_TRANSFER_DATE SET TRANSMIT_DATE=to_date('20-06-11','YY-MM-dd'),END_MONTH_FLG='0',UPDATE_DATE=SYSTIMESTAMP, UPDATE_USER_ID='APY1000032' WHERE TRANSFER_CYCLE_CODE = '01' AND to_char(DEADLINE_YMD, 'YY-MM-dd') = '20-06-10';</v>
      </c>
    </row>
    <row r="371" spans="2:26">
      <c r="B371" s="24" t="s">
        <v>510</v>
      </c>
      <c r="C371" s="24" t="s">
        <v>511</v>
      </c>
      <c r="D371" s="24"/>
      <c r="E371" s="24"/>
      <c r="F371" s="24"/>
      <c r="G371" s="24"/>
      <c r="H371" s="24"/>
      <c r="I371" s="24"/>
      <c r="J371" s="24" t="s">
        <v>206</v>
      </c>
      <c r="K371" s="24" t="s">
        <v>595</v>
      </c>
      <c r="L371" s="24" t="s">
        <v>391</v>
      </c>
      <c r="N371" t="s">
        <v>269</v>
      </c>
      <c r="O371" t="s">
        <v>270</v>
      </c>
      <c r="P371" t="s">
        <v>271</v>
      </c>
      <c r="Q371" s="10" t="s">
        <v>272</v>
      </c>
      <c r="R371" s="10" t="s">
        <v>273</v>
      </c>
      <c r="T371" t="str">
        <f t="shared" si="14"/>
        <v>INSERT INTO APY_TRANSFER_DATE (DEADLINE_YMD,TRANSFER_DATE,TRANSFER_CYCLE_CODE,TRANSMIT_DATE,END_MONTH_FLG,INSERT_DATE,INSERT_USER_ID,DELETED_FLG)VALUES('20-06-15','20-06-22','01','20-06-18','0',sysdate,'APY999999','0');</v>
      </c>
      <c r="U371" s="23" t="s">
        <v>454</v>
      </c>
      <c r="V371" t="s">
        <v>667</v>
      </c>
      <c r="X371" s="10" t="s">
        <v>456</v>
      </c>
      <c r="Y371" s="10" t="s">
        <v>455</v>
      </c>
      <c r="Z371" t="str">
        <f t="shared" si="15"/>
        <v>UPDATE APY_TRANSFER_DATE SET TRANSMIT_DATE=to_date('20-06-18','YY-MM-dd'),END_MONTH_FLG='0',UPDATE_DATE=SYSTIMESTAMP, UPDATE_USER_ID='APY1000033' WHERE TRANSFER_CYCLE_CODE = '01' AND to_char(DEADLINE_YMD, 'YY-MM-dd') = '20-06-15';</v>
      </c>
    </row>
    <row r="372" spans="2:26">
      <c r="B372" s="24" t="s">
        <v>512</v>
      </c>
      <c r="C372" s="24" t="s">
        <v>513</v>
      </c>
      <c r="D372" s="24"/>
      <c r="E372" s="24"/>
      <c r="F372" s="24"/>
      <c r="G372" s="24"/>
      <c r="H372" s="24"/>
      <c r="I372" s="24"/>
      <c r="J372" s="24" t="s">
        <v>206</v>
      </c>
      <c r="K372" s="24" t="s">
        <v>596</v>
      </c>
      <c r="L372" s="24" t="s">
        <v>391</v>
      </c>
      <c r="N372" t="s">
        <v>269</v>
      </c>
      <c r="O372" t="s">
        <v>270</v>
      </c>
      <c r="P372" t="s">
        <v>271</v>
      </c>
      <c r="Q372" s="10" t="s">
        <v>272</v>
      </c>
      <c r="R372" s="10" t="s">
        <v>273</v>
      </c>
      <c r="T372" t="str">
        <f t="shared" si="14"/>
        <v>INSERT INTO APY_TRANSFER_DATE (DEADLINE_YMD,TRANSFER_DATE,TRANSFER_CYCLE_CODE,TRANSMIT_DATE,END_MONTH_FLG,INSERT_DATE,INSERT_USER_ID,DELETED_FLG)VALUES('20-06-20','20-06-25','01','20-06-23','0',sysdate,'APY999999','0');</v>
      </c>
      <c r="U372" s="23" t="s">
        <v>454</v>
      </c>
      <c r="V372" t="s">
        <v>668</v>
      </c>
      <c r="X372" s="10" t="s">
        <v>456</v>
      </c>
      <c r="Y372" s="10" t="s">
        <v>455</v>
      </c>
      <c r="Z372" t="str">
        <f t="shared" si="15"/>
        <v>UPDATE APY_TRANSFER_DATE SET TRANSMIT_DATE=to_date('20-06-23','YY-MM-dd'),END_MONTH_FLG='0',UPDATE_DATE=SYSTIMESTAMP, UPDATE_USER_ID='APY1000034' WHERE TRANSFER_CYCLE_CODE = '01' AND to_char(DEADLINE_YMD, 'YY-MM-dd') = '20-06-20';</v>
      </c>
    </row>
    <row r="373" spans="2:26">
      <c r="B373" s="24" t="s">
        <v>513</v>
      </c>
      <c r="C373" s="24" t="s">
        <v>514</v>
      </c>
      <c r="D373" s="24"/>
      <c r="E373" s="24"/>
      <c r="F373" s="24"/>
      <c r="G373" s="24"/>
      <c r="H373" s="24"/>
      <c r="I373" s="24"/>
      <c r="J373" s="24" t="s">
        <v>206</v>
      </c>
      <c r="K373" s="24" t="s">
        <v>597</v>
      </c>
      <c r="L373" s="24" t="s">
        <v>391</v>
      </c>
      <c r="N373" t="s">
        <v>269</v>
      </c>
      <c r="O373" t="s">
        <v>270</v>
      </c>
      <c r="P373" t="s">
        <v>271</v>
      </c>
      <c r="Q373" s="10" t="s">
        <v>272</v>
      </c>
      <c r="R373" s="10" t="s">
        <v>273</v>
      </c>
      <c r="T373" t="str">
        <f t="shared" si="14"/>
        <v>INSERT INTO APY_TRANSFER_DATE (DEADLINE_YMD,TRANSFER_DATE,TRANSFER_CYCLE_CODE,TRANSMIT_DATE,END_MONTH_FLG,INSERT_DATE,INSERT_USER_ID,DELETED_FLG)VALUES('20-06-25','20-06-30','01','20-06-26','0',sysdate,'APY999999','0');</v>
      </c>
      <c r="U373" s="23" t="s">
        <v>454</v>
      </c>
      <c r="V373" t="s">
        <v>669</v>
      </c>
      <c r="X373" s="10" t="s">
        <v>456</v>
      </c>
      <c r="Y373" s="10" t="s">
        <v>455</v>
      </c>
      <c r="Z373" t="str">
        <f t="shared" si="15"/>
        <v>UPDATE APY_TRANSFER_DATE SET TRANSMIT_DATE=to_date('20-06-26','YY-MM-dd'),END_MONTH_FLG='0',UPDATE_DATE=SYSTIMESTAMP, UPDATE_USER_ID='APY1000035' WHERE TRANSFER_CYCLE_CODE = '01' AND to_char(DEADLINE_YMD, 'YY-MM-dd') = '20-06-25';</v>
      </c>
    </row>
    <row r="374" spans="2:26">
      <c r="B374" s="24" t="s">
        <v>514</v>
      </c>
      <c r="C374" s="24" t="s">
        <v>515</v>
      </c>
      <c r="D374" s="24"/>
      <c r="E374" s="24"/>
      <c r="F374" s="24"/>
      <c r="G374" s="24"/>
      <c r="H374" s="24"/>
      <c r="I374" s="24"/>
      <c r="J374" s="24" t="s">
        <v>206</v>
      </c>
      <c r="K374" s="24" t="s">
        <v>598</v>
      </c>
      <c r="L374" s="24" t="s">
        <v>564</v>
      </c>
      <c r="N374" t="s">
        <v>269</v>
      </c>
      <c r="O374" t="s">
        <v>270</v>
      </c>
      <c r="P374" t="s">
        <v>271</v>
      </c>
      <c r="Q374" s="10" t="s">
        <v>272</v>
      </c>
      <c r="R374" s="10" t="s">
        <v>273</v>
      </c>
      <c r="T374" t="str">
        <f t="shared" si="14"/>
        <v>INSERT INTO APY_TRANSFER_DATE (DEADLINE_YMD,TRANSFER_DATE,TRANSFER_CYCLE_CODE,TRANSMIT_DATE,END_MONTH_FLG,INSERT_DATE,INSERT_USER_ID,DELETED_FLG)VALUES('20-06-30','20-07-06','01','20-07-02','1',sysdate,'APY999999','0');</v>
      </c>
      <c r="U374" s="23" t="s">
        <v>454</v>
      </c>
      <c r="V374" t="s">
        <v>670</v>
      </c>
      <c r="X374" s="10" t="s">
        <v>456</v>
      </c>
      <c r="Y374" s="10" t="s">
        <v>455</v>
      </c>
      <c r="Z374" t="str">
        <f t="shared" si="15"/>
        <v>UPDATE APY_TRANSFER_DATE SET TRANSMIT_DATE=to_date('20-07-02','YY-MM-dd'),END_MONTH_FLG='1',UPDATE_DATE=SYSTIMESTAMP, UPDATE_USER_ID='APY1000036' WHERE TRANSFER_CYCLE_CODE = '01' AND to_char(DEADLINE_YMD, 'YY-MM-dd') = '20-06-30';</v>
      </c>
    </row>
    <row r="375" spans="2:26">
      <c r="B375" s="24" t="s">
        <v>516</v>
      </c>
      <c r="C375" s="24" t="s">
        <v>517</v>
      </c>
      <c r="D375" s="24"/>
      <c r="E375" s="24"/>
      <c r="F375" s="24"/>
      <c r="G375" s="24"/>
      <c r="H375" s="24"/>
      <c r="I375" s="24"/>
      <c r="J375" s="24" t="s">
        <v>206</v>
      </c>
      <c r="K375" s="24" t="s">
        <v>599</v>
      </c>
      <c r="L375" s="24" t="s">
        <v>391</v>
      </c>
      <c r="N375" t="s">
        <v>269</v>
      </c>
      <c r="O375" t="s">
        <v>270</v>
      </c>
      <c r="P375" t="s">
        <v>271</v>
      </c>
      <c r="Q375" s="10" t="s">
        <v>272</v>
      </c>
      <c r="R375" s="10" t="s">
        <v>273</v>
      </c>
      <c r="T375" t="str">
        <f t="shared" si="14"/>
        <v>INSERT INTO APY_TRANSFER_DATE (DEADLINE_YMD,TRANSFER_DATE,TRANSFER_CYCLE_CODE,TRANSMIT_DATE,END_MONTH_FLG,INSERT_DATE,INSERT_USER_ID,DELETED_FLG)VALUES('20-07-05','20-07-10','01','20-07-08','0',sysdate,'APY999999','0');</v>
      </c>
      <c r="U375" s="23" t="s">
        <v>454</v>
      </c>
      <c r="V375" t="s">
        <v>671</v>
      </c>
      <c r="X375" s="10" t="s">
        <v>456</v>
      </c>
      <c r="Y375" s="10" t="s">
        <v>455</v>
      </c>
      <c r="Z375" t="str">
        <f t="shared" si="15"/>
        <v>UPDATE APY_TRANSFER_DATE SET TRANSMIT_DATE=to_date('20-07-08','YY-MM-dd'),END_MONTH_FLG='0',UPDATE_DATE=SYSTIMESTAMP, UPDATE_USER_ID='APY1000037' WHERE TRANSFER_CYCLE_CODE = '01' AND to_char(DEADLINE_YMD, 'YY-MM-dd') = '20-07-05';</v>
      </c>
    </row>
    <row r="376" spans="2:26">
      <c r="B376" s="24" t="s">
        <v>517</v>
      </c>
      <c r="C376" s="24" t="s">
        <v>518</v>
      </c>
      <c r="D376" s="24"/>
      <c r="E376" s="24"/>
      <c r="F376" s="24"/>
      <c r="G376" s="24"/>
      <c r="H376" s="24"/>
      <c r="I376" s="24"/>
      <c r="J376" s="24" t="s">
        <v>206</v>
      </c>
      <c r="K376" s="24" t="s">
        <v>600</v>
      </c>
      <c r="L376" s="24" t="s">
        <v>391</v>
      </c>
      <c r="N376" t="s">
        <v>269</v>
      </c>
      <c r="O376" t="s">
        <v>270</v>
      </c>
      <c r="P376" t="s">
        <v>271</v>
      </c>
      <c r="Q376" s="10" t="s">
        <v>272</v>
      </c>
      <c r="R376" s="10" t="s">
        <v>273</v>
      </c>
      <c r="T376" t="str">
        <f t="shared" si="14"/>
        <v>INSERT INTO APY_TRANSFER_DATE (DEADLINE_YMD,TRANSFER_DATE,TRANSFER_CYCLE_CODE,TRANSMIT_DATE,END_MONTH_FLG,INSERT_DATE,INSERT_USER_ID,DELETED_FLG)VALUES('20-07-10','20-07-15','01','20-07-13','0',sysdate,'APY999999','0');</v>
      </c>
      <c r="U376" s="23" t="s">
        <v>454</v>
      </c>
      <c r="V376" t="s">
        <v>672</v>
      </c>
      <c r="X376" s="10" t="s">
        <v>456</v>
      </c>
      <c r="Y376" s="10" t="s">
        <v>455</v>
      </c>
      <c r="Z376" t="str">
        <f t="shared" si="15"/>
        <v>UPDATE APY_TRANSFER_DATE SET TRANSMIT_DATE=to_date('20-07-13','YY-MM-dd'),END_MONTH_FLG='0',UPDATE_DATE=SYSTIMESTAMP, UPDATE_USER_ID='APY1000038' WHERE TRANSFER_CYCLE_CODE = '01' AND to_char(DEADLINE_YMD, 'YY-MM-dd') = '20-07-10';</v>
      </c>
    </row>
    <row r="377" spans="2:26">
      <c r="B377" s="24" t="s">
        <v>518</v>
      </c>
      <c r="C377" s="24" t="s">
        <v>519</v>
      </c>
      <c r="D377" s="24"/>
      <c r="E377" s="24"/>
      <c r="F377" s="24"/>
      <c r="G377" s="24"/>
      <c r="H377" s="24"/>
      <c r="I377" s="24"/>
      <c r="J377" s="24" t="s">
        <v>206</v>
      </c>
      <c r="K377" s="24" t="s">
        <v>601</v>
      </c>
      <c r="L377" s="24" t="s">
        <v>391</v>
      </c>
      <c r="N377" t="s">
        <v>269</v>
      </c>
      <c r="O377" t="s">
        <v>270</v>
      </c>
      <c r="P377" t="s">
        <v>271</v>
      </c>
      <c r="Q377" s="10" t="s">
        <v>272</v>
      </c>
      <c r="R377" s="10" t="s">
        <v>273</v>
      </c>
      <c r="T377" t="str">
        <f t="shared" si="14"/>
        <v>INSERT INTO APY_TRANSFER_DATE (DEADLINE_YMD,TRANSFER_DATE,TRANSFER_CYCLE_CODE,TRANSMIT_DATE,END_MONTH_FLG,INSERT_DATE,INSERT_USER_ID,DELETED_FLG)VALUES('20-07-15','20-07-20','01','20-07-16','0',sysdate,'APY999999','0');</v>
      </c>
      <c r="U377" s="23" t="s">
        <v>454</v>
      </c>
      <c r="V377" t="s">
        <v>673</v>
      </c>
      <c r="X377" s="10" t="s">
        <v>456</v>
      </c>
      <c r="Y377" s="10" t="s">
        <v>455</v>
      </c>
      <c r="Z377" t="str">
        <f t="shared" si="15"/>
        <v>UPDATE APY_TRANSFER_DATE SET TRANSMIT_DATE=to_date('20-07-16','YY-MM-dd'),END_MONTH_FLG='0',UPDATE_DATE=SYSTIMESTAMP, UPDATE_USER_ID='APY1000039' WHERE TRANSFER_CYCLE_CODE = '01' AND to_char(DEADLINE_YMD, 'YY-MM-dd') = '20-07-15';</v>
      </c>
    </row>
    <row r="378" spans="2:26">
      <c r="B378" s="24" t="s">
        <v>519</v>
      </c>
      <c r="C378" s="24" t="s">
        <v>520</v>
      </c>
      <c r="D378" s="24"/>
      <c r="E378" s="24"/>
      <c r="F378" s="24"/>
      <c r="G378" s="24"/>
      <c r="H378" s="24"/>
      <c r="I378" s="24"/>
      <c r="J378" s="24" t="s">
        <v>206</v>
      </c>
      <c r="K378" s="24" t="s">
        <v>602</v>
      </c>
      <c r="L378" s="24" t="s">
        <v>391</v>
      </c>
      <c r="N378" t="s">
        <v>269</v>
      </c>
      <c r="O378" t="s">
        <v>270</v>
      </c>
      <c r="P378" t="s">
        <v>271</v>
      </c>
      <c r="Q378" s="10" t="s">
        <v>272</v>
      </c>
      <c r="R378" s="10" t="s">
        <v>273</v>
      </c>
      <c r="T378" t="str">
        <f t="shared" si="14"/>
        <v>INSERT INTO APY_TRANSFER_DATE (DEADLINE_YMD,TRANSFER_DATE,TRANSFER_CYCLE_CODE,TRANSMIT_DATE,END_MONTH_FLG,INSERT_DATE,INSERT_USER_ID,DELETED_FLG)VALUES('20-07-20','20-07-27','01','20-07-21','0',sysdate,'APY999999','0');</v>
      </c>
      <c r="U378" s="23" t="s">
        <v>454</v>
      </c>
      <c r="V378" t="s">
        <v>674</v>
      </c>
      <c r="X378" s="10" t="s">
        <v>456</v>
      </c>
      <c r="Y378" s="10" t="s">
        <v>455</v>
      </c>
      <c r="Z378" t="str">
        <f t="shared" si="15"/>
        <v>UPDATE APY_TRANSFER_DATE SET TRANSMIT_DATE=to_date('20-07-21','YY-MM-dd'),END_MONTH_FLG='0',UPDATE_DATE=SYSTIMESTAMP, UPDATE_USER_ID='APY1000040' WHERE TRANSFER_CYCLE_CODE = '01' AND to_char(DEADLINE_YMD, 'YY-MM-dd') = '20-07-20';</v>
      </c>
    </row>
    <row r="379" spans="2:26">
      <c r="B379" s="24" t="s">
        <v>521</v>
      </c>
      <c r="C379" s="24" t="s">
        <v>522</v>
      </c>
      <c r="D379" s="24"/>
      <c r="E379" s="24"/>
      <c r="F379" s="24"/>
      <c r="G379" s="24"/>
      <c r="H379" s="24"/>
      <c r="I379" s="24"/>
      <c r="J379" s="24" t="s">
        <v>206</v>
      </c>
      <c r="K379" s="24" t="s">
        <v>603</v>
      </c>
      <c r="L379" s="24" t="s">
        <v>391</v>
      </c>
      <c r="N379" t="s">
        <v>269</v>
      </c>
      <c r="O379" t="s">
        <v>270</v>
      </c>
      <c r="P379" t="s">
        <v>271</v>
      </c>
      <c r="Q379" s="10" t="s">
        <v>272</v>
      </c>
      <c r="R379" s="10" t="s">
        <v>273</v>
      </c>
      <c r="T379" t="str">
        <f t="shared" si="14"/>
        <v>INSERT INTO APY_TRANSFER_DATE (DEADLINE_YMD,TRANSFER_DATE,TRANSFER_CYCLE_CODE,TRANSMIT_DATE,END_MONTH_FLG,INSERT_DATE,INSERT_USER_ID,DELETED_FLG)VALUES('20-07-25','20-07-31','01','20-07-29','0',sysdate,'APY999999','0');</v>
      </c>
      <c r="U379" s="23" t="s">
        <v>454</v>
      </c>
      <c r="V379" t="s">
        <v>675</v>
      </c>
      <c r="X379" s="10" t="s">
        <v>456</v>
      </c>
      <c r="Y379" s="10" t="s">
        <v>455</v>
      </c>
      <c r="Z379" t="str">
        <f t="shared" si="15"/>
        <v>UPDATE APY_TRANSFER_DATE SET TRANSMIT_DATE=to_date('20-07-29','YY-MM-dd'),END_MONTH_FLG='0',UPDATE_DATE=SYSTIMESTAMP, UPDATE_USER_ID='APY1000041' WHERE TRANSFER_CYCLE_CODE = '01' AND to_char(DEADLINE_YMD, 'YY-MM-dd') = '20-07-25';</v>
      </c>
    </row>
    <row r="380" spans="2:26">
      <c r="B380" s="24" t="s">
        <v>522</v>
      </c>
      <c r="C380" s="24" t="s">
        <v>523</v>
      </c>
      <c r="D380" s="24"/>
      <c r="E380" s="24"/>
      <c r="F380" s="24"/>
      <c r="G380" s="24"/>
      <c r="H380" s="24"/>
      <c r="I380" s="24"/>
      <c r="J380" s="24" t="s">
        <v>206</v>
      </c>
      <c r="K380" s="24" t="s">
        <v>604</v>
      </c>
      <c r="L380" s="24" t="s">
        <v>564</v>
      </c>
      <c r="N380" t="s">
        <v>269</v>
      </c>
      <c r="O380" t="s">
        <v>270</v>
      </c>
      <c r="P380" t="s">
        <v>271</v>
      </c>
      <c r="Q380" s="10" t="s">
        <v>272</v>
      </c>
      <c r="R380" s="10" t="s">
        <v>273</v>
      </c>
      <c r="T380" t="str">
        <f t="shared" si="14"/>
        <v>INSERT INTO APY_TRANSFER_DATE (DEADLINE_YMD,TRANSFER_DATE,TRANSFER_CYCLE_CODE,TRANSMIT_DATE,END_MONTH_FLG,INSERT_DATE,INSERT_USER_ID,DELETED_FLG)VALUES('20-07-31','20-08-05','01','20-08-03','1',sysdate,'APY999999','0');</v>
      </c>
      <c r="U380" s="23" t="s">
        <v>454</v>
      </c>
      <c r="V380" t="s">
        <v>676</v>
      </c>
      <c r="X380" s="10" t="s">
        <v>456</v>
      </c>
      <c r="Y380" s="10" t="s">
        <v>455</v>
      </c>
      <c r="Z380" t="str">
        <f t="shared" si="15"/>
        <v>UPDATE APY_TRANSFER_DATE SET TRANSMIT_DATE=to_date('20-08-03','YY-MM-dd'),END_MONTH_FLG='1',UPDATE_DATE=SYSTIMESTAMP, UPDATE_USER_ID='APY1000042' WHERE TRANSFER_CYCLE_CODE = '01' AND to_char(DEADLINE_YMD, 'YY-MM-dd') = '20-07-31';</v>
      </c>
    </row>
    <row r="381" spans="2:26">
      <c r="B381" s="24" t="s">
        <v>523</v>
      </c>
      <c r="C381" s="24" t="s">
        <v>524</v>
      </c>
      <c r="D381" s="24"/>
      <c r="E381" s="24"/>
      <c r="F381" s="24"/>
      <c r="G381" s="24"/>
      <c r="H381" s="24"/>
      <c r="I381" s="24"/>
      <c r="J381" s="24" t="s">
        <v>206</v>
      </c>
      <c r="K381" s="24" t="s">
        <v>605</v>
      </c>
      <c r="L381" s="24" t="s">
        <v>391</v>
      </c>
      <c r="N381" t="s">
        <v>269</v>
      </c>
      <c r="O381" t="s">
        <v>270</v>
      </c>
      <c r="P381" t="s">
        <v>271</v>
      </c>
      <c r="Q381" s="10" t="s">
        <v>272</v>
      </c>
      <c r="R381" s="10" t="s">
        <v>273</v>
      </c>
      <c r="T381" t="str">
        <f t="shared" si="14"/>
        <v>INSERT INTO APY_TRANSFER_DATE (DEADLINE_YMD,TRANSFER_DATE,TRANSFER_CYCLE_CODE,TRANSMIT_DATE,END_MONTH_FLG,INSERT_DATE,INSERT_USER_ID,DELETED_FLG)VALUES('20-08-05','20-08-11','01','20-08-06','0',sysdate,'APY999999','0');</v>
      </c>
      <c r="U381" s="23" t="s">
        <v>454</v>
      </c>
      <c r="V381" t="s">
        <v>677</v>
      </c>
      <c r="X381" s="10" t="s">
        <v>456</v>
      </c>
      <c r="Y381" s="10" t="s">
        <v>455</v>
      </c>
      <c r="Z381" t="str">
        <f t="shared" si="15"/>
        <v>UPDATE APY_TRANSFER_DATE SET TRANSMIT_DATE=to_date('20-08-06','YY-MM-dd'),END_MONTH_FLG='0',UPDATE_DATE=SYSTIMESTAMP, UPDATE_USER_ID='APY1000043' WHERE TRANSFER_CYCLE_CODE = '01' AND to_char(DEADLINE_YMD, 'YY-MM-dd') = '20-08-05';</v>
      </c>
    </row>
    <row r="382" spans="2:26">
      <c r="B382" s="24" t="s">
        <v>525</v>
      </c>
      <c r="C382" s="24" t="s">
        <v>526</v>
      </c>
      <c r="D382" s="24"/>
      <c r="E382" s="24"/>
      <c r="F382" s="24"/>
      <c r="G382" s="24"/>
      <c r="H382" s="24"/>
      <c r="I382" s="24"/>
      <c r="J382" s="24" t="s">
        <v>206</v>
      </c>
      <c r="K382" s="24" t="s">
        <v>606</v>
      </c>
      <c r="L382" s="24" t="s">
        <v>391</v>
      </c>
      <c r="N382" t="s">
        <v>269</v>
      </c>
      <c r="O382" t="s">
        <v>270</v>
      </c>
      <c r="P382" t="s">
        <v>271</v>
      </c>
      <c r="Q382" s="10" t="s">
        <v>272</v>
      </c>
      <c r="R382" s="10" t="s">
        <v>273</v>
      </c>
      <c r="T382" t="str">
        <f t="shared" si="14"/>
        <v>INSERT INTO APY_TRANSFER_DATE (DEADLINE_YMD,TRANSFER_DATE,TRANSFER_CYCLE_CODE,TRANSMIT_DATE,END_MONTH_FLG,INSERT_DATE,INSERT_USER_ID,DELETED_FLG)VALUES('20-08-10','20-08-17','01','20-08-13','0',sysdate,'APY999999','0');</v>
      </c>
      <c r="U382" s="23" t="s">
        <v>454</v>
      </c>
      <c r="V382" t="s">
        <v>678</v>
      </c>
      <c r="X382" s="10" t="s">
        <v>456</v>
      </c>
      <c r="Y382" s="10" t="s">
        <v>455</v>
      </c>
      <c r="Z382" t="str">
        <f t="shared" si="15"/>
        <v>UPDATE APY_TRANSFER_DATE SET TRANSMIT_DATE=to_date('20-08-13','YY-MM-dd'),END_MONTH_FLG='0',UPDATE_DATE=SYSTIMESTAMP, UPDATE_USER_ID='APY1000044' WHERE TRANSFER_CYCLE_CODE = '01' AND to_char(DEADLINE_YMD, 'YY-MM-dd') = '20-08-10';</v>
      </c>
    </row>
    <row r="383" spans="2:26">
      <c r="B383" s="24" t="s">
        <v>527</v>
      </c>
      <c r="C383" s="24" t="s">
        <v>528</v>
      </c>
      <c r="D383" s="24"/>
      <c r="E383" s="24"/>
      <c r="F383" s="24"/>
      <c r="G383" s="24"/>
      <c r="H383" s="24"/>
      <c r="I383" s="24"/>
      <c r="J383" s="24" t="s">
        <v>206</v>
      </c>
      <c r="K383" s="24" t="s">
        <v>607</v>
      </c>
      <c r="L383" s="24" t="s">
        <v>391</v>
      </c>
      <c r="N383" t="s">
        <v>269</v>
      </c>
      <c r="O383" t="s">
        <v>270</v>
      </c>
      <c r="P383" t="s">
        <v>271</v>
      </c>
      <c r="Q383" s="10" t="s">
        <v>272</v>
      </c>
      <c r="R383" s="10" t="s">
        <v>273</v>
      </c>
      <c r="T383" t="str">
        <f t="shared" si="14"/>
        <v>INSERT INTO APY_TRANSFER_DATE (DEADLINE_YMD,TRANSFER_DATE,TRANSFER_CYCLE_CODE,TRANSMIT_DATE,END_MONTH_FLG,INSERT_DATE,INSERT_USER_ID,DELETED_FLG)VALUES('20-08-15','20-08-20','01','20-08-18','0',sysdate,'APY999999','0');</v>
      </c>
      <c r="U383" s="23" t="s">
        <v>454</v>
      </c>
      <c r="V383" t="s">
        <v>679</v>
      </c>
      <c r="X383" s="10" t="s">
        <v>456</v>
      </c>
      <c r="Y383" s="10" t="s">
        <v>455</v>
      </c>
      <c r="Z383" t="str">
        <f t="shared" si="15"/>
        <v>UPDATE APY_TRANSFER_DATE SET TRANSMIT_DATE=to_date('20-08-18','YY-MM-dd'),END_MONTH_FLG='0',UPDATE_DATE=SYSTIMESTAMP, UPDATE_USER_ID='APY1000045' WHERE TRANSFER_CYCLE_CODE = '01' AND to_char(DEADLINE_YMD, 'YY-MM-dd') = '20-08-15';</v>
      </c>
    </row>
    <row r="384" spans="2:26">
      <c r="B384" s="24" t="s">
        <v>528</v>
      </c>
      <c r="C384" s="24" t="s">
        <v>529</v>
      </c>
      <c r="D384" s="24"/>
      <c r="E384" s="24"/>
      <c r="F384" s="24"/>
      <c r="G384" s="24"/>
      <c r="H384" s="24"/>
      <c r="I384" s="24"/>
      <c r="J384" s="24" t="s">
        <v>206</v>
      </c>
      <c r="K384" s="24" t="s">
        <v>608</v>
      </c>
      <c r="L384" s="24" t="s">
        <v>391</v>
      </c>
      <c r="N384" t="s">
        <v>269</v>
      </c>
      <c r="O384" t="s">
        <v>270</v>
      </c>
      <c r="P384" t="s">
        <v>271</v>
      </c>
      <c r="Q384" s="10" t="s">
        <v>272</v>
      </c>
      <c r="R384" s="10" t="s">
        <v>273</v>
      </c>
      <c r="T384" t="str">
        <f t="shared" si="14"/>
        <v>INSERT INTO APY_TRANSFER_DATE (DEADLINE_YMD,TRANSFER_DATE,TRANSFER_CYCLE_CODE,TRANSMIT_DATE,END_MONTH_FLG,INSERT_DATE,INSERT_USER_ID,DELETED_FLG)VALUES('20-08-20','20-08-25','01','20-08-21','0',sysdate,'APY999999','0');</v>
      </c>
      <c r="U384" s="23" t="s">
        <v>454</v>
      </c>
      <c r="V384" t="s">
        <v>680</v>
      </c>
      <c r="X384" s="10" t="s">
        <v>456</v>
      </c>
      <c r="Y384" s="10" t="s">
        <v>455</v>
      </c>
      <c r="Z384" t="str">
        <f t="shared" si="15"/>
        <v>UPDATE APY_TRANSFER_DATE SET TRANSMIT_DATE=to_date('20-08-21','YY-MM-dd'),END_MONTH_FLG='0',UPDATE_DATE=SYSTIMESTAMP, UPDATE_USER_ID='APY1000046' WHERE TRANSFER_CYCLE_CODE = '01' AND to_char(DEADLINE_YMD, 'YY-MM-dd') = '20-08-20';</v>
      </c>
    </row>
    <row r="385" spans="2:26">
      <c r="B385" s="24" t="s">
        <v>529</v>
      </c>
      <c r="C385" s="24" t="s">
        <v>530</v>
      </c>
      <c r="D385" s="24"/>
      <c r="E385" s="24"/>
      <c r="F385" s="24"/>
      <c r="G385" s="24"/>
      <c r="H385" s="24"/>
      <c r="I385" s="24"/>
      <c r="J385" s="24" t="s">
        <v>206</v>
      </c>
      <c r="K385" s="24" t="s">
        <v>609</v>
      </c>
      <c r="L385" s="24" t="s">
        <v>391</v>
      </c>
      <c r="N385" t="s">
        <v>269</v>
      </c>
      <c r="O385" t="s">
        <v>270</v>
      </c>
      <c r="P385" t="s">
        <v>271</v>
      </c>
      <c r="Q385" s="10" t="s">
        <v>272</v>
      </c>
      <c r="R385" s="10" t="s">
        <v>273</v>
      </c>
      <c r="T385" t="str">
        <f t="shared" si="14"/>
        <v>INSERT INTO APY_TRANSFER_DATE (DEADLINE_YMD,TRANSFER_DATE,TRANSFER_CYCLE_CODE,TRANSMIT_DATE,END_MONTH_FLG,INSERT_DATE,INSERT_USER_ID,DELETED_FLG)VALUES('20-08-25','20-08-31','01','20-08-27','0',sysdate,'APY999999','0');</v>
      </c>
      <c r="U385" s="23" t="s">
        <v>454</v>
      </c>
      <c r="V385" t="s">
        <v>681</v>
      </c>
      <c r="X385" s="10" t="s">
        <v>456</v>
      </c>
      <c r="Y385" s="10" t="s">
        <v>455</v>
      </c>
      <c r="Z385" t="str">
        <f t="shared" si="15"/>
        <v>UPDATE APY_TRANSFER_DATE SET TRANSMIT_DATE=to_date('20-08-27','YY-MM-dd'),END_MONTH_FLG='0',UPDATE_DATE=SYSTIMESTAMP, UPDATE_USER_ID='APY1000047' WHERE TRANSFER_CYCLE_CODE = '01' AND to_char(DEADLINE_YMD, 'YY-MM-dd') = '20-08-25';</v>
      </c>
    </row>
    <row r="386" spans="2:26">
      <c r="B386" s="24" t="s">
        <v>530</v>
      </c>
      <c r="C386" s="24" t="s">
        <v>531</v>
      </c>
      <c r="D386" s="24"/>
      <c r="E386" s="24"/>
      <c r="F386" s="24"/>
      <c r="G386" s="24"/>
      <c r="H386" s="24"/>
      <c r="I386" s="24"/>
      <c r="J386" s="24" t="s">
        <v>206</v>
      </c>
      <c r="K386" s="24" t="s">
        <v>610</v>
      </c>
      <c r="L386" s="24" t="s">
        <v>564</v>
      </c>
      <c r="N386" t="s">
        <v>269</v>
      </c>
      <c r="O386" t="s">
        <v>270</v>
      </c>
      <c r="P386" t="s">
        <v>271</v>
      </c>
      <c r="Q386" s="10" t="s">
        <v>272</v>
      </c>
      <c r="R386" s="10" t="s">
        <v>273</v>
      </c>
      <c r="T386" t="str">
        <f t="shared" si="14"/>
        <v>INSERT INTO APY_TRANSFER_DATE (DEADLINE_YMD,TRANSFER_DATE,TRANSFER_CYCLE_CODE,TRANSMIT_DATE,END_MONTH_FLG,INSERT_DATE,INSERT_USER_ID,DELETED_FLG)VALUES('20-08-31','20-09-07','01','20-09-03','1',sysdate,'APY999999','0');</v>
      </c>
      <c r="U386" s="23" t="s">
        <v>454</v>
      </c>
      <c r="V386" t="s">
        <v>682</v>
      </c>
      <c r="X386" s="10" t="s">
        <v>456</v>
      </c>
      <c r="Y386" s="10" t="s">
        <v>455</v>
      </c>
      <c r="Z386" t="str">
        <f t="shared" si="15"/>
        <v>UPDATE APY_TRANSFER_DATE SET TRANSMIT_DATE=to_date('20-09-03','YY-MM-dd'),END_MONTH_FLG='1',UPDATE_DATE=SYSTIMESTAMP, UPDATE_USER_ID='APY1000048' WHERE TRANSFER_CYCLE_CODE = '01' AND to_char(DEADLINE_YMD, 'YY-MM-dd') = '20-08-31';</v>
      </c>
    </row>
    <row r="387" spans="2:26">
      <c r="B387" s="24" t="s">
        <v>532</v>
      </c>
      <c r="C387" s="24" t="s">
        <v>533</v>
      </c>
      <c r="D387" s="24"/>
      <c r="E387" s="24"/>
      <c r="F387" s="24"/>
      <c r="G387" s="24"/>
      <c r="H387" s="24"/>
      <c r="I387" s="24"/>
      <c r="J387" s="24" t="s">
        <v>206</v>
      </c>
      <c r="K387" s="24" t="s">
        <v>611</v>
      </c>
      <c r="L387" s="24" t="s">
        <v>391</v>
      </c>
      <c r="N387" t="s">
        <v>269</v>
      </c>
      <c r="O387" t="s">
        <v>270</v>
      </c>
      <c r="P387" t="s">
        <v>271</v>
      </c>
      <c r="Q387" s="10" t="s">
        <v>272</v>
      </c>
      <c r="R387" s="10" t="s">
        <v>273</v>
      </c>
      <c r="T387" t="str">
        <f t="shared" si="14"/>
        <v>INSERT INTO APY_TRANSFER_DATE (DEADLINE_YMD,TRANSFER_DATE,TRANSFER_CYCLE_CODE,TRANSMIT_DATE,END_MONTH_FLG,INSERT_DATE,INSERT_USER_ID,DELETED_FLG)VALUES('20-09-05','20-09-10','01','20-09-08','0',sysdate,'APY999999','0');</v>
      </c>
      <c r="U387" s="23" t="s">
        <v>454</v>
      </c>
      <c r="V387" t="s">
        <v>683</v>
      </c>
      <c r="X387" s="10" t="s">
        <v>456</v>
      </c>
      <c r="Y387" s="10" t="s">
        <v>455</v>
      </c>
      <c r="Z387" t="str">
        <f t="shared" si="15"/>
        <v>UPDATE APY_TRANSFER_DATE SET TRANSMIT_DATE=to_date('20-09-08','YY-MM-dd'),END_MONTH_FLG='0',UPDATE_DATE=SYSTIMESTAMP, UPDATE_USER_ID='APY1000049' WHERE TRANSFER_CYCLE_CODE = '01' AND to_char(DEADLINE_YMD, 'YY-MM-dd') = '20-09-05';</v>
      </c>
    </row>
    <row r="388" spans="2:26">
      <c r="B388" s="24" t="s">
        <v>533</v>
      </c>
      <c r="C388" s="24" t="s">
        <v>534</v>
      </c>
      <c r="D388" s="24"/>
      <c r="E388" s="24"/>
      <c r="F388" s="24"/>
      <c r="G388" s="24"/>
      <c r="H388" s="24"/>
      <c r="I388" s="24"/>
      <c r="J388" s="24" t="s">
        <v>206</v>
      </c>
      <c r="K388" s="24" t="s">
        <v>612</v>
      </c>
      <c r="L388" s="24" t="s">
        <v>391</v>
      </c>
      <c r="N388" t="s">
        <v>269</v>
      </c>
      <c r="O388" t="s">
        <v>270</v>
      </c>
      <c r="P388" t="s">
        <v>271</v>
      </c>
      <c r="Q388" s="10" t="s">
        <v>272</v>
      </c>
      <c r="R388" s="10" t="s">
        <v>273</v>
      </c>
      <c r="T388" t="str">
        <f t="shared" si="14"/>
        <v>INSERT INTO APY_TRANSFER_DATE (DEADLINE_YMD,TRANSFER_DATE,TRANSFER_CYCLE_CODE,TRANSMIT_DATE,END_MONTH_FLG,INSERT_DATE,INSERT_USER_ID,DELETED_FLG)VALUES('20-09-10','20-09-15','01','20-09-11','0',sysdate,'APY999999','0');</v>
      </c>
      <c r="U388" s="23" t="s">
        <v>454</v>
      </c>
      <c r="V388" t="s">
        <v>684</v>
      </c>
      <c r="X388" s="10" t="s">
        <v>456</v>
      </c>
      <c r="Y388" s="10" t="s">
        <v>455</v>
      </c>
      <c r="Z388" t="str">
        <f t="shared" si="15"/>
        <v>UPDATE APY_TRANSFER_DATE SET TRANSMIT_DATE=to_date('20-09-11','YY-MM-dd'),END_MONTH_FLG='0',UPDATE_DATE=SYSTIMESTAMP, UPDATE_USER_ID='APY1000050' WHERE TRANSFER_CYCLE_CODE = '01' AND to_char(DEADLINE_YMD, 'YY-MM-dd') = '20-09-10';</v>
      </c>
    </row>
    <row r="389" spans="2:26">
      <c r="B389" s="24" t="s">
        <v>534</v>
      </c>
      <c r="C389" s="24" t="s">
        <v>535</v>
      </c>
      <c r="D389" s="24"/>
      <c r="E389" s="24"/>
      <c r="F389" s="24"/>
      <c r="G389" s="24"/>
      <c r="H389" s="24"/>
      <c r="I389" s="24"/>
      <c r="J389" s="24" t="s">
        <v>206</v>
      </c>
      <c r="K389" s="24" t="s">
        <v>613</v>
      </c>
      <c r="L389" s="24" t="s">
        <v>391</v>
      </c>
      <c r="N389" t="s">
        <v>269</v>
      </c>
      <c r="O389" t="s">
        <v>270</v>
      </c>
      <c r="P389" t="s">
        <v>271</v>
      </c>
      <c r="Q389" s="10" t="s">
        <v>272</v>
      </c>
      <c r="R389" s="10" t="s">
        <v>273</v>
      </c>
      <c r="T389" t="str">
        <f t="shared" si="14"/>
        <v>INSERT INTO APY_TRANSFER_DATE (DEADLINE_YMD,TRANSFER_DATE,TRANSFER_CYCLE_CODE,TRANSMIT_DATE,END_MONTH_FLG,INSERT_DATE,INSERT_USER_ID,DELETED_FLG)VALUES('20-09-15','20-09-23','01','20-09-17','0',sysdate,'APY999999','0');</v>
      </c>
      <c r="U389" s="23" t="s">
        <v>454</v>
      </c>
      <c r="V389" t="s">
        <v>685</v>
      </c>
      <c r="X389" s="10" t="s">
        <v>456</v>
      </c>
      <c r="Y389" s="10" t="s">
        <v>455</v>
      </c>
      <c r="Z389" t="str">
        <f t="shared" si="15"/>
        <v>UPDATE APY_TRANSFER_DATE SET TRANSMIT_DATE=to_date('20-09-17','YY-MM-dd'),END_MONTH_FLG='0',UPDATE_DATE=SYSTIMESTAMP, UPDATE_USER_ID='APY1000051' WHERE TRANSFER_CYCLE_CODE = '01' AND to_char(DEADLINE_YMD, 'YY-MM-dd') = '20-09-15';</v>
      </c>
    </row>
    <row r="390" spans="2:26">
      <c r="B390" s="24" t="s">
        <v>536</v>
      </c>
      <c r="C390" s="24" t="s">
        <v>537</v>
      </c>
      <c r="D390" s="24"/>
      <c r="E390" s="24"/>
      <c r="F390" s="24"/>
      <c r="G390" s="24"/>
      <c r="H390" s="24"/>
      <c r="I390" s="24"/>
      <c r="J390" s="24" t="s">
        <v>206</v>
      </c>
      <c r="K390" s="24" t="s">
        <v>535</v>
      </c>
      <c r="L390" s="24" t="s">
        <v>391</v>
      </c>
      <c r="N390" t="s">
        <v>269</v>
      </c>
      <c r="O390" t="s">
        <v>270</v>
      </c>
      <c r="P390" t="s">
        <v>271</v>
      </c>
      <c r="Q390" s="10" t="s">
        <v>272</v>
      </c>
      <c r="R390" s="10" t="s">
        <v>273</v>
      </c>
      <c r="T390" t="str">
        <f t="shared" si="14"/>
        <v>INSERT INTO APY_TRANSFER_DATE (DEADLINE_YMD,TRANSFER_DATE,TRANSFER_CYCLE_CODE,TRANSMIT_DATE,END_MONTH_FLG,INSERT_DATE,INSERT_USER_ID,DELETED_FLG)VALUES('20-09-20','20-09-25','01','20-09-23','0',sysdate,'APY999999','0');</v>
      </c>
      <c r="U390" s="23" t="s">
        <v>454</v>
      </c>
      <c r="V390" t="s">
        <v>686</v>
      </c>
      <c r="X390" s="10" t="s">
        <v>456</v>
      </c>
      <c r="Y390" s="10" t="s">
        <v>455</v>
      </c>
      <c r="Z390" t="str">
        <f t="shared" si="15"/>
        <v>UPDATE APY_TRANSFER_DATE SET TRANSMIT_DATE=to_date('20-09-23','YY-MM-dd'),END_MONTH_FLG='0',UPDATE_DATE=SYSTIMESTAMP, UPDATE_USER_ID='APY1000052' WHERE TRANSFER_CYCLE_CODE = '01' AND to_char(DEADLINE_YMD, 'YY-MM-dd') = '20-09-20';</v>
      </c>
    </row>
    <row r="391" spans="2:26">
      <c r="B391" s="24" t="s">
        <v>537</v>
      </c>
      <c r="C391" s="24" t="s">
        <v>538</v>
      </c>
      <c r="D391" s="24"/>
      <c r="E391" s="24"/>
      <c r="F391" s="24"/>
      <c r="G391" s="24"/>
      <c r="H391" s="24"/>
      <c r="I391" s="24"/>
      <c r="J391" s="24" t="s">
        <v>206</v>
      </c>
      <c r="K391" s="24" t="s">
        <v>614</v>
      </c>
      <c r="L391" s="24" t="s">
        <v>391</v>
      </c>
      <c r="N391" t="s">
        <v>269</v>
      </c>
      <c r="O391" t="s">
        <v>270</v>
      </c>
      <c r="P391" t="s">
        <v>271</v>
      </c>
      <c r="Q391" s="10" t="s">
        <v>272</v>
      </c>
      <c r="R391" s="10" t="s">
        <v>273</v>
      </c>
      <c r="T391" t="str">
        <f t="shared" ref="T391:T445" si="16">CONCATENATE(N391,$B$4,O391,$C$4,O391,$J$4,O391,$K$4,O391,$L$4,P391,B391,Q391,C391,Q391,J391,Q391,K391,Q391,L391,R391)</f>
        <v>INSERT INTO APY_TRANSFER_DATE (DEADLINE_YMD,TRANSFER_DATE,TRANSFER_CYCLE_CODE,TRANSMIT_DATE,END_MONTH_FLG,INSERT_DATE,INSERT_USER_ID,DELETED_FLG)VALUES('20-09-25','20-09-30','01','20-09-28','0',sysdate,'APY999999','0');</v>
      </c>
      <c r="U391" s="23" t="s">
        <v>454</v>
      </c>
      <c r="V391" t="s">
        <v>687</v>
      </c>
      <c r="X391" s="10" t="s">
        <v>456</v>
      </c>
      <c r="Y391" s="10" t="s">
        <v>455</v>
      </c>
      <c r="Z391" t="str">
        <f t="shared" si="15"/>
        <v>UPDATE APY_TRANSFER_DATE SET TRANSMIT_DATE=to_date('20-09-28','YY-MM-dd'),END_MONTH_FLG='0',UPDATE_DATE=SYSTIMESTAMP, UPDATE_USER_ID='APY1000053' WHERE TRANSFER_CYCLE_CODE = '01' AND to_char(DEADLINE_YMD, 'YY-MM-dd') = '20-09-25';</v>
      </c>
    </row>
    <row r="392" spans="2:26">
      <c r="B392" s="24" t="s">
        <v>538</v>
      </c>
      <c r="C392" s="24" t="s">
        <v>539</v>
      </c>
      <c r="D392" s="24"/>
      <c r="E392" s="24"/>
      <c r="F392" s="24"/>
      <c r="G392" s="24"/>
      <c r="H392" s="24"/>
      <c r="I392" s="24"/>
      <c r="J392" s="24" t="s">
        <v>206</v>
      </c>
      <c r="K392" s="24" t="s">
        <v>615</v>
      </c>
      <c r="L392" s="24" t="s">
        <v>564</v>
      </c>
      <c r="N392" t="s">
        <v>269</v>
      </c>
      <c r="O392" t="s">
        <v>270</v>
      </c>
      <c r="P392" t="s">
        <v>271</v>
      </c>
      <c r="Q392" s="10" t="s">
        <v>272</v>
      </c>
      <c r="R392" s="10" t="s">
        <v>273</v>
      </c>
      <c r="T392" t="str">
        <f t="shared" si="16"/>
        <v>INSERT INTO APY_TRANSFER_DATE (DEADLINE_YMD,TRANSFER_DATE,TRANSFER_CYCLE_CODE,TRANSMIT_DATE,END_MONTH_FLG,INSERT_DATE,INSERT_USER_ID,DELETED_FLG)VALUES('20-09-30','20-10-05','01','20-10-01','1',sysdate,'APY999999','0');</v>
      </c>
      <c r="U392" s="23" t="s">
        <v>454</v>
      </c>
      <c r="V392" t="s">
        <v>688</v>
      </c>
      <c r="X392" s="10" t="s">
        <v>456</v>
      </c>
      <c r="Y392" s="10" t="s">
        <v>455</v>
      </c>
      <c r="Z392" t="str">
        <f t="shared" ref="Z392:Z445" si="17">CONCATENATE(U392,$K$4,"=to_date('",K392,"','YY-MM-dd'),",$L$4,"='",L392,"',",V392,X392, J392,Y392, B392,"';")</f>
        <v>UPDATE APY_TRANSFER_DATE SET TRANSMIT_DATE=to_date('20-10-01','YY-MM-dd'),END_MONTH_FLG='1',UPDATE_DATE=SYSTIMESTAMP, UPDATE_USER_ID='APY1000054' WHERE TRANSFER_CYCLE_CODE = '01' AND to_char(DEADLINE_YMD, 'YY-MM-dd') = '20-09-30';</v>
      </c>
    </row>
    <row r="393" spans="2:26">
      <c r="B393" s="24" t="s">
        <v>539</v>
      </c>
      <c r="C393" s="24" t="s">
        <v>540</v>
      </c>
      <c r="D393" s="24"/>
      <c r="E393" s="24"/>
      <c r="F393" s="24"/>
      <c r="G393" s="24"/>
      <c r="H393" s="24"/>
      <c r="I393" s="24"/>
      <c r="J393" s="24" t="s">
        <v>206</v>
      </c>
      <c r="K393" s="24" t="s">
        <v>616</v>
      </c>
      <c r="L393" s="24" t="s">
        <v>391</v>
      </c>
      <c r="N393" t="s">
        <v>269</v>
      </c>
      <c r="O393" t="s">
        <v>270</v>
      </c>
      <c r="P393" t="s">
        <v>271</v>
      </c>
      <c r="Q393" s="10" t="s">
        <v>272</v>
      </c>
      <c r="R393" s="10" t="s">
        <v>273</v>
      </c>
      <c r="T393" t="str">
        <f t="shared" si="16"/>
        <v>INSERT INTO APY_TRANSFER_DATE (DEADLINE_YMD,TRANSFER_DATE,TRANSFER_CYCLE_CODE,TRANSMIT_DATE,END_MONTH_FLG,INSERT_DATE,INSERT_USER_ID,DELETED_FLG)VALUES('20-10-05','20-10-12','01','20-10-08','0',sysdate,'APY999999','0');</v>
      </c>
      <c r="U393" s="23" t="s">
        <v>454</v>
      </c>
      <c r="V393" t="s">
        <v>689</v>
      </c>
      <c r="X393" s="10" t="s">
        <v>456</v>
      </c>
      <c r="Y393" s="10" t="s">
        <v>455</v>
      </c>
      <c r="Z393" t="str">
        <f t="shared" si="17"/>
        <v>UPDATE APY_TRANSFER_DATE SET TRANSMIT_DATE=to_date('20-10-08','YY-MM-dd'),END_MONTH_FLG='0',UPDATE_DATE=SYSTIMESTAMP, UPDATE_USER_ID='APY1000055' WHERE TRANSFER_CYCLE_CODE = '01' AND to_char(DEADLINE_YMD, 'YY-MM-dd') = '20-10-05';</v>
      </c>
    </row>
    <row r="394" spans="2:26">
      <c r="B394" s="24" t="s">
        <v>541</v>
      </c>
      <c r="C394" s="24" t="s">
        <v>542</v>
      </c>
      <c r="D394" s="24"/>
      <c r="E394" s="24"/>
      <c r="F394" s="24"/>
      <c r="G394" s="24"/>
      <c r="H394" s="24"/>
      <c r="I394" s="24"/>
      <c r="J394" s="24" t="s">
        <v>206</v>
      </c>
      <c r="K394" s="24" t="s">
        <v>617</v>
      </c>
      <c r="L394" s="24" t="s">
        <v>391</v>
      </c>
      <c r="N394" t="s">
        <v>269</v>
      </c>
      <c r="O394" t="s">
        <v>270</v>
      </c>
      <c r="P394" t="s">
        <v>271</v>
      </c>
      <c r="Q394" s="10" t="s">
        <v>272</v>
      </c>
      <c r="R394" s="10" t="s">
        <v>273</v>
      </c>
      <c r="T394" t="str">
        <f t="shared" si="16"/>
        <v>INSERT INTO APY_TRANSFER_DATE (DEADLINE_YMD,TRANSFER_DATE,TRANSFER_CYCLE_CODE,TRANSMIT_DATE,END_MONTH_FLG,INSERT_DATE,INSERT_USER_ID,DELETED_FLG)VALUES('20-10-10','20-10-15','01','20-10-13','0',sysdate,'APY999999','0');</v>
      </c>
      <c r="U394" s="23" t="s">
        <v>454</v>
      </c>
      <c r="V394" t="s">
        <v>690</v>
      </c>
      <c r="X394" s="10" t="s">
        <v>456</v>
      </c>
      <c r="Y394" s="10" t="s">
        <v>455</v>
      </c>
      <c r="Z394" t="str">
        <f t="shared" si="17"/>
        <v>UPDATE APY_TRANSFER_DATE SET TRANSMIT_DATE=to_date('20-10-13','YY-MM-dd'),END_MONTH_FLG='0',UPDATE_DATE=SYSTIMESTAMP, UPDATE_USER_ID='APY1000056' WHERE TRANSFER_CYCLE_CODE = '01' AND to_char(DEADLINE_YMD, 'YY-MM-dd') = '20-10-10';</v>
      </c>
    </row>
    <row r="395" spans="2:26">
      <c r="B395" s="24" t="s">
        <v>542</v>
      </c>
      <c r="C395" s="24" t="s">
        <v>543</v>
      </c>
      <c r="D395" s="24"/>
      <c r="E395" s="24"/>
      <c r="F395" s="24"/>
      <c r="G395" s="24"/>
      <c r="H395" s="24"/>
      <c r="I395" s="24"/>
      <c r="J395" s="24" t="s">
        <v>206</v>
      </c>
      <c r="K395" s="24" t="s">
        <v>618</v>
      </c>
      <c r="L395" s="24" t="s">
        <v>391</v>
      </c>
      <c r="N395" t="s">
        <v>269</v>
      </c>
      <c r="O395" t="s">
        <v>270</v>
      </c>
      <c r="P395" t="s">
        <v>271</v>
      </c>
      <c r="Q395" s="10" t="s">
        <v>272</v>
      </c>
      <c r="R395" s="10" t="s">
        <v>273</v>
      </c>
      <c r="T395" t="str">
        <f t="shared" si="16"/>
        <v>INSERT INTO APY_TRANSFER_DATE (DEADLINE_YMD,TRANSFER_DATE,TRANSFER_CYCLE_CODE,TRANSMIT_DATE,END_MONTH_FLG,INSERT_DATE,INSERT_USER_ID,DELETED_FLG)VALUES('20-10-15','20-10-20','01','20-10-16','0',sysdate,'APY999999','0');</v>
      </c>
      <c r="U395" s="23" t="s">
        <v>454</v>
      </c>
      <c r="V395" t="s">
        <v>691</v>
      </c>
      <c r="X395" s="10" t="s">
        <v>456</v>
      </c>
      <c r="Y395" s="10" t="s">
        <v>455</v>
      </c>
      <c r="Z395" t="str">
        <f t="shared" si="17"/>
        <v>UPDATE APY_TRANSFER_DATE SET TRANSMIT_DATE=to_date('20-10-16','YY-MM-dd'),END_MONTH_FLG='0',UPDATE_DATE=SYSTIMESTAMP, UPDATE_USER_ID='APY1000057' WHERE TRANSFER_CYCLE_CODE = '01' AND to_char(DEADLINE_YMD, 'YY-MM-dd') = '20-10-15';</v>
      </c>
    </row>
    <row r="396" spans="2:26">
      <c r="B396" s="24" t="s">
        <v>543</v>
      </c>
      <c r="C396" s="24" t="s">
        <v>544</v>
      </c>
      <c r="D396" s="24"/>
      <c r="E396" s="24"/>
      <c r="F396" s="24"/>
      <c r="G396" s="24"/>
      <c r="H396" s="24"/>
      <c r="I396" s="24"/>
      <c r="J396" s="24" t="s">
        <v>206</v>
      </c>
      <c r="K396" s="24" t="s">
        <v>619</v>
      </c>
      <c r="L396" s="24" t="s">
        <v>391</v>
      </c>
      <c r="N396" t="s">
        <v>269</v>
      </c>
      <c r="O396" t="s">
        <v>270</v>
      </c>
      <c r="P396" t="s">
        <v>271</v>
      </c>
      <c r="Q396" s="10" t="s">
        <v>272</v>
      </c>
      <c r="R396" s="10" t="s">
        <v>273</v>
      </c>
      <c r="T396" t="str">
        <f t="shared" si="16"/>
        <v>INSERT INTO APY_TRANSFER_DATE (DEADLINE_YMD,TRANSFER_DATE,TRANSFER_CYCLE_CODE,TRANSMIT_DATE,END_MONTH_FLG,INSERT_DATE,INSERT_USER_ID,DELETED_FLG)VALUES('20-10-20','20-10-26','01','20-10-22','0',sysdate,'APY999999','0');</v>
      </c>
      <c r="U396" s="23" t="s">
        <v>454</v>
      </c>
      <c r="V396" t="s">
        <v>692</v>
      </c>
      <c r="X396" s="10" t="s">
        <v>456</v>
      </c>
      <c r="Y396" s="10" t="s">
        <v>455</v>
      </c>
      <c r="Z396" t="str">
        <f t="shared" si="17"/>
        <v>UPDATE APY_TRANSFER_DATE SET TRANSMIT_DATE=to_date('20-10-22','YY-MM-dd'),END_MONTH_FLG='0',UPDATE_DATE=SYSTIMESTAMP, UPDATE_USER_ID='APY1000058' WHERE TRANSFER_CYCLE_CODE = '01' AND to_char(DEADLINE_YMD, 'YY-MM-dd') = '20-10-20';</v>
      </c>
    </row>
    <row r="397" spans="2:26">
      <c r="B397" s="24" t="s">
        <v>545</v>
      </c>
      <c r="C397" s="24" t="s">
        <v>546</v>
      </c>
      <c r="D397" s="24"/>
      <c r="E397" s="24"/>
      <c r="F397" s="24"/>
      <c r="G397" s="24"/>
      <c r="H397" s="24"/>
      <c r="I397" s="24"/>
      <c r="J397" s="24" t="s">
        <v>206</v>
      </c>
      <c r="K397" s="24" t="s">
        <v>620</v>
      </c>
      <c r="L397" s="24" t="s">
        <v>391</v>
      </c>
      <c r="N397" t="s">
        <v>269</v>
      </c>
      <c r="O397" t="s">
        <v>270</v>
      </c>
      <c r="P397" t="s">
        <v>271</v>
      </c>
      <c r="Q397" s="10" t="s">
        <v>272</v>
      </c>
      <c r="R397" s="10" t="s">
        <v>273</v>
      </c>
      <c r="T397" t="str">
        <f t="shared" si="16"/>
        <v>INSERT INTO APY_TRANSFER_DATE (DEADLINE_YMD,TRANSFER_DATE,TRANSFER_CYCLE_CODE,TRANSMIT_DATE,END_MONTH_FLG,INSERT_DATE,INSERT_USER_ID,DELETED_FLG)VALUES('20-10-25','20-10-30','01','20-10-28','0',sysdate,'APY999999','0');</v>
      </c>
      <c r="U397" s="23" t="s">
        <v>454</v>
      </c>
      <c r="V397" t="s">
        <v>693</v>
      </c>
      <c r="X397" s="10" t="s">
        <v>456</v>
      </c>
      <c r="Y397" s="10" t="s">
        <v>455</v>
      </c>
      <c r="Z397" t="str">
        <f t="shared" si="17"/>
        <v>UPDATE APY_TRANSFER_DATE SET TRANSMIT_DATE=to_date('20-10-28','YY-MM-dd'),END_MONTH_FLG='0',UPDATE_DATE=SYSTIMESTAMP, UPDATE_USER_ID='APY1000059' WHERE TRANSFER_CYCLE_CODE = '01' AND to_char(DEADLINE_YMD, 'YY-MM-dd') = '20-10-25';</v>
      </c>
    </row>
    <row r="398" spans="2:26">
      <c r="B398" s="24" t="s">
        <v>547</v>
      </c>
      <c r="C398" s="24" t="s">
        <v>548</v>
      </c>
      <c r="D398" s="24"/>
      <c r="E398" s="24"/>
      <c r="F398" s="24"/>
      <c r="G398" s="24"/>
      <c r="H398" s="24"/>
      <c r="I398" s="24"/>
      <c r="J398" s="24" t="s">
        <v>206</v>
      </c>
      <c r="K398" s="24" t="s">
        <v>621</v>
      </c>
      <c r="L398" s="24" t="s">
        <v>564</v>
      </c>
      <c r="N398" t="s">
        <v>269</v>
      </c>
      <c r="O398" t="s">
        <v>270</v>
      </c>
      <c r="P398" t="s">
        <v>271</v>
      </c>
      <c r="Q398" s="10" t="s">
        <v>272</v>
      </c>
      <c r="R398" s="10" t="s">
        <v>273</v>
      </c>
      <c r="T398" t="str">
        <f t="shared" si="16"/>
        <v>INSERT INTO APY_TRANSFER_DATE (DEADLINE_YMD,TRANSFER_DATE,TRANSFER_CYCLE_CODE,TRANSMIT_DATE,END_MONTH_FLG,INSERT_DATE,INSERT_USER_ID,DELETED_FLG)VALUES('20-10-31','20-11-05','01','20-11-02','1',sysdate,'APY999999','0');</v>
      </c>
      <c r="U398" s="23" t="s">
        <v>454</v>
      </c>
      <c r="V398" t="s">
        <v>694</v>
      </c>
      <c r="X398" s="10" t="s">
        <v>456</v>
      </c>
      <c r="Y398" s="10" t="s">
        <v>455</v>
      </c>
      <c r="Z398" t="str">
        <f t="shared" si="17"/>
        <v>UPDATE APY_TRANSFER_DATE SET TRANSMIT_DATE=to_date('20-11-02','YY-MM-dd'),END_MONTH_FLG='1',UPDATE_DATE=SYSTIMESTAMP, UPDATE_USER_ID='APY1000060' WHERE TRANSFER_CYCLE_CODE = '01' AND to_char(DEADLINE_YMD, 'YY-MM-dd') = '20-10-31';</v>
      </c>
    </row>
    <row r="399" spans="2:26">
      <c r="B399" s="24" t="s">
        <v>548</v>
      </c>
      <c r="C399" s="24" t="s">
        <v>549</v>
      </c>
      <c r="D399" s="24"/>
      <c r="E399" s="24"/>
      <c r="F399" s="24"/>
      <c r="G399" s="24"/>
      <c r="H399" s="24"/>
      <c r="I399" s="24"/>
      <c r="J399" s="24" t="s">
        <v>206</v>
      </c>
      <c r="K399" s="24" t="s">
        <v>622</v>
      </c>
      <c r="L399" s="24" t="s">
        <v>391</v>
      </c>
      <c r="N399" t="s">
        <v>269</v>
      </c>
      <c r="O399" t="s">
        <v>270</v>
      </c>
      <c r="P399" t="s">
        <v>271</v>
      </c>
      <c r="Q399" s="10" t="s">
        <v>272</v>
      </c>
      <c r="R399" s="10" t="s">
        <v>273</v>
      </c>
      <c r="T399" t="str">
        <f t="shared" si="16"/>
        <v>INSERT INTO APY_TRANSFER_DATE (DEADLINE_YMD,TRANSFER_DATE,TRANSFER_CYCLE_CODE,TRANSMIT_DATE,END_MONTH_FLG,INSERT_DATE,INSERT_USER_ID,DELETED_FLG)VALUES('20-11-05','20-11-10','01','20-11-06','0',sysdate,'APY999999','0');</v>
      </c>
      <c r="U399" s="23" t="s">
        <v>454</v>
      </c>
      <c r="V399" t="s">
        <v>695</v>
      </c>
      <c r="X399" s="10" t="s">
        <v>456</v>
      </c>
      <c r="Y399" s="10" t="s">
        <v>455</v>
      </c>
      <c r="Z399" t="str">
        <f t="shared" si="17"/>
        <v>UPDATE APY_TRANSFER_DATE SET TRANSMIT_DATE=to_date('20-11-06','YY-MM-dd'),END_MONTH_FLG='0',UPDATE_DATE=SYSTIMESTAMP, UPDATE_USER_ID='APY1000061' WHERE TRANSFER_CYCLE_CODE = '01' AND to_char(DEADLINE_YMD, 'YY-MM-dd') = '20-11-05';</v>
      </c>
    </row>
    <row r="400" spans="2:26">
      <c r="B400" s="24" t="s">
        <v>549</v>
      </c>
      <c r="C400" s="24" t="s">
        <v>550</v>
      </c>
      <c r="D400" s="24"/>
      <c r="E400" s="24"/>
      <c r="F400" s="24"/>
      <c r="G400" s="24"/>
      <c r="H400" s="24"/>
      <c r="I400" s="24"/>
      <c r="J400" s="24" t="s">
        <v>206</v>
      </c>
      <c r="K400" s="24" t="s">
        <v>623</v>
      </c>
      <c r="L400" s="24" t="s">
        <v>391</v>
      </c>
      <c r="N400" t="s">
        <v>269</v>
      </c>
      <c r="O400" t="s">
        <v>270</v>
      </c>
      <c r="P400" t="s">
        <v>271</v>
      </c>
      <c r="Q400" s="10" t="s">
        <v>272</v>
      </c>
      <c r="R400" s="10" t="s">
        <v>273</v>
      </c>
      <c r="T400" t="str">
        <f t="shared" si="16"/>
        <v>INSERT INTO APY_TRANSFER_DATE (DEADLINE_YMD,TRANSFER_DATE,TRANSFER_CYCLE_CODE,TRANSMIT_DATE,END_MONTH_FLG,INSERT_DATE,INSERT_USER_ID,DELETED_FLG)VALUES('20-11-10','20-11-16','01','20-11-12','0',sysdate,'APY999999','0');</v>
      </c>
      <c r="U400" s="23" t="s">
        <v>454</v>
      </c>
      <c r="V400" t="s">
        <v>696</v>
      </c>
      <c r="X400" s="10" t="s">
        <v>456</v>
      </c>
      <c r="Y400" s="10" t="s">
        <v>455</v>
      </c>
      <c r="Z400" t="str">
        <f t="shared" si="17"/>
        <v>UPDATE APY_TRANSFER_DATE SET TRANSMIT_DATE=to_date('20-11-12','YY-MM-dd'),END_MONTH_FLG='0',UPDATE_DATE=SYSTIMESTAMP, UPDATE_USER_ID='APY1000062' WHERE TRANSFER_CYCLE_CODE = '01' AND to_char(DEADLINE_YMD, 'YY-MM-dd') = '20-11-10';</v>
      </c>
    </row>
    <row r="401" spans="2:26">
      <c r="B401" s="24" t="s">
        <v>551</v>
      </c>
      <c r="C401" s="24" t="s">
        <v>552</v>
      </c>
      <c r="D401" s="24"/>
      <c r="E401" s="24"/>
      <c r="F401" s="24"/>
      <c r="G401" s="24"/>
      <c r="H401" s="24"/>
      <c r="I401" s="24"/>
      <c r="J401" s="24" t="s">
        <v>206</v>
      </c>
      <c r="K401" s="24" t="s">
        <v>624</v>
      </c>
      <c r="L401" s="24" t="s">
        <v>391</v>
      </c>
      <c r="N401" t="s">
        <v>269</v>
      </c>
      <c r="O401" t="s">
        <v>270</v>
      </c>
      <c r="P401" t="s">
        <v>271</v>
      </c>
      <c r="Q401" s="10" t="s">
        <v>272</v>
      </c>
      <c r="R401" s="10" t="s">
        <v>273</v>
      </c>
      <c r="T401" t="str">
        <f t="shared" si="16"/>
        <v>INSERT INTO APY_TRANSFER_DATE (DEADLINE_YMD,TRANSFER_DATE,TRANSFER_CYCLE_CODE,TRANSMIT_DATE,END_MONTH_FLG,INSERT_DATE,INSERT_USER_ID,DELETED_FLG)VALUES('20-11-15','20-11-20','01','20-11-18','0',sysdate,'APY999999','0');</v>
      </c>
      <c r="U401" s="23" t="s">
        <v>454</v>
      </c>
      <c r="V401" t="s">
        <v>697</v>
      </c>
      <c r="X401" s="10" t="s">
        <v>456</v>
      </c>
      <c r="Y401" s="10" t="s">
        <v>455</v>
      </c>
      <c r="Z401" t="str">
        <f t="shared" si="17"/>
        <v>UPDATE APY_TRANSFER_DATE SET TRANSMIT_DATE=to_date('20-11-18','YY-MM-dd'),END_MONTH_FLG='0',UPDATE_DATE=SYSTIMESTAMP, UPDATE_USER_ID='APY1000063' WHERE TRANSFER_CYCLE_CODE = '01' AND to_char(DEADLINE_YMD, 'YY-MM-dd') = '20-11-15';</v>
      </c>
    </row>
    <row r="402" spans="2:26">
      <c r="B402" s="24" t="s">
        <v>552</v>
      </c>
      <c r="C402" s="24" t="s">
        <v>553</v>
      </c>
      <c r="D402" s="24"/>
      <c r="E402" s="24"/>
      <c r="F402" s="24"/>
      <c r="G402" s="24"/>
      <c r="H402" s="24"/>
      <c r="I402" s="24"/>
      <c r="J402" s="24" t="s">
        <v>206</v>
      </c>
      <c r="K402" s="24" t="s">
        <v>625</v>
      </c>
      <c r="L402" s="24" t="s">
        <v>391</v>
      </c>
      <c r="N402" t="s">
        <v>269</v>
      </c>
      <c r="O402" t="s">
        <v>270</v>
      </c>
      <c r="P402" t="s">
        <v>271</v>
      </c>
      <c r="Q402" s="10" t="s">
        <v>272</v>
      </c>
      <c r="R402" s="10" t="s">
        <v>273</v>
      </c>
      <c r="T402" t="str">
        <f t="shared" si="16"/>
        <v>INSERT INTO APY_TRANSFER_DATE (DEADLINE_YMD,TRANSFER_DATE,TRANSFER_CYCLE_CODE,TRANSMIT_DATE,END_MONTH_FLG,INSERT_DATE,INSERT_USER_ID,DELETED_FLG)VALUES('20-11-20','20-11-25','01','20-11-24','0',sysdate,'APY999999','0');</v>
      </c>
      <c r="U402" s="23" t="s">
        <v>454</v>
      </c>
      <c r="V402" t="s">
        <v>698</v>
      </c>
      <c r="X402" s="10" t="s">
        <v>456</v>
      </c>
      <c r="Y402" s="10" t="s">
        <v>455</v>
      </c>
      <c r="Z402" t="str">
        <f t="shared" si="17"/>
        <v>UPDATE APY_TRANSFER_DATE SET TRANSMIT_DATE=to_date('20-11-24','YY-MM-dd'),END_MONTH_FLG='0',UPDATE_DATE=SYSTIMESTAMP, UPDATE_USER_ID='APY1000064' WHERE TRANSFER_CYCLE_CODE = '01' AND to_char(DEADLINE_YMD, 'YY-MM-dd') = '20-11-20';</v>
      </c>
    </row>
    <row r="403" spans="2:26">
      <c r="B403" s="24" t="s">
        <v>553</v>
      </c>
      <c r="C403" s="24" t="s">
        <v>554</v>
      </c>
      <c r="D403" s="24"/>
      <c r="E403" s="24"/>
      <c r="F403" s="24"/>
      <c r="G403" s="24"/>
      <c r="H403" s="24"/>
      <c r="I403" s="24"/>
      <c r="J403" s="24" t="s">
        <v>206</v>
      </c>
      <c r="K403" s="24" t="s">
        <v>626</v>
      </c>
      <c r="L403" s="24" t="s">
        <v>391</v>
      </c>
      <c r="N403" t="s">
        <v>269</v>
      </c>
      <c r="O403" t="s">
        <v>270</v>
      </c>
      <c r="P403" t="s">
        <v>271</v>
      </c>
      <c r="Q403" s="10" t="s">
        <v>272</v>
      </c>
      <c r="R403" s="10" t="s">
        <v>273</v>
      </c>
      <c r="T403" t="str">
        <f t="shared" si="16"/>
        <v>INSERT INTO APY_TRANSFER_DATE (DEADLINE_YMD,TRANSFER_DATE,TRANSFER_CYCLE_CODE,TRANSMIT_DATE,END_MONTH_FLG,INSERT_DATE,INSERT_USER_ID,DELETED_FLG)VALUES('20-11-25','20-11-30','01','20-11-26','0',sysdate,'APY999999','0');</v>
      </c>
      <c r="U403" s="23" t="s">
        <v>454</v>
      </c>
      <c r="V403" t="s">
        <v>699</v>
      </c>
      <c r="X403" s="10" t="s">
        <v>456</v>
      </c>
      <c r="Y403" s="10" t="s">
        <v>455</v>
      </c>
      <c r="Z403" t="str">
        <f t="shared" si="17"/>
        <v>UPDATE APY_TRANSFER_DATE SET TRANSMIT_DATE=to_date('20-11-26','YY-MM-dd'),END_MONTH_FLG='0',UPDATE_DATE=SYSTIMESTAMP, UPDATE_USER_ID='APY1000065' WHERE TRANSFER_CYCLE_CODE = '01' AND to_char(DEADLINE_YMD, 'YY-MM-dd') = '20-11-25';</v>
      </c>
    </row>
    <row r="404" spans="2:26">
      <c r="B404" s="24" t="s">
        <v>554</v>
      </c>
      <c r="C404" s="24" t="s">
        <v>555</v>
      </c>
      <c r="D404" s="24"/>
      <c r="E404" s="24"/>
      <c r="F404" s="24"/>
      <c r="G404" s="24"/>
      <c r="H404" s="24"/>
      <c r="I404" s="24"/>
      <c r="J404" s="24" t="s">
        <v>206</v>
      </c>
      <c r="K404" s="24" t="s">
        <v>627</v>
      </c>
      <c r="L404" s="24" t="s">
        <v>564</v>
      </c>
      <c r="N404" t="s">
        <v>269</v>
      </c>
      <c r="O404" t="s">
        <v>270</v>
      </c>
      <c r="P404" t="s">
        <v>271</v>
      </c>
      <c r="Q404" s="10" t="s">
        <v>272</v>
      </c>
      <c r="R404" s="10" t="s">
        <v>273</v>
      </c>
      <c r="T404" t="str">
        <f t="shared" si="16"/>
        <v>INSERT INTO APY_TRANSFER_DATE (DEADLINE_YMD,TRANSFER_DATE,TRANSFER_CYCLE_CODE,TRANSMIT_DATE,END_MONTH_FLG,INSERT_DATE,INSERT_USER_ID,DELETED_FLG)VALUES('20-11-30','20-12-07','01','20-12-03','1',sysdate,'APY999999','0');</v>
      </c>
      <c r="U404" s="23" t="s">
        <v>454</v>
      </c>
      <c r="V404" t="s">
        <v>700</v>
      </c>
      <c r="X404" s="10" t="s">
        <v>456</v>
      </c>
      <c r="Y404" s="10" t="s">
        <v>455</v>
      </c>
      <c r="Z404" t="str">
        <f t="shared" si="17"/>
        <v>UPDATE APY_TRANSFER_DATE SET TRANSMIT_DATE=to_date('20-12-03','YY-MM-dd'),END_MONTH_FLG='1',UPDATE_DATE=SYSTIMESTAMP, UPDATE_USER_ID='APY1000066' WHERE TRANSFER_CYCLE_CODE = '01' AND to_char(DEADLINE_YMD, 'YY-MM-dd') = '20-11-30';</v>
      </c>
    </row>
    <row r="405" spans="2:26">
      <c r="B405" s="24" t="s">
        <v>556</v>
      </c>
      <c r="C405" s="24" t="s">
        <v>557</v>
      </c>
      <c r="D405" s="24"/>
      <c r="E405" s="24"/>
      <c r="F405" s="24"/>
      <c r="G405" s="24"/>
      <c r="H405" s="24"/>
      <c r="I405" s="24"/>
      <c r="J405" s="24" t="s">
        <v>206</v>
      </c>
      <c r="K405" s="24" t="s">
        <v>628</v>
      </c>
      <c r="L405" s="24" t="s">
        <v>391</v>
      </c>
      <c r="N405" t="s">
        <v>269</v>
      </c>
      <c r="O405" t="s">
        <v>270</v>
      </c>
      <c r="P405" t="s">
        <v>271</v>
      </c>
      <c r="Q405" s="10" t="s">
        <v>272</v>
      </c>
      <c r="R405" s="10" t="s">
        <v>273</v>
      </c>
      <c r="T405" t="str">
        <f t="shared" si="16"/>
        <v>INSERT INTO APY_TRANSFER_DATE (DEADLINE_YMD,TRANSFER_DATE,TRANSFER_CYCLE_CODE,TRANSMIT_DATE,END_MONTH_FLG,INSERT_DATE,INSERT_USER_ID,DELETED_FLG)VALUES('20-12-05','20-12-10','01','20-12-08','0',sysdate,'APY999999','0');</v>
      </c>
      <c r="U405" s="23" t="s">
        <v>454</v>
      </c>
      <c r="V405" t="s">
        <v>701</v>
      </c>
      <c r="X405" s="10" t="s">
        <v>456</v>
      </c>
      <c r="Y405" s="10" t="s">
        <v>455</v>
      </c>
      <c r="Z405" t="str">
        <f t="shared" si="17"/>
        <v>UPDATE APY_TRANSFER_DATE SET TRANSMIT_DATE=to_date('20-12-08','YY-MM-dd'),END_MONTH_FLG='0',UPDATE_DATE=SYSTIMESTAMP, UPDATE_USER_ID='APY1000067' WHERE TRANSFER_CYCLE_CODE = '01' AND to_char(DEADLINE_YMD, 'YY-MM-dd') = '20-12-05';</v>
      </c>
    </row>
    <row r="406" spans="2:26">
      <c r="B406" s="24" t="s">
        <v>557</v>
      </c>
      <c r="C406" s="24" t="s">
        <v>558</v>
      </c>
      <c r="D406" s="24"/>
      <c r="E406" s="24"/>
      <c r="F406" s="24"/>
      <c r="G406" s="24"/>
      <c r="H406" s="24"/>
      <c r="I406" s="24"/>
      <c r="J406" s="24" t="s">
        <v>206</v>
      </c>
      <c r="K406" s="24" t="s">
        <v>629</v>
      </c>
      <c r="L406" s="24" t="s">
        <v>391</v>
      </c>
      <c r="N406" t="s">
        <v>269</v>
      </c>
      <c r="O406" t="s">
        <v>270</v>
      </c>
      <c r="P406" t="s">
        <v>271</v>
      </c>
      <c r="Q406" s="10" t="s">
        <v>272</v>
      </c>
      <c r="R406" s="10" t="s">
        <v>273</v>
      </c>
      <c r="T406" t="str">
        <f t="shared" si="16"/>
        <v>INSERT INTO APY_TRANSFER_DATE (DEADLINE_YMD,TRANSFER_DATE,TRANSFER_CYCLE_CODE,TRANSMIT_DATE,END_MONTH_FLG,INSERT_DATE,INSERT_USER_ID,DELETED_FLG)VALUES('20-12-10','20-12-15','01','20-12-11','0',sysdate,'APY999999','0');</v>
      </c>
      <c r="U406" s="23" t="s">
        <v>454</v>
      </c>
      <c r="V406" t="s">
        <v>702</v>
      </c>
      <c r="X406" s="10" t="s">
        <v>456</v>
      </c>
      <c r="Y406" s="10" t="s">
        <v>455</v>
      </c>
      <c r="Z406" t="str">
        <f t="shared" si="17"/>
        <v>UPDATE APY_TRANSFER_DATE SET TRANSMIT_DATE=to_date('20-12-11','YY-MM-dd'),END_MONTH_FLG='0',UPDATE_DATE=SYSTIMESTAMP, UPDATE_USER_ID='APY1000068' WHERE TRANSFER_CYCLE_CODE = '01' AND to_char(DEADLINE_YMD, 'YY-MM-dd') = '20-12-10';</v>
      </c>
    </row>
    <row r="407" spans="2:26">
      <c r="B407" s="24" t="s">
        <v>558</v>
      </c>
      <c r="C407" s="24" t="s">
        <v>559</v>
      </c>
      <c r="D407" s="24"/>
      <c r="E407" s="24"/>
      <c r="F407" s="24"/>
      <c r="G407" s="24"/>
      <c r="H407" s="24"/>
      <c r="I407" s="24"/>
      <c r="J407" s="24" t="s">
        <v>206</v>
      </c>
      <c r="K407" s="24" t="s">
        <v>630</v>
      </c>
      <c r="L407" s="24" t="s">
        <v>391</v>
      </c>
      <c r="N407" t="s">
        <v>269</v>
      </c>
      <c r="O407" t="s">
        <v>270</v>
      </c>
      <c r="P407" t="s">
        <v>271</v>
      </c>
      <c r="Q407" s="10" t="s">
        <v>272</v>
      </c>
      <c r="R407" s="10" t="s">
        <v>273</v>
      </c>
      <c r="T407" t="str">
        <f t="shared" si="16"/>
        <v>INSERT INTO APY_TRANSFER_DATE (DEADLINE_YMD,TRANSFER_DATE,TRANSFER_CYCLE_CODE,TRANSMIT_DATE,END_MONTH_FLG,INSERT_DATE,INSERT_USER_ID,DELETED_FLG)VALUES('20-12-15','20-12-21','01','20-12-17','0',sysdate,'APY999999','0');</v>
      </c>
      <c r="U407" s="23" t="s">
        <v>454</v>
      </c>
      <c r="V407" t="s">
        <v>703</v>
      </c>
      <c r="X407" s="10" t="s">
        <v>456</v>
      </c>
      <c r="Y407" s="10" t="s">
        <v>455</v>
      </c>
      <c r="Z407" t="str">
        <f t="shared" si="17"/>
        <v>UPDATE APY_TRANSFER_DATE SET TRANSMIT_DATE=to_date('20-12-17','YY-MM-dd'),END_MONTH_FLG='0',UPDATE_DATE=SYSTIMESTAMP, UPDATE_USER_ID='APY1000069' WHERE TRANSFER_CYCLE_CODE = '01' AND to_char(DEADLINE_YMD, 'YY-MM-dd') = '20-12-15';</v>
      </c>
    </row>
    <row r="408" spans="2:26">
      <c r="B408" s="24" t="s">
        <v>560</v>
      </c>
      <c r="C408" s="24" t="s">
        <v>561</v>
      </c>
      <c r="D408" s="24"/>
      <c r="E408" s="24"/>
      <c r="F408" s="24"/>
      <c r="G408" s="24"/>
      <c r="H408" s="24"/>
      <c r="I408" s="24"/>
      <c r="J408" s="24" t="s">
        <v>206</v>
      </c>
      <c r="K408" s="24" t="s">
        <v>631</v>
      </c>
      <c r="L408" s="24" t="s">
        <v>391</v>
      </c>
      <c r="N408" t="s">
        <v>269</v>
      </c>
      <c r="O408" t="s">
        <v>270</v>
      </c>
      <c r="P408" t="s">
        <v>271</v>
      </c>
      <c r="Q408" s="10" t="s">
        <v>272</v>
      </c>
      <c r="R408" s="10" t="s">
        <v>273</v>
      </c>
      <c r="T408" t="str">
        <f t="shared" si="16"/>
        <v>INSERT INTO APY_TRANSFER_DATE (DEADLINE_YMD,TRANSFER_DATE,TRANSFER_CYCLE_CODE,TRANSMIT_DATE,END_MONTH_FLG,INSERT_DATE,INSERT_USER_ID,DELETED_FLG)VALUES('20-12-20','20-12-25','01','20-12-23','0',sysdate,'APY999999','0');</v>
      </c>
      <c r="U408" s="23" t="s">
        <v>454</v>
      </c>
      <c r="V408" t="s">
        <v>704</v>
      </c>
      <c r="X408" s="10" t="s">
        <v>456</v>
      </c>
      <c r="Y408" s="10" t="s">
        <v>455</v>
      </c>
      <c r="Z408" t="str">
        <f t="shared" si="17"/>
        <v>UPDATE APY_TRANSFER_DATE SET TRANSMIT_DATE=to_date('20-12-23','YY-MM-dd'),END_MONTH_FLG='0',UPDATE_DATE=SYSTIMESTAMP, UPDATE_USER_ID='APY1000070' WHERE TRANSFER_CYCLE_CODE = '01' AND to_char(DEADLINE_YMD, 'YY-MM-dd') = '20-12-20';</v>
      </c>
    </row>
    <row r="409" spans="2:26">
      <c r="B409" s="24" t="s">
        <v>561</v>
      </c>
      <c r="C409" s="24" t="s">
        <v>562</v>
      </c>
      <c r="D409" s="24"/>
      <c r="E409" s="24"/>
      <c r="F409" s="24"/>
      <c r="G409" s="24"/>
      <c r="H409" s="24"/>
      <c r="I409" s="24"/>
      <c r="J409" s="24" t="s">
        <v>206</v>
      </c>
      <c r="K409" s="24" t="s">
        <v>632</v>
      </c>
      <c r="L409" s="24" t="s">
        <v>391</v>
      </c>
      <c r="N409" t="s">
        <v>269</v>
      </c>
      <c r="O409" t="s">
        <v>270</v>
      </c>
      <c r="P409" t="s">
        <v>271</v>
      </c>
      <c r="Q409" s="10" t="s">
        <v>272</v>
      </c>
      <c r="R409" s="10" t="s">
        <v>273</v>
      </c>
      <c r="T409" t="str">
        <f t="shared" si="16"/>
        <v>INSERT INTO APY_TRANSFER_DATE (DEADLINE_YMD,TRANSFER_DATE,TRANSFER_CYCLE_CODE,TRANSMIT_DATE,END_MONTH_FLG,INSERT_DATE,INSERT_USER_ID,DELETED_FLG)VALUES('20-12-25','20-12-30','01','20-12-28','0',sysdate,'APY999999','0');</v>
      </c>
      <c r="U409" s="23" t="s">
        <v>454</v>
      </c>
      <c r="V409" t="s">
        <v>705</v>
      </c>
      <c r="X409" s="10" t="s">
        <v>456</v>
      </c>
      <c r="Y409" s="10" t="s">
        <v>455</v>
      </c>
      <c r="Z409" t="str">
        <f t="shared" si="17"/>
        <v>UPDATE APY_TRANSFER_DATE SET TRANSMIT_DATE=to_date('20-12-28','YY-MM-dd'),END_MONTH_FLG='0',UPDATE_DATE=SYSTIMESTAMP, UPDATE_USER_ID='APY1000071' WHERE TRANSFER_CYCLE_CODE = '01' AND to_char(DEADLINE_YMD, 'YY-MM-dd') = '20-12-25';</v>
      </c>
    </row>
    <row r="410" spans="2:26">
      <c r="B410" s="24" t="s">
        <v>466</v>
      </c>
      <c r="C410" s="24" t="s">
        <v>470</v>
      </c>
      <c r="D410" s="24"/>
      <c r="E410" s="24"/>
      <c r="F410" s="24"/>
      <c r="G410" s="24"/>
      <c r="H410" s="24"/>
      <c r="I410" s="24"/>
      <c r="J410" s="24" t="s">
        <v>263</v>
      </c>
      <c r="K410" s="24" t="s">
        <v>566</v>
      </c>
      <c r="L410" s="24" t="s">
        <v>564</v>
      </c>
      <c r="N410" t="s">
        <v>269</v>
      </c>
      <c r="O410" t="s">
        <v>270</v>
      </c>
      <c r="P410" t="s">
        <v>271</v>
      </c>
      <c r="Q410" s="10" t="s">
        <v>272</v>
      </c>
      <c r="R410" s="10" t="s">
        <v>273</v>
      </c>
      <c r="T410" t="str">
        <f t="shared" si="16"/>
        <v>INSERT INTO APY_TRANSFER_DATE (DEADLINE_YMD,TRANSFER_DATE,TRANSFER_CYCLE_CODE,TRANSMIT_DATE,END_MONTH_FLG,INSERT_DATE,INSERT_USER_ID,DELETED_FLG)VALUES('19-12-31','20-01-15','02','20-01-14','1',sysdate,'APY999999','0');</v>
      </c>
      <c r="U410" s="23" t="s">
        <v>454</v>
      </c>
      <c r="V410" t="s">
        <v>706</v>
      </c>
      <c r="X410" s="10" t="s">
        <v>456</v>
      </c>
      <c r="Y410" s="10" t="s">
        <v>455</v>
      </c>
      <c r="Z410" t="str">
        <f t="shared" si="17"/>
        <v>UPDATE APY_TRANSFER_DATE SET TRANSMIT_DATE=to_date('20-01-14','YY-MM-dd'),END_MONTH_FLG='1',UPDATE_DATE=SYSTIMESTAMP, UPDATE_USER_ID='APY1000072' WHERE TRANSFER_CYCLE_CODE = '02' AND to_char(DEADLINE_YMD, 'YY-MM-dd') = '19-12-31';</v>
      </c>
    </row>
    <row r="411" spans="2:26">
      <c r="B411" s="24" t="s">
        <v>470</v>
      </c>
      <c r="C411" s="24" t="s">
        <v>474</v>
      </c>
      <c r="D411" s="24"/>
      <c r="E411" s="24"/>
      <c r="F411" s="24"/>
      <c r="G411" s="24"/>
      <c r="H411" s="24"/>
      <c r="I411" s="24"/>
      <c r="J411" s="24" t="s">
        <v>263</v>
      </c>
      <c r="K411" s="24" t="s">
        <v>569</v>
      </c>
      <c r="L411" s="24" t="s">
        <v>391</v>
      </c>
      <c r="N411" t="s">
        <v>269</v>
      </c>
      <c r="O411" t="s">
        <v>270</v>
      </c>
      <c r="P411" t="s">
        <v>271</v>
      </c>
      <c r="Q411" s="10" t="s">
        <v>272</v>
      </c>
      <c r="R411" s="10" t="s">
        <v>273</v>
      </c>
      <c r="T411" t="str">
        <f t="shared" si="16"/>
        <v>INSERT INTO APY_TRANSFER_DATE (DEADLINE_YMD,TRANSFER_DATE,TRANSFER_CYCLE_CODE,TRANSMIT_DATE,END_MONTH_FLG,INSERT_DATE,INSERT_USER_ID,DELETED_FLG)VALUES('20-01-15','20-01-31','02','20-01-29','0',sysdate,'APY999999','0');</v>
      </c>
      <c r="U411" s="23" t="s">
        <v>454</v>
      </c>
      <c r="V411" t="s">
        <v>707</v>
      </c>
      <c r="X411" s="10" t="s">
        <v>456</v>
      </c>
      <c r="Y411" s="10" t="s">
        <v>455</v>
      </c>
      <c r="Z411" t="str">
        <f t="shared" si="17"/>
        <v>UPDATE APY_TRANSFER_DATE SET TRANSMIT_DATE=to_date('20-01-29','YY-MM-dd'),END_MONTH_FLG='0',UPDATE_DATE=SYSTIMESTAMP, UPDATE_USER_ID='APY1000073' WHERE TRANSFER_CYCLE_CODE = '02' AND to_char(DEADLINE_YMD, 'YY-MM-dd') = '20-01-15';</v>
      </c>
    </row>
    <row r="412" spans="2:26">
      <c r="B412" s="24" t="s">
        <v>474</v>
      </c>
      <c r="C412" s="24" t="s">
        <v>477</v>
      </c>
      <c r="D412" s="24"/>
      <c r="E412" s="24"/>
      <c r="F412" s="24"/>
      <c r="G412" s="24"/>
      <c r="H412" s="24"/>
      <c r="I412" s="24"/>
      <c r="J412" s="24" t="s">
        <v>263</v>
      </c>
      <c r="K412" s="24" t="s">
        <v>572</v>
      </c>
      <c r="L412" s="24" t="s">
        <v>564</v>
      </c>
      <c r="N412" t="s">
        <v>269</v>
      </c>
      <c r="O412" t="s">
        <v>270</v>
      </c>
      <c r="P412" t="s">
        <v>271</v>
      </c>
      <c r="Q412" s="10" t="s">
        <v>272</v>
      </c>
      <c r="R412" s="10" t="s">
        <v>273</v>
      </c>
      <c r="T412" t="str">
        <f t="shared" si="16"/>
        <v>INSERT INTO APY_TRANSFER_DATE (DEADLINE_YMD,TRANSFER_DATE,TRANSFER_CYCLE_CODE,TRANSMIT_DATE,END_MONTH_FLG,INSERT_DATE,INSERT_USER_ID,DELETED_FLG)VALUES('20-01-31','20-02-17','02','20-02-13','1',sysdate,'APY999999','0');</v>
      </c>
      <c r="U412" s="23" t="s">
        <v>454</v>
      </c>
      <c r="V412" t="s">
        <v>708</v>
      </c>
      <c r="X412" s="10" t="s">
        <v>456</v>
      </c>
      <c r="Y412" s="10" t="s">
        <v>455</v>
      </c>
      <c r="Z412" t="str">
        <f t="shared" si="17"/>
        <v>UPDATE APY_TRANSFER_DATE SET TRANSMIT_DATE=to_date('20-02-13','YY-MM-dd'),END_MONTH_FLG='1',UPDATE_DATE=SYSTIMESTAMP, UPDATE_USER_ID='APY1000074' WHERE TRANSFER_CYCLE_CODE = '02' AND to_char(DEADLINE_YMD, 'YY-MM-dd') = '20-01-31';</v>
      </c>
    </row>
    <row r="413" spans="2:26">
      <c r="B413" s="24" t="s">
        <v>478</v>
      </c>
      <c r="C413" s="24" t="s">
        <v>481</v>
      </c>
      <c r="D413" s="24"/>
      <c r="E413" s="24"/>
      <c r="F413" s="24"/>
      <c r="G413" s="24"/>
      <c r="H413" s="24"/>
      <c r="I413" s="24"/>
      <c r="J413" s="24" t="s">
        <v>263</v>
      </c>
      <c r="K413" s="24" t="s">
        <v>575</v>
      </c>
      <c r="L413" s="24" t="s">
        <v>391</v>
      </c>
      <c r="N413" t="s">
        <v>269</v>
      </c>
      <c r="O413" t="s">
        <v>270</v>
      </c>
      <c r="P413" t="s">
        <v>271</v>
      </c>
      <c r="Q413" s="10" t="s">
        <v>272</v>
      </c>
      <c r="R413" s="10" t="s">
        <v>273</v>
      </c>
      <c r="T413" t="str">
        <f t="shared" si="16"/>
        <v>INSERT INTO APY_TRANSFER_DATE (DEADLINE_YMD,TRANSFER_DATE,TRANSFER_CYCLE_CODE,TRANSMIT_DATE,END_MONTH_FLG,INSERT_DATE,INSERT_USER_ID,DELETED_FLG)VALUES('20-02-15','20-02-28','02','20-02-26','0',sysdate,'APY999999','0');</v>
      </c>
      <c r="U413" s="23" t="s">
        <v>454</v>
      </c>
      <c r="V413" t="s">
        <v>709</v>
      </c>
      <c r="X413" s="10" t="s">
        <v>456</v>
      </c>
      <c r="Y413" s="10" t="s">
        <v>455</v>
      </c>
      <c r="Z413" t="str">
        <f t="shared" si="17"/>
        <v>UPDATE APY_TRANSFER_DATE SET TRANSMIT_DATE=to_date('20-02-26','YY-MM-dd'),END_MONTH_FLG='0',UPDATE_DATE=SYSTIMESTAMP, UPDATE_USER_ID='APY1000075' WHERE TRANSFER_CYCLE_CODE = '02' AND to_char(DEADLINE_YMD, 'YY-MM-dd') = '20-02-15';</v>
      </c>
    </row>
    <row r="414" spans="2:26">
      <c r="B414" s="24" t="s">
        <v>482</v>
      </c>
      <c r="C414" s="24" t="s">
        <v>485</v>
      </c>
      <c r="D414" s="24"/>
      <c r="E414" s="24"/>
      <c r="F414" s="24"/>
      <c r="G414" s="24"/>
      <c r="H414" s="24"/>
      <c r="I414" s="24"/>
      <c r="J414" s="24" t="s">
        <v>263</v>
      </c>
      <c r="K414" s="24" t="s">
        <v>578</v>
      </c>
      <c r="L414" s="24" t="s">
        <v>564</v>
      </c>
      <c r="N414" t="s">
        <v>269</v>
      </c>
      <c r="O414" t="s">
        <v>270</v>
      </c>
      <c r="P414" t="s">
        <v>271</v>
      </c>
      <c r="Q414" s="10" t="s">
        <v>272</v>
      </c>
      <c r="R414" s="10" t="s">
        <v>273</v>
      </c>
      <c r="T414" t="str">
        <f t="shared" si="16"/>
        <v>INSERT INTO APY_TRANSFER_DATE (DEADLINE_YMD,TRANSFER_DATE,TRANSFER_CYCLE_CODE,TRANSMIT_DATE,END_MONTH_FLG,INSERT_DATE,INSERT_USER_ID,DELETED_FLG)VALUES('20-02-29','20-03-16','02','20-03-12','1',sysdate,'APY999999','0');</v>
      </c>
      <c r="U414" s="23" t="s">
        <v>454</v>
      </c>
      <c r="V414" t="s">
        <v>710</v>
      </c>
      <c r="X414" s="10" t="s">
        <v>456</v>
      </c>
      <c r="Y414" s="10" t="s">
        <v>455</v>
      </c>
      <c r="Z414" t="str">
        <f t="shared" si="17"/>
        <v>UPDATE APY_TRANSFER_DATE SET TRANSMIT_DATE=to_date('20-03-12','YY-MM-dd'),END_MONTH_FLG='1',UPDATE_DATE=SYSTIMESTAMP, UPDATE_USER_ID='APY1000076' WHERE TRANSFER_CYCLE_CODE = '02' AND to_char(DEADLINE_YMD, 'YY-MM-dd') = '20-02-29';</v>
      </c>
    </row>
    <row r="415" spans="2:26">
      <c r="B415" s="24" t="s">
        <v>486</v>
      </c>
      <c r="C415" s="24" t="s">
        <v>490</v>
      </c>
      <c r="D415" s="24"/>
      <c r="E415" s="24"/>
      <c r="F415" s="24"/>
      <c r="G415" s="24"/>
      <c r="H415" s="24"/>
      <c r="I415" s="24"/>
      <c r="J415" s="24" t="s">
        <v>263</v>
      </c>
      <c r="K415" s="24" t="s">
        <v>580</v>
      </c>
      <c r="L415" s="24" t="s">
        <v>391</v>
      </c>
      <c r="N415" t="s">
        <v>269</v>
      </c>
      <c r="O415" t="s">
        <v>270</v>
      </c>
      <c r="P415" t="s">
        <v>271</v>
      </c>
      <c r="Q415" s="10" t="s">
        <v>272</v>
      </c>
      <c r="R415" s="10" t="s">
        <v>273</v>
      </c>
      <c r="T415" t="str">
        <f t="shared" si="16"/>
        <v>INSERT INTO APY_TRANSFER_DATE (DEADLINE_YMD,TRANSFER_DATE,TRANSFER_CYCLE_CODE,TRANSMIT_DATE,END_MONTH_FLG,INSERT_DATE,INSERT_USER_ID,DELETED_FLG)VALUES('20-03-15','20-03-31','02','20-03-27','0',sysdate,'APY999999','0');</v>
      </c>
      <c r="U415" s="23" t="s">
        <v>454</v>
      </c>
      <c r="V415" t="s">
        <v>711</v>
      </c>
      <c r="X415" s="10" t="s">
        <v>456</v>
      </c>
      <c r="Y415" s="10" t="s">
        <v>455</v>
      </c>
      <c r="Z415" t="str">
        <f t="shared" si="17"/>
        <v>UPDATE APY_TRANSFER_DATE SET TRANSMIT_DATE=to_date('20-03-27','YY-MM-dd'),END_MONTH_FLG='0',UPDATE_DATE=SYSTIMESTAMP, UPDATE_USER_ID='APY1000077' WHERE TRANSFER_CYCLE_CODE = '02' AND to_char(DEADLINE_YMD, 'YY-MM-dd') = '20-03-15';</v>
      </c>
    </row>
    <row r="416" spans="2:26">
      <c r="B416" s="24" t="s">
        <v>490</v>
      </c>
      <c r="C416" s="24" t="s">
        <v>494</v>
      </c>
      <c r="D416" s="24"/>
      <c r="E416" s="24"/>
      <c r="F416" s="24"/>
      <c r="G416" s="24"/>
      <c r="H416" s="24"/>
      <c r="I416" s="24"/>
      <c r="J416" s="24" t="s">
        <v>263</v>
      </c>
      <c r="K416" s="24" t="s">
        <v>583</v>
      </c>
      <c r="L416" s="24" t="s">
        <v>564</v>
      </c>
      <c r="N416" t="s">
        <v>269</v>
      </c>
      <c r="O416" t="s">
        <v>270</v>
      </c>
      <c r="P416" t="s">
        <v>271</v>
      </c>
      <c r="Q416" s="10" t="s">
        <v>272</v>
      </c>
      <c r="R416" s="10" t="s">
        <v>273</v>
      </c>
      <c r="T416" t="str">
        <f t="shared" si="16"/>
        <v>INSERT INTO APY_TRANSFER_DATE (DEADLINE_YMD,TRANSFER_DATE,TRANSFER_CYCLE_CODE,TRANSMIT_DATE,END_MONTH_FLG,INSERT_DATE,INSERT_USER_ID,DELETED_FLG)VALUES('20-03-31','20-04-15','02','20-04-13','1',sysdate,'APY999999','0');</v>
      </c>
      <c r="U416" s="23" t="s">
        <v>454</v>
      </c>
      <c r="V416" t="s">
        <v>712</v>
      </c>
      <c r="X416" s="10" t="s">
        <v>456</v>
      </c>
      <c r="Y416" s="10" t="s">
        <v>455</v>
      </c>
      <c r="Z416" t="str">
        <f t="shared" si="17"/>
        <v>UPDATE APY_TRANSFER_DATE SET TRANSMIT_DATE=to_date('20-04-13','YY-MM-dd'),END_MONTH_FLG='1',UPDATE_DATE=SYSTIMESTAMP, UPDATE_USER_ID='APY1000078' WHERE TRANSFER_CYCLE_CODE = '02' AND to_char(DEADLINE_YMD, 'YY-MM-dd') = '20-03-31';</v>
      </c>
    </row>
    <row r="417" spans="2:26">
      <c r="B417" s="24" t="s">
        <v>494</v>
      </c>
      <c r="C417" s="24" t="s">
        <v>498</v>
      </c>
      <c r="D417" s="24"/>
      <c r="E417" s="24"/>
      <c r="F417" s="24"/>
      <c r="G417" s="24"/>
      <c r="H417" s="24"/>
      <c r="I417" s="24"/>
      <c r="J417" s="24" t="s">
        <v>263</v>
      </c>
      <c r="K417" s="24" t="s">
        <v>496</v>
      </c>
      <c r="L417" s="24" t="s">
        <v>391</v>
      </c>
      <c r="N417" t="s">
        <v>269</v>
      </c>
      <c r="O417" t="s">
        <v>270</v>
      </c>
      <c r="P417" t="s">
        <v>271</v>
      </c>
      <c r="Q417" s="10" t="s">
        <v>272</v>
      </c>
      <c r="R417" s="10" t="s">
        <v>273</v>
      </c>
      <c r="T417" t="str">
        <f t="shared" si="16"/>
        <v>INSERT INTO APY_TRANSFER_DATE (DEADLINE_YMD,TRANSFER_DATE,TRANSFER_CYCLE_CODE,TRANSMIT_DATE,END_MONTH_FLG,INSERT_DATE,INSERT_USER_ID,DELETED_FLG)VALUES('20-04-15','20-04-30','02','20-04-27','0',sysdate,'APY999999','0');</v>
      </c>
      <c r="U417" s="23" t="s">
        <v>454</v>
      </c>
      <c r="V417" t="s">
        <v>713</v>
      </c>
      <c r="X417" s="10" t="s">
        <v>456</v>
      </c>
      <c r="Y417" s="10" t="s">
        <v>455</v>
      </c>
      <c r="Z417" t="str">
        <f t="shared" si="17"/>
        <v>UPDATE APY_TRANSFER_DATE SET TRANSMIT_DATE=to_date('20-04-27','YY-MM-dd'),END_MONTH_FLG='0',UPDATE_DATE=SYSTIMESTAMP, UPDATE_USER_ID='APY1000079' WHERE TRANSFER_CYCLE_CODE = '02' AND to_char(DEADLINE_YMD, 'YY-MM-dd') = '20-04-15';</v>
      </c>
    </row>
    <row r="418" spans="2:26">
      <c r="B418" s="24" t="s">
        <v>498</v>
      </c>
      <c r="C418" s="24" t="s">
        <v>503</v>
      </c>
      <c r="D418" s="24"/>
      <c r="E418" s="24"/>
      <c r="F418" s="24"/>
      <c r="G418" s="24"/>
      <c r="H418" s="24"/>
      <c r="I418" s="24"/>
      <c r="J418" s="24" t="s">
        <v>263</v>
      </c>
      <c r="K418" s="24" t="s">
        <v>588</v>
      </c>
      <c r="L418" s="24" t="s">
        <v>564</v>
      </c>
      <c r="N418" t="s">
        <v>269</v>
      </c>
      <c r="O418" t="s">
        <v>270</v>
      </c>
      <c r="P418" t="s">
        <v>271</v>
      </c>
      <c r="Q418" s="10" t="s">
        <v>272</v>
      </c>
      <c r="R418" s="10" t="s">
        <v>273</v>
      </c>
      <c r="T418" t="str">
        <f t="shared" si="16"/>
        <v>INSERT INTO APY_TRANSFER_DATE (DEADLINE_YMD,TRANSFER_DATE,TRANSFER_CYCLE_CODE,TRANSMIT_DATE,END_MONTH_FLG,INSERT_DATE,INSERT_USER_ID,DELETED_FLG)VALUES('20-04-30','20-05-15','02','20-05-13','1',sysdate,'APY999999','0');</v>
      </c>
      <c r="U418" s="23" t="s">
        <v>454</v>
      </c>
      <c r="V418" t="s">
        <v>714</v>
      </c>
      <c r="X418" s="10" t="s">
        <v>456</v>
      </c>
      <c r="Y418" s="10" t="s">
        <v>455</v>
      </c>
      <c r="Z418" t="str">
        <f t="shared" si="17"/>
        <v>UPDATE APY_TRANSFER_DATE SET TRANSMIT_DATE=to_date('20-05-13','YY-MM-dd'),END_MONTH_FLG='1',UPDATE_DATE=SYSTIMESTAMP, UPDATE_USER_ID='APY1000080' WHERE TRANSFER_CYCLE_CODE = '02' AND to_char(DEADLINE_YMD, 'YY-MM-dd') = '20-04-30';</v>
      </c>
    </row>
    <row r="419" spans="2:26">
      <c r="B419" s="24" t="s">
        <v>503</v>
      </c>
      <c r="C419" s="24" t="s">
        <v>506</v>
      </c>
      <c r="D419" s="24"/>
      <c r="E419" s="24"/>
      <c r="F419" s="24"/>
      <c r="G419" s="24"/>
      <c r="H419" s="24"/>
      <c r="I419" s="24"/>
      <c r="J419" s="24" t="s">
        <v>263</v>
      </c>
      <c r="K419" s="24" t="s">
        <v>591</v>
      </c>
      <c r="L419" s="24" t="s">
        <v>391</v>
      </c>
      <c r="N419" t="s">
        <v>269</v>
      </c>
      <c r="O419" t="s">
        <v>270</v>
      </c>
      <c r="P419" t="s">
        <v>271</v>
      </c>
      <c r="Q419" s="10" t="s">
        <v>272</v>
      </c>
      <c r="R419" s="10" t="s">
        <v>273</v>
      </c>
      <c r="T419" t="str">
        <f t="shared" si="16"/>
        <v>INSERT INTO APY_TRANSFER_DATE (DEADLINE_YMD,TRANSFER_DATE,TRANSFER_CYCLE_CODE,TRANSMIT_DATE,END_MONTH_FLG,INSERT_DATE,INSERT_USER_ID,DELETED_FLG)VALUES('20-05-15','20-05-29','02','20-05-27','0',sysdate,'APY999999','0');</v>
      </c>
      <c r="U419" s="23" t="s">
        <v>454</v>
      </c>
      <c r="V419" t="s">
        <v>715</v>
      </c>
      <c r="X419" s="10" t="s">
        <v>456</v>
      </c>
      <c r="Y419" s="10" t="s">
        <v>455</v>
      </c>
      <c r="Z419" t="str">
        <f t="shared" si="17"/>
        <v>UPDATE APY_TRANSFER_DATE SET TRANSMIT_DATE=to_date('20-05-27','YY-MM-dd'),END_MONTH_FLG='0',UPDATE_DATE=SYSTIMESTAMP, UPDATE_USER_ID='APY1000081' WHERE TRANSFER_CYCLE_CODE = '02' AND to_char(DEADLINE_YMD, 'YY-MM-dd') = '20-05-15';</v>
      </c>
    </row>
    <row r="420" spans="2:26">
      <c r="B420" s="24" t="s">
        <v>507</v>
      </c>
      <c r="C420" s="24" t="s">
        <v>510</v>
      </c>
      <c r="D420" s="24"/>
      <c r="E420" s="24"/>
      <c r="F420" s="24"/>
      <c r="G420" s="24"/>
      <c r="H420" s="24"/>
      <c r="I420" s="24"/>
      <c r="J420" s="24" t="s">
        <v>263</v>
      </c>
      <c r="K420" s="24" t="s">
        <v>594</v>
      </c>
      <c r="L420" s="24" t="s">
        <v>564</v>
      </c>
      <c r="N420" t="s">
        <v>269</v>
      </c>
      <c r="O420" t="s">
        <v>270</v>
      </c>
      <c r="P420" t="s">
        <v>271</v>
      </c>
      <c r="Q420" s="10" t="s">
        <v>272</v>
      </c>
      <c r="R420" s="10" t="s">
        <v>273</v>
      </c>
      <c r="T420" t="str">
        <f t="shared" si="16"/>
        <v>INSERT INTO APY_TRANSFER_DATE (DEADLINE_YMD,TRANSFER_DATE,TRANSFER_CYCLE_CODE,TRANSMIT_DATE,END_MONTH_FLG,INSERT_DATE,INSERT_USER_ID,DELETED_FLG)VALUES('20-05-31','20-06-15','02','20-06-11','1',sysdate,'APY999999','0');</v>
      </c>
      <c r="U420" s="23" t="s">
        <v>454</v>
      </c>
      <c r="V420" t="s">
        <v>716</v>
      </c>
      <c r="X420" s="10" t="s">
        <v>456</v>
      </c>
      <c r="Y420" s="10" t="s">
        <v>455</v>
      </c>
      <c r="Z420" t="str">
        <f t="shared" si="17"/>
        <v>UPDATE APY_TRANSFER_DATE SET TRANSMIT_DATE=to_date('20-06-11','YY-MM-dd'),END_MONTH_FLG='1',UPDATE_DATE=SYSTIMESTAMP, UPDATE_USER_ID='APY1000082' WHERE TRANSFER_CYCLE_CODE = '02' AND to_char(DEADLINE_YMD, 'YY-MM-dd') = '20-05-31';</v>
      </c>
    </row>
    <row r="421" spans="2:26">
      <c r="B421" s="24" t="s">
        <v>510</v>
      </c>
      <c r="C421" s="24" t="s">
        <v>514</v>
      </c>
      <c r="D421" s="24"/>
      <c r="E421" s="24"/>
      <c r="F421" s="24"/>
      <c r="G421" s="24"/>
      <c r="H421" s="24"/>
      <c r="I421" s="24"/>
      <c r="J421" s="24" t="s">
        <v>263</v>
      </c>
      <c r="K421" s="24" t="s">
        <v>597</v>
      </c>
      <c r="L421" s="24" t="s">
        <v>391</v>
      </c>
      <c r="N421" t="s">
        <v>269</v>
      </c>
      <c r="O421" t="s">
        <v>270</v>
      </c>
      <c r="P421" t="s">
        <v>271</v>
      </c>
      <c r="Q421" s="10" t="s">
        <v>272</v>
      </c>
      <c r="R421" s="10" t="s">
        <v>273</v>
      </c>
      <c r="T421" t="str">
        <f t="shared" si="16"/>
        <v>INSERT INTO APY_TRANSFER_DATE (DEADLINE_YMD,TRANSFER_DATE,TRANSFER_CYCLE_CODE,TRANSMIT_DATE,END_MONTH_FLG,INSERT_DATE,INSERT_USER_ID,DELETED_FLG)VALUES('20-06-15','20-06-30','02','20-06-26','0',sysdate,'APY999999','0');</v>
      </c>
      <c r="U421" s="23" t="s">
        <v>454</v>
      </c>
      <c r="V421" t="s">
        <v>717</v>
      </c>
      <c r="X421" s="10" t="s">
        <v>456</v>
      </c>
      <c r="Y421" s="10" t="s">
        <v>455</v>
      </c>
      <c r="Z421" t="str">
        <f t="shared" si="17"/>
        <v>UPDATE APY_TRANSFER_DATE SET TRANSMIT_DATE=to_date('20-06-26','YY-MM-dd'),END_MONTH_FLG='0',UPDATE_DATE=SYSTIMESTAMP, UPDATE_USER_ID='APY1000083' WHERE TRANSFER_CYCLE_CODE = '02' AND to_char(DEADLINE_YMD, 'YY-MM-dd') = '20-06-15';</v>
      </c>
    </row>
    <row r="422" spans="2:26">
      <c r="B422" s="24" t="s">
        <v>514</v>
      </c>
      <c r="C422" s="24" t="s">
        <v>518</v>
      </c>
      <c r="D422" s="24"/>
      <c r="E422" s="24"/>
      <c r="F422" s="24"/>
      <c r="G422" s="24"/>
      <c r="H422" s="24"/>
      <c r="I422" s="24"/>
      <c r="J422" s="24" t="s">
        <v>263</v>
      </c>
      <c r="K422" s="24" t="s">
        <v>600</v>
      </c>
      <c r="L422" s="24" t="s">
        <v>564</v>
      </c>
      <c r="N422" t="s">
        <v>269</v>
      </c>
      <c r="O422" t="s">
        <v>270</v>
      </c>
      <c r="P422" t="s">
        <v>271</v>
      </c>
      <c r="Q422" s="10" t="s">
        <v>272</v>
      </c>
      <c r="R422" s="10" t="s">
        <v>273</v>
      </c>
      <c r="T422" t="str">
        <f t="shared" si="16"/>
        <v>INSERT INTO APY_TRANSFER_DATE (DEADLINE_YMD,TRANSFER_DATE,TRANSFER_CYCLE_CODE,TRANSMIT_DATE,END_MONTH_FLG,INSERT_DATE,INSERT_USER_ID,DELETED_FLG)VALUES('20-06-30','20-07-15','02','20-07-13','1',sysdate,'APY999999','0');</v>
      </c>
      <c r="U422" s="23" t="s">
        <v>454</v>
      </c>
      <c r="V422" t="s">
        <v>718</v>
      </c>
      <c r="X422" s="10" t="s">
        <v>456</v>
      </c>
      <c r="Y422" s="10" t="s">
        <v>455</v>
      </c>
      <c r="Z422" t="str">
        <f t="shared" si="17"/>
        <v>UPDATE APY_TRANSFER_DATE SET TRANSMIT_DATE=to_date('20-07-13','YY-MM-dd'),END_MONTH_FLG='1',UPDATE_DATE=SYSTIMESTAMP, UPDATE_USER_ID='APY1000084' WHERE TRANSFER_CYCLE_CODE = '02' AND to_char(DEADLINE_YMD, 'YY-MM-dd') = '20-06-30';</v>
      </c>
    </row>
    <row r="423" spans="2:26">
      <c r="B423" s="24" t="s">
        <v>518</v>
      </c>
      <c r="C423" s="24" t="s">
        <v>522</v>
      </c>
      <c r="D423" s="24"/>
      <c r="E423" s="24"/>
      <c r="F423" s="24"/>
      <c r="G423" s="24"/>
      <c r="H423" s="24"/>
      <c r="I423" s="24"/>
      <c r="J423" s="24" t="s">
        <v>263</v>
      </c>
      <c r="K423" s="24" t="s">
        <v>603</v>
      </c>
      <c r="L423" s="24" t="s">
        <v>391</v>
      </c>
      <c r="N423" t="s">
        <v>269</v>
      </c>
      <c r="O423" t="s">
        <v>270</v>
      </c>
      <c r="P423" t="s">
        <v>271</v>
      </c>
      <c r="Q423" s="10" t="s">
        <v>272</v>
      </c>
      <c r="R423" s="10" t="s">
        <v>273</v>
      </c>
      <c r="T423" t="str">
        <f t="shared" si="16"/>
        <v>INSERT INTO APY_TRANSFER_DATE (DEADLINE_YMD,TRANSFER_DATE,TRANSFER_CYCLE_CODE,TRANSMIT_DATE,END_MONTH_FLG,INSERT_DATE,INSERT_USER_ID,DELETED_FLG)VALUES('20-07-15','20-07-31','02','20-07-29','0',sysdate,'APY999999','0');</v>
      </c>
      <c r="U423" s="23" t="s">
        <v>454</v>
      </c>
      <c r="V423" t="s">
        <v>719</v>
      </c>
      <c r="X423" s="10" t="s">
        <v>456</v>
      </c>
      <c r="Y423" s="10" t="s">
        <v>455</v>
      </c>
      <c r="Z423" t="str">
        <f t="shared" si="17"/>
        <v>UPDATE APY_TRANSFER_DATE SET TRANSMIT_DATE=to_date('20-07-29','YY-MM-dd'),END_MONTH_FLG='0',UPDATE_DATE=SYSTIMESTAMP, UPDATE_USER_ID='APY1000085' WHERE TRANSFER_CYCLE_CODE = '02' AND to_char(DEADLINE_YMD, 'YY-MM-dd') = '20-07-15';</v>
      </c>
    </row>
    <row r="424" spans="2:26">
      <c r="B424" s="24" t="s">
        <v>522</v>
      </c>
      <c r="C424" s="24" t="s">
        <v>526</v>
      </c>
      <c r="D424" s="24"/>
      <c r="E424" s="24"/>
      <c r="F424" s="24"/>
      <c r="G424" s="24"/>
      <c r="H424" s="24"/>
      <c r="I424" s="24"/>
      <c r="J424" s="24" t="s">
        <v>263</v>
      </c>
      <c r="K424" s="24" t="s">
        <v>606</v>
      </c>
      <c r="L424" s="24" t="s">
        <v>564</v>
      </c>
      <c r="N424" t="s">
        <v>269</v>
      </c>
      <c r="O424" t="s">
        <v>270</v>
      </c>
      <c r="P424" t="s">
        <v>271</v>
      </c>
      <c r="Q424" s="10" t="s">
        <v>272</v>
      </c>
      <c r="R424" s="10" t="s">
        <v>273</v>
      </c>
      <c r="T424" t="str">
        <f t="shared" si="16"/>
        <v>INSERT INTO APY_TRANSFER_DATE (DEADLINE_YMD,TRANSFER_DATE,TRANSFER_CYCLE_CODE,TRANSMIT_DATE,END_MONTH_FLG,INSERT_DATE,INSERT_USER_ID,DELETED_FLG)VALUES('20-07-31','20-08-17','02','20-08-13','1',sysdate,'APY999999','0');</v>
      </c>
      <c r="U424" s="23" t="s">
        <v>454</v>
      </c>
      <c r="V424" t="s">
        <v>720</v>
      </c>
      <c r="X424" s="10" t="s">
        <v>456</v>
      </c>
      <c r="Y424" s="10" t="s">
        <v>455</v>
      </c>
      <c r="Z424" t="str">
        <f t="shared" si="17"/>
        <v>UPDATE APY_TRANSFER_DATE SET TRANSMIT_DATE=to_date('20-08-13','YY-MM-dd'),END_MONTH_FLG='1',UPDATE_DATE=SYSTIMESTAMP, UPDATE_USER_ID='APY1000086' WHERE TRANSFER_CYCLE_CODE = '02' AND to_char(DEADLINE_YMD, 'YY-MM-dd') = '20-07-31';</v>
      </c>
    </row>
    <row r="425" spans="2:26">
      <c r="B425" s="24" t="s">
        <v>527</v>
      </c>
      <c r="C425" s="24" t="s">
        <v>530</v>
      </c>
      <c r="D425" s="24"/>
      <c r="E425" s="24"/>
      <c r="F425" s="24"/>
      <c r="G425" s="24"/>
      <c r="H425" s="24"/>
      <c r="I425" s="24"/>
      <c r="J425" s="24" t="s">
        <v>263</v>
      </c>
      <c r="K425" s="24" t="s">
        <v>609</v>
      </c>
      <c r="L425" s="24" t="s">
        <v>391</v>
      </c>
      <c r="N425" t="s">
        <v>269</v>
      </c>
      <c r="O425" t="s">
        <v>270</v>
      </c>
      <c r="P425" t="s">
        <v>271</v>
      </c>
      <c r="Q425" s="10" t="s">
        <v>272</v>
      </c>
      <c r="R425" s="10" t="s">
        <v>273</v>
      </c>
      <c r="T425" t="str">
        <f t="shared" si="16"/>
        <v>INSERT INTO APY_TRANSFER_DATE (DEADLINE_YMD,TRANSFER_DATE,TRANSFER_CYCLE_CODE,TRANSMIT_DATE,END_MONTH_FLG,INSERT_DATE,INSERT_USER_ID,DELETED_FLG)VALUES('20-08-15','20-08-31','02','20-08-27','0',sysdate,'APY999999','0');</v>
      </c>
      <c r="U425" s="23" t="s">
        <v>454</v>
      </c>
      <c r="V425" t="s">
        <v>721</v>
      </c>
      <c r="X425" s="10" t="s">
        <v>456</v>
      </c>
      <c r="Y425" s="10" t="s">
        <v>455</v>
      </c>
      <c r="Z425" t="str">
        <f t="shared" si="17"/>
        <v>UPDATE APY_TRANSFER_DATE SET TRANSMIT_DATE=to_date('20-08-27','YY-MM-dd'),END_MONTH_FLG='0',UPDATE_DATE=SYSTIMESTAMP, UPDATE_USER_ID='APY1000087' WHERE TRANSFER_CYCLE_CODE = '02' AND to_char(DEADLINE_YMD, 'YY-MM-dd') = '20-08-15';</v>
      </c>
    </row>
    <row r="426" spans="2:26">
      <c r="B426" s="24" t="s">
        <v>530</v>
      </c>
      <c r="C426" s="24" t="s">
        <v>534</v>
      </c>
      <c r="D426" s="24"/>
      <c r="E426" s="24"/>
      <c r="F426" s="24"/>
      <c r="G426" s="24"/>
      <c r="H426" s="24"/>
      <c r="I426" s="24"/>
      <c r="J426" s="24" t="s">
        <v>263</v>
      </c>
      <c r="K426" s="24" t="s">
        <v>612</v>
      </c>
      <c r="L426" s="24" t="s">
        <v>564</v>
      </c>
      <c r="N426" t="s">
        <v>269</v>
      </c>
      <c r="O426" t="s">
        <v>270</v>
      </c>
      <c r="P426" t="s">
        <v>271</v>
      </c>
      <c r="Q426" s="10" t="s">
        <v>272</v>
      </c>
      <c r="R426" s="10" t="s">
        <v>273</v>
      </c>
      <c r="T426" t="str">
        <f t="shared" si="16"/>
        <v>INSERT INTO APY_TRANSFER_DATE (DEADLINE_YMD,TRANSFER_DATE,TRANSFER_CYCLE_CODE,TRANSMIT_DATE,END_MONTH_FLG,INSERT_DATE,INSERT_USER_ID,DELETED_FLG)VALUES('20-08-31','20-09-15','02','20-09-11','1',sysdate,'APY999999','0');</v>
      </c>
      <c r="U426" s="23" t="s">
        <v>454</v>
      </c>
      <c r="V426" t="s">
        <v>722</v>
      </c>
      <c r="X426" s="10" t="s">
        <v>456</v>
      </c>
      <c r="Y426" s="10" t="s">
        <v>455</v>
      </c>
      <c r="Z426" t="str">
        <f t="shared" si="17"/>
        <v>UPDATE APY_TRANSFER_DATE SET TRANSMIT_DATE=to_date('20-09-11','YY-MM-dd'),END_MONTH_FLG='1',UPDATE_DATE=SYSTIMESTAMP, UPDATE_USER_ID='APY1000088' WHERE TRANSFER_CYCLE_CODE = '02' AND to_char(DEADLINE_YMD, 'YY-MM-dd') = '20-08-31';</v>
      </c>
    </row>
    <row r="427" spans="2:26">
      <c r="B427" s="24" t="s">
        <v>534</v>
      </c>
      <c r="C427" s="24" t="s">
        <v>538</v>
      </c>
      <c r="D427" s="24"/>
      <c r="E427" s="24"/>
      <c r="F427" s="24"/>
      <c r="G427" s="24"/>
      <c r="H427" s="24"/>
      <c r="I427" s="24"/>
      <c r="J427" s="24" t="s">
        <v>263</v>
      </c>
      <c r="K427" s="24" t="s">
        <v>614</v>
      </c>
      <c r="L427" s="24" t="s">
        <v>391</v>
      </c>
      <c r="N427" t="s">
        <v>269</v>
      </c>
      <c r="O427" t="s">
        <v>270</v>
      </c>
      <c r="P427" t="s">
        <v>271</v>
      </c>
      <c r="Q427" s="10" t="s">
        <v>272</v>
      </c>
      <c r="R427" s="10" t="s">
        <v>273</v>
      </c>
      <c r="T427" t="str">
        <f t="shared" si="16"/>
        <v>INSERT INTO APY_TRANSFER_DATE (DEADLINE_YMD,TRANSFER_DATE,TRANSFER_CYCLE_CODE,TRANSMIT_DATE,END_MONTH_FLG,INSERT_DATE,INSERT_USER_ID,DELETED_FLG)VALUES('20-09-15','20-09-30','02','20-09-28','0',sysdate,'APY999999','0');</v>
      </c>
      <c r="U427" s="23" t="s">
        <v>454</v>
      </c>
      <c r="V427" t="s">
        <v>723</v>
      </c>
      <c r="X427" s="10" t="s">
        <v>456</v>
      </c>
      <c r="Y427" s="10" t="s">
        <v>455</v>
      </c>
      <c r="Z427" t="str">
        <f t="shared" si="17"/>
        <v>UPDATE APY_TRANSFER_DATE SET TRANSMIT_DATE=to_date('20-09-28','YY-MM-dd'),END_MONTH_FLG='0',UPDATE_DATE=SYSTIMESTAMP, UPDATE_USER_ID='APY1000089' WHERE TRANSFER_CYCLE_CODE = '02' AND to_char(DEADLINE_YMD, 'YY-MM-dd') = '20-09-15';</v>
      </c>
    </row>
    <row r="428" spans="2:26">
      <c r="B428" s="24" t="s">
        <v>538</v>
      </c>
      <c r="C428" s="24" t="s">
        <v>542</v>
      </c>
      <c r="D428" s="24"/>
      <c r="E428" s="24"/>
      <c r="F428" s="24"/>
      <c r="G428" s="24"/>
      <c r="H428" s="24"/>
      <c r="I428" s="24"/>
      <c r="J428" s="24" t="s">
        <v>263</v>
      </c>
      <c r="K428" s="24" t="s">
        <v>617</v>
      </c>
      <c r="L428" s="24" t="s">
        <v>564</v>
      </c>
      <c r="N428" t="s">
        <v>269</v>
      </c>
      <c r="O428" t="s">
        <v>270</v>
      </c>
      <c r="P428" t="s">
        <v>271</v>
      </c>
      <c r="Q428" s="10" t="s">
        <v>272</v>
      </c>
      <c r="R428" s="10" t="s">
        <v>273</v>
      </c>
      <c r="T428" t="str">
        <f t="shared" si="16"/>
        <v>INSERT INTO APY_TRANSFER_DATE (DEADLINE_YMD,TRANSFER_DATE,TRANSFER_CYCLE_CODE,TRANSMIT_DATE,END_MONTH_FLG,INSERT_DATE,INSERT_USER_ID,DELETED_FLG)VALUES('20-09-30','20-10-15','02','20-10-13','1',sysdate,'APY999999','0');</v>
      </c>
      <c r="U428" s="23" t="s">
        <v>454</v>
      </c>
      <c r="V428" t="s">
        <v>724</v>
      </c>
      <c r="X428" s="10" t="s">
        <v>456</v>
      </c>
      <c r="Y428" s="10" t="s">
        <v>455</v>
      </c>
      <c r="Z428" t="str">
        <f t="shared" si="17"/>
        <v>UPDATE APY_TRANSFER_DATE SET TRANSMIT_DATE=to_date('20-10-13','YY-MM-dd'),END_MONTH_FLG='1',UPDATE_DATE=SYSTIMESTAMP, UPDATE_USER_ID='APY1000090' WHERE TRANSFER_CYCLE_CODE = '02' AND to_char(DEADLINE_YMD, 'YY-MM-dd') = '20-09-30';</v>
      </c>
    </row>
    <row r="429" spans="2:26">
      <c r="B429" s="24" t="s">
        <v>542</v>
      </c>
      <c r="C429" s="24" t="s">
        <v>546</v>
      </c>
      <c r="D429" s="24"/>
      <c r="E429" s="24"/>
      <c r="F429" s="24"/>
      <c r="G429" s="24"/>
      <c r="H429" s="24"/>
      <c r="I429" s="24"/>
      <c r="J429" s="24" t="s">
        <v>263</v>
      </c>
      <c r="K429" s="24" t="s">
        <v>620</v>
      </c>
      <c r="L429" s="24" t="s">
        <v>391</v>
      </c>
      <c r="N429" t="s">
        <v>269</v>
      </c>
      <c r="O429" t="s">
        <v>270</v>
      </c>
      <c r="P429" t="s">
        <v>271</v>
      </c>
      <c r="Q429" s="10" t="s">
        <v>272</v>
      </c>
      <c r="R429" s="10" t="s">
        <v>273</v>
      </c>
      <c r="T429" t="str">
        <f t="shared" si="16"/>
        <v>INSERT INTO APY_TRANSFER_DATE (DEADLINE_YMD,TRANSFER_DATE,TRANSFER_CYCLE_CODE,TRANSMIT_DATE,END_MONTH_FLG,INSERT_DATE,INSERT_USER_ID,DELETED_FLG)VALUES('20-10-15','20-10-30','02','20-10-28','0',sysdate,'APY999999','0');</v>
      </c>
      <c r="U429" s="23" t="s">
        <v>454</v>
      </c>
      <c r="V429" t="s">
        <v>725</v>
      </c>
      <c r="X429" s="10" t="s">
        <v>456</v>
      </c>
      <c r="Y429" s="10" t="s">
        <v>455</v>
      </c>
      <c r="Z429" t="str">
        <f t="shared" si="17"/>
        <v>UPDATE APY_TRANSFER_DATE SET TRANSMIT_DATE=to_date('20-10-28','YY-MM-dd'),END_MONTH_FLG='0',UPDATE_DATE=SYSTIMESTAMP, UPDATE_USER_ID='APY1000091' WHERE TRANSFER_CYCLE_CODE = '02' AND to_char(DEADLINE_YMD, 'YY-MM-dd') = '20-10-15';</v>
      </c>
    </row>
    <row r="430" spans="2:26">
      <c r="B430" s="24" t="s">
        <v>547</v>
      </c>
      <c r="C430" s="24" t="s">
        <v>550</v>
      </c>
      <c r="D430" s="24"/>
      <c r="E430" s="24"/>
      <c r="F430" s="24"/>
      <c r="G430" s="24"/>
      <c r="H430" s="24"/>
      <c r="I430" s="24"/>
      <c r="J430" s="24" t="s">
        <v>263</v>
      </c>
      <c r="K430" s="24" t="s">
        <v>623</v>
      </c>
      <c r="L430" s="24" t="s">
        <v>564</v>
      </c>
      <c r="N430" t="s">
        <v>269</v>
      </c>
      <c r="O430" t="s">
        <v>270</v>
      </c>
      <c r="P430" t="s">
        <v>271</v>
      </c>
      <c r="Q430" s="10" t="s">
        <v>272</v>
      </c>
      <c r="R430" s="10" t="s">
        <v>273</v>
      </c>
      <c r="T430" t="str">
        <f t="shared" si="16"/>
        <v>INSERT INTO APY_TRANSFER_DATE (DEADLINE_YMD,TRANSFER_DATE,TRANSFER_CYCLE_CODE,TRANSMIT_DATE,END_MONTH_FLG,INSERT_DATE,INSERT_USER_ID,DELETED_FLG)VALUES('20-10-31','20-11-16','02','20-11-12','1',sysdate,'APY999999','0');</v>
      </c>
      <c r="U430" s="23" t="s">
        <v>454</v>
      </c>
      <c r="V430" t="s">
        <v>726</v>
      </c>
      <c r="X430" s="10" t="s">
        <v>456</v>
      </c>
      <c r="Y430" s="10" t="s">
        <v>455</v>
      </c>
      <c r="Z430" t="str">
        <f t="shared" si="17"/>
        <v>UPDATE APY_TRANSFER_DATE SET TRANSMIT_DATE=to_date('20-11-12','YY-MM-dd'),END_MONTH_FLG='1',UPDATE_DATE=SYSTIMESTAMP, UPDATE_USER_ID='APY1000092' WHERE TRANSFER_CYCLE_CODE = '02' AND to_char(DEADLINE_YMD, 'YY-MM-dd') = '20-10-31';</v>
      </c>
    </row>
    <row r="431" spans="2:26">
      <c r="B431" s="24" t="s">
        <v>551</v>
      </c>
      <c r="C431" s="24" t="s">
        <v>554</v>
      </c>
      <c r="D431" s="24"/>
      <c r="E431" s="24"/>
      <c r="F431" s="24"/>
      <c r="G431" s="24"/>
      <c r="H431" s="24"/>
      <c r="I431" s="24"/>
      <c r="J431" s="24" t="s">
        <v>263</v>
      </c>
      <c r="K431" s="24" t="s">
        <v>626</v>
      </c>
      <c r="L431" s="24" t="s">
        <v>391</v>
      </c>
      <c r="N431" t="s">
        <v>269</v>
      </c>
      <c r="O431" t="s">
        <v>270</v>
      </c>
      <c r="P431" t="s">
        <v>271</v>
      </c>
      <c r="Q431" s="10" t="s">
        <v>272</v>
      </c>
      <c r="R431" s="10" t="s">
        <v>273</v>
      </c>
      <c r="T431" t="str">
        <f t="shared" si="16"/>
        <v>INSERT INTO APY_TRANSFER_DATE (DEADLINE_YMD,TRANSFER_DATE,TRANSFER_CYCLE_CODE,TRANSMIT_DATE,END_MONTH_FLG,INSERT_DATE,INSERT_USER_ID,DELETED_FLG)VALUES('20-11-15','20-11-30','02','20-11-26','0',sysdate,'APY999999','0');</v>
      </c>
      <c r="U431" s="23" t="s">
        <v>454</v>
      </c>
      <c r="V431" t="s">
        <v>727</v>
      </c>
      <c r="X431" s="10" t="s">
        <v>456</v>
      </c>
      <c r="Y431" s="10" t="s">
        <v>455</v>
      </c>
      <c r="Z431" t="str">
        <f t="shared" si="17"/>
        <v>UPDATE APY_TRANSFER_DATE SET TRANSMIT_DATE=to_date('20-11-26','YY-MM-dd'),END_MONTH_FLG='0',UPDATE_DATE=SYSTIMESTAMP, UPDATE_USER_ID='APY1000093' WHERE TRANSFER_CYCLE_CODE = '02' AND to_char(DEADLINE_YMD, 'YY-MM-dd') = '20-11-15';</v>
      </c>
    </row>
    <row r="432" spans="2:26">
      <c r="B432" s="24" t="s">
        <v>554</v>
      </c>
      <c r="C432" s="24" t="s">
        <v>558</v>
      </c>
      <c r="D432" s="24"/>
      <c r="E432" s="24"/>
      <c r="F432" s="24"/>
      <c r="G432" s="24"/>
      <c r="H432" s="24"/>
      <c r="I432" s="24"/>
      <c r="J432" s="24" t="s">
        <v>263</v>
      </c>
      <c r="K432" s="24" t="s">
        <v>629</v>
      </c>
      <c r="L432" s="24" t="s">
        <v>564</v>
      </c>
      <c r="N432" t="s">
        <v>269</v>
      </c>
      <c r="O432" t="s">
        <v>270</v>
      </c>
      <c r="P432" t="s">
        <v>271</v>
      </c>
      <c r="Q432" s="10" t="s">
        <v>272</v>
      </c>
      <c r="R432" s="10" t="s">
        <v>273</v>
      </c>
      <c r="T432" t="str">
        <f t="shared" si="16"/>
        <v>INSERT INTO APY_TRANSFER_DATE (DEADLINE_YMD,TRANSFER_DATE,TRANSFER_CYCLE_CODE,TRANSMIT_DATE,END_MONTH_FLG,INSERT_DATE,INSERT_USER_ID,DELETED_FLG)VALUES('20-11-30','20-12-15','02','20-12-11','1',sysdate,'APY999999','0');</v>
      </c>
      <c r="U432" s="23" t="s">
        <v>454</v>
      </c>
      <c r="V432" t="s">
        <v>728</v>
      </c>
      <c r="X432" s="10" t="s">
        <v>456</v>
      </c>
      <c r="Y432" s="10" t="s">
        <v>455</v>
      </c>
      <c r="Z432" t="str">
        <f t="shared" si="17"/>
        <v>UPDATE APY_TRANSFER_DATE SET TRANSMIT_DATE=to_date('20-12-11','YY-MM-dd'),END_MONTH_FLG='1',UPDATE_DATE=SYSTIMESTAMP, UPDATE_USER_ID='APY1000094' WHERE TRANSFER_CYCLE_CODE = '02' AND to_char(DEADLINE_YMD, 'YY-MM-dd') = '20-11-30';</v>
      </c>
    </row>
    <row r="433" spans="2:26">
      <c r="B433" s="24" t="s">
        <v>558</v>
      </c>
      <c r="C433" s="24" t="s">
        <v>562</v>
      </c>
      <c r="D433" s="24"/>
      <c r="E433" s="24"/>
      <c r="F433" s="24"/>
      <c r="G433" s="24"/>
      <c r="H433" s="24"/>
      <c r="I433" s="24"/>
      <c r="J433" s="24" t="s">
        <v>263</v>
      </c>
      <c r="K433" s="24" t="s">
        <v>632</v>
      </c>
      <c r="L433" s="24" t="s">
        <v>391</v>
      </c>
      <c r="N433" t="s">
        <v>269</v>
      </c>
      <c r="O433" t="s">
        <v>270</v>
      </c>
      <c r="P433" t="s">
        <v>271</v>
      </c>
      <c r="Q433" s="10" t="s">
        <v>272</v>
      </c>
      <c r="R433" s="10" t="s">
        <v>273</v>
      </c>
      <c r="T433" t="str">
        <f t="shared" si="16"/>
        <v>INSERT INTO APY_TRANSFER_DATE (DEADLINE_YMD,TRANSFER_DATE,TRANSFER_CYCLE_CODE,TRANSMIT_DATE,END_MONTH_FLG,INSERT_DATE,INSERT_USER_ID,DELETED_FLG)VALUES('20-12-15','20-12-30','02','20-12-28','0',sysdate,'APY999999','0');</v>
      </c>
      <c r="U433" s="23" t="s">
        <v>454</v>
      </c>
      <c r="V433" t="s">
        <v>729</v>
      </c>
      <c r="X433" s="10" t="s">
        <v>456</v>
      </c>
      <c r="Y433" s="10" t="s">
        <v>455</v>
      </c>
      <c r="Z433" t="str">
        <f t="shared" si="17"/>
        <v>UPDATE APY_TRANSFER_DATE SET TRANSMIT_DATE=to_date('20-12-28','YY-MM-dd'),END_MONTH_FLG='0',UPDATE_DATE=SYSTIMESTAMP, UPDATE_USER_ID='APY1000095' WHERE TRANSFER_CYCLE_CODE = '02' AND to_char(DEADLINE_YMD, 'YY-MM-dd') = '20-12-15';</v>
      </c>
    </row>
    <row r="434" spans="2:26">
      <c r="B434" s="24" t="s">
        <v>466</v>
      </c>
      <c r="C434" s="24" t="s">
        <v>467</v>
      </c>
      <c r="D434" s="24"/>
      <c r="E434" s="24"/>
      <c r="F434" s="24"/>
      <c r="G434" s="24"/>
      <c r="H434" s="24"/>
      <c r="I434" s="24"/>
      <c r="J434" s="24" t="s">
        <v>633</v>
      </c>
      <c r="K434" s="24" t="s">
        <v>563</v>
      </c>
      <c r="L434" s="24" t="s">
        <v>564</v>
      </c>
      <c r="N434" t="s">
        <v>269</v>
      </c>
      <c r="O434" t="s">
        <v>270</v>
      </c>
      <c r="P434" t="s">
        <v>271</v>
      </c>
      <c r="Q434" s="10" t="s">
        <v>272</v>
      </c>
      <c r="R434" s="10" t="s">
        <v>273</v>
      </c>
      <c r="T434" t="str">
        <f t="shared" si="16"/>
        <v>INSERT INTO APY_TRANSFER_DATE (DEADLINE_YMD,TRANSFER_DATE,TRANSFER_CYCLE_CODE,TRANSMIT_DATE,END_MONTH_FLG,INSERT_DATE,INSERT_USER_ID,DELETED_FLG)VALUES('19-12-31','20-01-07','03','20-01-06','1',sysdate,'APY999999','0');</v>
      </c>
      <c r="U434" s="23" t="s">
        <v>454</v>
      </c>
      <c r="V434" t="s">
        <v>730</v>
      </c>
      <c r="X434" s="10" t="s">
        <v>456</v>
      </c>
      <c r="Y434" s="10" t="s">
        <v>455</v>
      </c>
      <c r="Z434" t="str">
        <f t="shared" si="17"/>
        <v>UPDATE APY_TRANSFER_DATE SET TRANSMIT_DATE=to_date('20-01-06','YY-MM-dd'),END_MONTH_FLG='1',UPDATE_DATE=SYSTIMESTAMP, UPDATE_USER_ID='APY1000096' WHERE TRANSFER_CYCLE_CODE = '03' AND to_char(DEADLINE_YMD, 'YY-MM-dd') = '19-12-31';</v>
      </c>
    </row>
    <row r="435" spans="2:26">
      <c r="B435" s="24" t="s">
        <v>474</v>
      </c>
      <c r="C435" s="24" t="s">
        <v>475</v>
      </c>
      <c r="D435" s="24"/>
      <c r="E435" s="24"/>
      <c r="F435" s="24"/>
      <c r="G435" s="24"/>
      <c r="H435" s="24"/>
      <c r="I435" s="24"/>
      <c r="J435" s="24" t="s">
        <v>633</v>
      </c>
      <c r="K435" s="24" t="s">
        <v>570</v>
      </c>
      <c r="L435" s="24" t="s">
        <v>564</v>
      </c>
      <c r="N435" t="s">
        <v>269</v>
      </c>
      <c r="O435" t="s">
        <v>270</v>
      </c>
      <c r="P435" t="s">
        <v>271</v>
      </c>
      <c r="Q435" s="10" t="s">
        <v>272</v>
      </c>
      <c r="R435" s="10" t="s">
        <v>273</v>
      </c>
      <c r="T435" t="str">
        <f t="shared" si="16"/>
        <v>INSERT INTO APY_TRANSFER_DATE (DEADLINE_YMD,TRANSFER_DATE,TRANSFER_CYCLE_CODE,TRANSMIT_DATE,END_MONTH_FLG,INSERT_DATE,INSERT_USER_ID,DELETED_FLG)VALUES('20-01-31','20-02-05','03','20-02-03','1',sysdate,'APY999999','0');</v>
      </c>
      <c r="U435" s="23" t="s">
        <v>454</v>
      </c>
      <c r="V435" t="s">
        <v>731</v>
      </c>
      <c r="X435" s="10" t="s">
        <v>456</v>
      </c>
      <c r="Y435" s="10" t="s">
        <v>455</v>
      </c>
      <c r="Z435" t="str">
        <f t="shared" si="17"/>
        <v>UPDATE APY_TRANSFER_DATE SET TRANSMIT_DATE=to_date('20-02-03','YY-MM-dd'),END_MONTH_FLG='1',UPDATE_DATE=SYSTIMESTAMP, UPDATE_USER_ID='APY1000097' WHERE TRANSFER_CYCLE_CODE = '03' AND to_char(DEADLINE_YMD, 'YY-MM-dd') = '20-01-31';</v>
      </c>
    </row>
    <row r="436" spans="2:26">
      <c r="B436" s="24" t="s">
        <v>482</v>
      </c>
      <c r="C436" s="24" t="s">
        <v>483</v>
      </c>
      <c r="D436" s="24"/>
      <c r="E436" s="24"/>
      <c r="F436" s="24"/>
      <c r="G436" s="24"/>
      <c r="H436" s="24"/>
      <c r="I436" s="24"/>
      <c r="J436" s="24" t="s">
        <v>633</v>
      </c>
      <c r="K436" s="24" t="s">
        <v>576</v>
      </c>
      <c r="L436" s="24" t="s">
        <v>564</v>
      </c>
      <c r="N436" t="s">
        <v>269</v>
      </c>
      <c r="O436" t="s">
        <v>270</v>
      </c>
      <c r="P436" t="s">
        <v>271</v>
      </c>
      <c r="Q436" s="10" t="s">
        <v>272</v>
      </c>
      <c r="R436" s="10" t="s">
        <v>273</v>
      </c>
      <c r="T436" t="str">
        <f t="shared" si="16"/>
        <v>INSERT INTO APY_TRANSFER_DATE (DEADLINE_YMD,TRANSFER_DATE,TRANSFER_CYCLE_CODE,TRANSMIT_DATE,END_MONTH_FLG,INSERT_DATE,INSERT_USER_ID,DELETED_FLG)VALUES('20-02-29','20-03-05','03','20-03-03','1',sysdate,'APY999999','0');</v>
      </c>
      <c r="U436" s="23" t="s">
        <v>454</v>
      </c>
      <c r="V436" t="s">
        <v>732</v>
      </c>
      <c r="X436" s="10" t="s">
        <v>456</v>
      </c>
      <c r="Y436" s="10" t="s">
        <v>455</v>
      </c>
      <c r="Z436" t="str">
        <f t="shared" si="17"/>
        <v>UPDATE APY_TRANSFER_DATE SET TRANSMIT_DATE=to_date('20-03-03','YY-MM-dd'),END_MONTH_FLG='1',UPDATE_DATE=SYSTIMESTAMP, UPDATE_USER_ID='APY1000098' WHERE TRANSFER_CYCLE_CODE = '03' AND to_char(DEADLINE_YMD, 'YY-MM-dd') = '20-02-29';</v>
      </c>
    </row>
    <row r="437" spans="2:26">
      <c r="B437" s="24" t="s">
        <v>490</v>
      </c>
      <c r="C437" s="24" t="s">
        <v>491</v>
      </c>
      <c r="D437" s="24"/>
      <c r="E437" s="24"/>
      <c r="F437" s="24"/>
      <c r="G437" s="24"/>
      <c r="H437" s="24"/>
      <c r="I437" s="24"/>
      <c r="J437" s="24" t="s">
        <v>633</v>
      </c>
      <c r="K437" s="24" t="s">
        <v>581</v>
      </c>
      <c r="L437" s="24" t="s">
        <v>564</v>
      </c>
      <c r="N437" t="s">
        <v>269</v>
      </c>
      <c r="O437" t="s">
        <v>270</v>
      </c>
      <c r="P437" t="s">
        <v>271</v>
      </c>
      <c r="Q437" s="10" t="s">
        <v>272</v>
      </c>
      <c r="R437" s="10" t="s">
        <v>273</v>
      </c>
      <c r="T437" t="str">
        <f t="shared" si="16"/>
        <v>INSERT INTO APY_TRANSFER_DATE (DEADLINE_YMD,TRANSFER_DATE,TRANSFER_CYCLE_CODE,TRANSMIT_DATE,END_MONTH_FLG,INSERT_DATE,INSERT_USER_ID,DELETED_FLG)VALUES('20-03-31','20-04-06','03','20-04-02','1',sysdate,'APY999999','0');</v>
      </c>
      <c r="U437" s="23" t="s">
        <v>454</v>
      </c>
      <c r="V437" t="s">
        <v>733</v>
      </c>
      <c r="X437" s="10" t="s">
        <v>456</v>
      </c>
      <c r="Y437" s="10" t="s">
        <v>455</v>
      </c>
      <c r="Z437" t="str">
        <f t="shared" si="17"/>
        <v>UPDATE APY_TRANSFER_DATE SET TRANSMIT_DATE=to_date('20-04-02','YY-MM-dd'),END_MONTH_FLG='1',UPDATE_DATE=SYSTIMESTAMP, UPDATE_USER_ID='APY1000099' WHERE TRANSFER_CYCLE_CODE = '03' AND to_char(DEADLINE_YMD, 'YY-MM-dd') = '20-03-31';</v>
      </c>
    </row>
    <row r="438" spans="2:26">
      <c r="B438" s="24" t="s">
        <v>498</v>
      </c>
      <c r="C438" s="24" t="s">
        <v>499</v>
      </c>
      <c r="D438" s="24"/>
      <c r="E438" s="24"/>
      <c r="F438" s="24"/>
      <c r="G438" s="24"/>
      <c r="H438" s="24"/>
      <c r="I438" s="24"/>
      <c r="J438" s="24" t="s">
        <v>633</v>
      </c>
      <c r="K438" s="24" t="s">
        <v>586</v>
      </c>
      <c r="L438" s="24" t="s">
        <v>564</v>
      </c>
      <c r="N438" t="s">
        <v>269</v>
      </c>
      <c r="O438" t="s">
        <v>270</v>
      </c>
      <c r="P438" t="s">
        <v>271</v>
      </c>
      <c r="Q438" s="10" t="s">
        <v>272</v>
      </c>
      <c r="R438" s="10" t="s">
        <v>273</v>
      </c>
      <c r="T438" t="str">
        <f t="shared" si="16"/>
        <v>INSERT INTO APY_TRANSFER_DATE (DEADLINE_YMD,TRANSFER_DATE,TRANSFER_CYCLE_CODE,TRANSMIT_DATE,END_MONTH_FLG,INSERT_DATE,INSERT_USER_ID,DELETED_FLG)VALUES('20-04-30','20-05-08','03','20-05-01','1',sysdate,'APY999999','0');</v>
      </c>
      <c r="U438" s="23" t="s">
        <v>454</v>
      </c>
      <c r="V438" t="s">
        <v>734</v>
      </c>
      <c r="X438" s="10" t="s">
        <v>456</v>
      </c>
      <c r="Y438" s="10" t="s">
        <v>455</v>
      </c>
      <c r="Z438" t="str">
        <f t="shared" si="17"/>
        <v>UPDATE APY_TRANSFER_DATE SET TRANSMIT_DATE=to_date('20-05-01','YY-MM-dd'),END_MONTH_FLG='1',UPDATE_DATE=SYSTIMESTAMP, UPDATE_USER_ID='APY1000100' WHERE TRANSFER_CYCLE_CODE = '03' AND to_char(DEADLINE_YMD, 'YY-MM-dd') = '20-04-30';</v>
      </c>
    </row>
    <row r="439" spans="2:26">
      <c r="B439" s="24" t="s">
        <v>507</v>
      </c>
      <c r="C439" s="24" t="s">
        <v>508</v>
      </c>
      <c r="D439" s="24"/>
      <c r="E439" s="24"/>
      <c r="F439" s="24"/>
      <c r="G439" s="24"/>
      <c r="H439" s="24"/>
      <c r="I439" s="24"/>
      <c r="J439" s="24" t="s">
        <v>633</v>
      </c>
      <c r="K439" s="24" t="s">
        <v>592</v>
      </c>
      <c r="L439" s="24" t="s">
        <v>564</v>
      </c>
      <c r="N439" t="s">
        <v>269</v>
      </c>
      <c r="O439" t="s">
        <v>270</v>
      </c>
      <c r="P439" t="s">
        <v>271</v>
      </c>
      <c r="Q439" s="10" t="s">
        <v>272</v>
      </c>
      <c r="R439" s="10" t="s">
        <v>273</v>
      </c>
      <c r="T439" t="str">
        <f t="shared" si="16"/>
        <v>INSERT INTO APY_TRANSFER_DATE (DEADLINE_YMD,TRANSFER_DATE,TRANSFER_CYCLE_CODE,TRANSMIT_DATE,END_MONTH_FLG,INSERT_DATE,INSERT_USER_ID,DELETED_FLG)VALUES('20-05-31','20-06-05','03','20-06-03','1',sysdate,'APY999999','0');</v>
      </c>
      <c r="U439" s="23" t="s">
        <v>454</v>
      </c>
      <c r="V439" t="s">
        <v>735</v>
      </c>
      <c r="X439" s="10" t="s">
        <v>456</v>
      </c>
      <c r="Y439" s="10" t="s">
        <v>455</v>
      </c>
      <c r="Z439" t="str">
        <f t="shared" si="17"/>
        <v>UPDATE APY_TRANSFER_DATE SET TRANSMIT_DATE=to_date('20-06-03','YY-MM-dd'),END_MONTH_FLG='1',UPDATE_DATE=SYSTIMESTAMP, UPDATE_USER_ID='APY1000101' WHERE TRANSFER_CYCLE_CODE = '03' AND to_char(DEADLINE_YMD, 'YY-MM-dd') = '20-05-31';</v>
      </c>
    </row>
    <row r="440" spans="2:26">
      <c r="B440" s="24" t="s">
        <v>514</v>
      </c>
      <c r="C440" s="24" t="s">
        <v>515</v>
      </c>
      <c r="D440" s="24"/>
      <c r="E440" s="24"/>
      <c r="F440" s="24"/>
      <c r="G440" s="24"/>
      <c r="H440" s="24"/>
      <c r="I440" s="24"/>
      <c r="J440" s="24" t="s">
        <v>633</v>
      </c>
      <c r="K440" s="24" t="s">
        <v>598</v>
      </c>
      <c r="L440" s="24" t="s">
        <v>564</v>
      </c>
      <c r="N440" t="s">
        <v>269</v>
      </c>
      <c r="O440" t="s">
        <v>270</v>
      </c>
      <c r="P440" t="s">
        <v>271</v>
      </c>
      <c r="Q440" s="10" t="s">
        <v>272</v>
      </c>
      <c r="R440" s="10" t="s">
        <v>273</v>
      </c>
      <c r="T440" t="str">
        <f t="shared" si="16"/>
        <v>INSERT INTO APY_TRANSFER_DATE (DEADLINE_YMD,TRANSFER_DATE,TRANSFER_CYCLE_CODE,TRANSMIT_DATE,END_MONTH_FLG,INSERT_DATE,INSERT_USER_ID,DELETED_FLG)VALUES('20-06-30','20-07-06','03','20-07-02','1',sysdate,'APY999999','0');</v>
      </c>
      <c r="U440" s="23" t="s">
        <v>454</v>
      </c>
      <c r="V440" t="s">
        <v>736</v>
      </c>
      <c r="X440" s="10" t="s">
        <v>456</v>
      </c>
      <c r="Y440" s="10" t="s">
        <v>455</v>
      </c>
      <c r="Z440" t="str">
        <f t="shared" si="17"/>
        <v>UPDATE APY_TRANSFER_DATE SET TRANSMIT_DATE=to_date('20-07-02','YY-MM-dd'),END_MONTH_FLG='1',UPDATE_DATE=SYSTIMESTAMP, UPDATE_USER_ID='APY1000102' WHERE TRANSFER_CYCLE_CODE = '03' AND to_char(DEADLINE_YMD, 'YY-MM-dd') = '20-06-30';</v>
      </c>
    </row>
    <row r="441" spans="2:26">
      <c r="B441" s="24" t="s">
        <v>522</v>
      </c>
      <c r="C441" s="24" t="s">
        <v>523</v>
      </c>
      <c r="D441" s="24"/>
      <c r="E441" s="24"/>
      <c r="F441" s="24"/>
      <c r="G441" s="24"/>
      <c r="H441" s="24"/>
      <c r="I441" s="24"/>
      <c r="J441" s="24" t="s">
        <v>633</v>
      </c>
      <c r="K441" s="24" t="s">
        <v>604</v>
      </c>
      <c r="L441" s="24" t="s">
        <v>564</v>
      </c>
      <c r="N441" t="s">
        <v>269</v>
      </c>
      <c r="O441" t="s">
        <v>270</v>
      </c>
      <c r="P441" t="s">
        <v>271</v>
      </c>
      <c r="Q441" s="10" t="s">
        <v>272</v>
      </c>
      <c r="R441" s="10" t="s">
        <v>273</v>
      </c>
      <c r="T441" t="str">
        <f t="shared" si="16"/>
        <v>INSERT INTO APY_TRANSFER_DATE (DEADLINE_YMD,TRANSFER_DATE,TRANSFER_CYCLE_CODE,TRANSMIT_DATE,END_MONTH_FLG,INSERT_DATE,INSERT_USER_ID,DELETED_FLG)VALUES('20-07-31','20-08-05','03','20-08-03','1',sysdate,'APY999999','0');</v>
      </c>
      <c r="U441" s="23" t="s">
        <v>454</v>
      </c>
      <c r="V441" t="s">
        <v>737</v>
      </c>
      <c r="X441" s="10" t="s">
        <v>456</v>
      </c>
      <c r="Y441" s="10" t="s">
        <v>455</v>
      </c>
      <c r="Z441" t="str">
        <f t="shared" si="17"/>
        <v>UPDATE APY_TRANSFER_DATE SET TRANSMIT_DATE=to_date('20-08-03','YY-MM-dd'),END_MONTH_FLG='1',UPDATE_DATE=SYSTIMESTAMP, UPDATE_USER_ID='APY1000103' WHERE TRANSFER_CYCLE_CODE = '03' AND to_char(DEADLINE_YMD, 'YY-MM-dd') = '20-07-31';</v>
      </c>
    </row>
    <row r="442" spans="2:26">
      <c r="B442" s="24" t="s">
        <v>530</v>
      </c>
      <c r="C442" s="24" t="s">
        <v>531</v>
      </c>
      <c r="D442" s="24"/>
      <c r="E442" s="24"/>
      <c r="F442" s="24"/>
      <c r="G442" s="24"/>
      <c r="H442" s="24"/>
      <c r="I442" s="24"/>
      <c r="J442" s="24" t="s">
        <v>633</v>
      </c>
      <c r="K442" s="24" t="s">
        <v>610</v>
      </c>
      <c r="L442" s="24" t="s">
        <v>564</v>
      </c>
      <c r="N442" t="s">
        <v>269</v>
      </c>
      <c r="O442" t="s">
        <v>270</v>
      </c>
      <c r="P442" t="s">
        <v>271</v>
      </c>
      <c r="Q442" s="10" t="s">
        <v>272</v>
      </c>
      <c r="R442" s="10" t="s">
        <v>273</v>
      </c>
      <c r="T442" t="str">
        <f t="shared" si="16"/>
        <v>INSERT INTO APY_TRANSFER_DATE (DEADLINE_YMD,TRANSFER_DATE,TRANSFER_CYCLE_CODE,TRANSMIT_DATE,END_MONTH_FLG,INSERT_DATE,INSERT_USER_ID,DELETED_FLG)VALUES('20-08-31','20-09-07','03','20-09-03','1',sysdate,'APY999999','0');</v>
      </c>
      <c r="U442" s="23" t="s">
        <v>454</v>
      </c>
      <c r="V442" t="s">
        <v>738</v>
      </c>
      <c r="X442" s="10" t="s">
        <v>456</v>
      </c>
      <c r="Y442" s="10" t="s">
        <v>455</v>
      </c>
      <c r="Z442" t="str">
        <f t="shared" si="17"/>
        <v>UPDATE APY_TRANSFER_DATE SET TRANSMIT_DATE=to_date('20-09-03','YY-MM-dd'),END_MONTH_FLG='1',UPDATE_DATE=SYSTIMESTAMP, UPDATE_USER_ID='APY1000104' WHERE TRANSFER_CYCLE_CODE = '03' AND to_char(DEADLINE_YMD, 'YY-MM-dd') = '20-08-31';</v>
      </c>
    </row>
    <row r="443" spans="2:26">
      <c r="B443" s="24" t="s">
        <v>538</v>
      </c>
      <c r="C443" s="24" t="s">
        <v>539</v>
      </c>
      <c r="D443" s="24"/>
      <c r="E443" s="24"/>
      <c r="F443" s="24"/>
      <c r="G443" s="24"/>
      <c r="H443" s="24"/>
      <c r="I443" s="24"/>
      <c r="J443" s="24" t="s">
        <v>633</v>
      </c>
      <c r="K443" s="24" t="s">
        <v>615</v>
      </c>
      <c r="L443" s="24" t="s">
        <v>564</v>
      </c>
      <c r="N443" t="s">
        <v>269</v>
      </c>
      <c r="O443" t="s">
        <v>270</v>
      </c>
      <c r="P443" t="s">
        <v>271</v>
      </c>
      <c r="Q443" s="10" t="s">
        <v>272</v>
      </c>
      <c r="R443" s="10" t="s">
        <v>273</v>
      </c>
      <c r="T443" t="str">
        <f t="shared" si="16"/>
        <v>INSERT INTO APY_TRANSFER_DATE (DEADLINE_YMD,TRANSFER_DATE,TRANSFER_CYCLE_CODE,TRANSMIT_DATE,END_MONTH_FLG,INSERT_DATE,INSERT_USER_ID,DELETED_FLG)VALUES('20-09-30','20-10-05','03','20-10-01','1',sysdate,'APY999999','0');</v>
      </c>
      <c r="U443" s="23" t="s">
        <v>454</v>
      </c>
      <c r="V443" t="s">
        <v>739</v>
      </c>
      <c r="X443" s="10" t="s">
        <v>456</v>
      </c>
      <c r="Y443" s="10" t="s">
        <v>455</v>
      </c>
      <c r="Z443" t="str">
        <f t="shared" si="17"/>
        <v>UPDATE APY_TRANSFER_DATE SET TRANSMIT_DATE=to_date('20-10-01','YY-MM-dd'),END_MONTH_FLG='1',UPDATE_DATE=SYSTIMESTAMP, UPDATE_USER_ID='APY1000105' WHERE TRANSFER_CYCLE_CODE = '03' AND to_char(DEADLINE_YMD, 'YY-MM-dd') = '20-09-30';</v>
      </c>
    </row>
    <row r="444" spans="2:26">
      <c r="B444" s="24" t="s">
        <v>547</v>
      </c>
      <c r="C444" s="24" t="s">
        <v>548</v>
      </c>
      <c r="D444" s="24"/>
      <c r="E444" s="24"/>
      <c r="F444" s="24"/>
      <c r="G444" s="24"/>
      <c r="H444" s="24"/>
      <c r="I444" s="24"/>
      <c r="J444" s="24" t="s">
        <v>633</v>
      </c>
      <c r="K444" s="24" t="s">
        <v>621</v>
      </c>
      <c r="L444" s="24" t="s">
        <v>564</v>
      </c>
      <c r="N444" t="s">
        <v>269</v>
      </c>
      <c r="O444" t="s">
        <v>270</v>
      </c>
      <c r="P444" t="s">
        <v>271</v>
      </c>
      <c r="Q444" s="10" t="s">
        <v>272</v>
      </c>
      <c r="R444" s="10" t="s">
        <v>273</v>
      </c>
      <c r="T444" t="str">
        <f t="shared" si="16"/>
        <v>INSERT INTO APY_TRANSFER_DATE (DEADLINE_YMD,TRANSFER_DATE,TRANSFER_CYCLE_CODE,TRANSMIT_DATE,END_MONTH_FLG,INSERT_DATE,INSERT_USER_ID,DELETED_FLG)VALUES('20-10-31','20-11-05','03','20-11-02','1',sysdate,'APY999999','0');</v>
      </c>
      <c r="U444" s="23" t="s">
        <v>454</v>
      </c>
      <c r="V444" t="s">
        <v>740</v>
      </c>
      <c r="X444" s="10" t="s">
        <v>456</v>
      </c>
      <c r="Y444" s="10" t="s">
        <v>455</v>
      </c>
      <c r="Z444" t="str">
        <f t="shared" si="17"/>
        <v>UPDATE APY_TRANSFER_DATE SET TRANSMIT_DATE=to_date('20-11-02','YY-MM-dd'),END_MONTH_FLG='1',UPDATE_DATE=SYSTIMESTAMP, UPDATE_USER_ID='APY1000106' WHERE TRANSFER_CYCLE_CODE = '03' AND to_char(DEADLINE_YMD, 'YY-MM-dd') = '20-10-31';</v>
      </c>
    </row>
    <row r="445" spans="2:26">
      <c r="B445" s="24" t="s">
        <v>554</v>
      </c>
      <c r="C445" s="24" t="s">
        <v>555</v>
      </c>
      <c r="D445" s="24"/>
      <c r="E445" s="24"/>
      <c r="F445" s="24"/>
      <c r="G445" s="24"/>
      <c r="H445" s="24"/>
      <c r="I445" s="24"/>
      <c r="J445" s="24" t="s">
        <v>633</v>
      </c>
      <c r="K445" s="24" t="s">
        <v>627</v>
      </c>
      <c r="L445" s="24" t="s">
        <v>564</v>
      </c>
      <c r="N445" t="s">
        <v>269</v>
      </c>
      <c r="O445" t="s">
        <v>270</v>
      </c>
      <c r="P445" t="s">
        <v>271</v>
      </c>
      <c r="Q445" s="10" t="s">
        <v>272</v>
      </c>
      <c r="R445" s="10" t="s">
        <v>273</v>
      </c>
      <c r="T445" t="str">
        <f t="shared" si="16"/>
        <v>INSERT INTO APY_TRANSFER_DATE (DEADLINE_YMD,TRANSFER_DATE,TRANSFER_CYCLE_CODE,TRANSMIT_DATE,END_MONTH_FLG,INSERT_DATE,INSERT_USER_ID,DELETED_FLG)VALUES('20-11-30','20-12-07','03','20-12-03','1',sysdate,'APY999999','0');</v>
      </c>
      <c r="U445" s="23" t="s">
        <v>454</v>
      </c>
      <c r="V445" t="s">
        <v>741</v>
      </c>
      <c r="X445" s="10" t="s">
        <v>456</v>
      </c>
      <c r="Y445" s="10" t="s">
        <v>455</v>
      </c>
      <c r="Z445" t="str">
        <f t="shared" si="17"/>
        <v>UPDATE APY_TRANSFER_DATE SET TRANSMIT_DATE=to_date('20-12-03','YY-MM-dd'),END_MONTH_FLG='1',UPDATE_DATE=SYSTIMESTAMP, UPDATE_USER_ID='APY1000107' WHERE TRANSFER_CYCLE_CODE = '03' AND to_char(DEADLINE_YMD, 'YY-MM-dd') = '20-11-30';</v>
      </c>
    </row>
    <row r="446" spans="2:26">
      <c r="B446" s="26" t="s">
        <v>815</v>
      </c>
      <c r="C446" s="27" t="s">
        <v>816</v>
      </c>
      <c r="D446" s="27"/>
      <c r="E446" s="27"/>
      <c r="F446" s="27"/>
      <c r="G446" s="27"/>
      <c r="H446" s="27"/>
      <c r="I446" s="27"/>
      <c r="J446" s="27" t="s">
        <v>206</v>
      </c>
      <c r="K446" s="27" t="s">
        <v>843</v>
      </c>
      <c r="L446" s="28"/>
      <c r="Q446" s="10"/>
      <c r="R446" s="10"/>
      <c r="U446" s="23"/>
      <c r="X446" s="10"/>
      <c r="Y446" s="10"/>
    </row>
    <row r="447" spans="2:26">
      <c r="B447" s="29" t="s">
        <v>742</v>
      </c>
      <c r="C447" s="27" t="s">
        <v>817</v>
      </c>
      <c r="D447" s="27"/>
      <c r="E447" s="27"/>
      <c r="F447" s="27"/>
      <c r="G447" s="27"/>
      <c r="H447" s="27"/>
      <c r="I447" s="27"/>
      <c r="J447" s="27" t="s">
        <v>206</v>
      </c>
      <c r="K447" s="27" t="s">
        <v>844</v>
      </c>
      <c r="L447" s="28"/>
    </row>
    <row r="448" spans="2:26">
      <c r="B448" s="29" t="s">
        <v>743</v>
      </c>
      <c r="C448" s="27" t="s">
        <v>744</v>
      </c>
      <c r="D448" s="27"/>
      <c r="E448" s="27"/>
      <c r="F448" s="27"/>
      <c r="G448" s="27"/>
      <c r="H448" s="27"/>
      <c r="I448" s="27"/>
      <c r="J448" s="27" t="s">
        <v>206</v>
      </c>
      <c r="K448" s="27" t="s">
        <v>845</v>
      </c>
      <c r="L448" s="28"/>
    </row>
    <row r="449" spans="2:12">
      <c r="B449" s="29" t="s">
        <v>744</v>
      </c>
      <c r="C449" s="27" t="s">
        <v>745</v>
      </c>
      <c r="D449" s="27"/>
      <c r="E449" s="27"/>
      <c r="F449" s="27"/>
      <c r="G449" s="27"/>
      <c r="H449" s="27"/>
      <c r="I449" s="27"/>
      <c r="J449" s="27" t="s">
        <v>206</v>
      </c>
      <c r="K449" s="27" t="s">
        <v>846</v>
      </c>
      <c r="L449" s="28"/>
    </row>
    <row r="450" spans="2:12">
      <c r="B450" s="29" t="s">
        <v>745</v>
      </c>
      <c r="C450" s="27" t="s">
        <v>746</v>
      </c>
      <c r="D450" s="27"/>
      <c r="E450" s="27"/>
      <c r="F450" s="27"/>
      <c r="G450" s="27"/>
      <c r="H450" s="27"/>
      <c r="I450" s="27"/>
      <c r="J450" s="27" t="s">
        <v>206</v>
      </c>
      <c r="K450" s="27" t="s">
        <v>847</v>
      </c>
      <c r="L450" s="28"/>
    </row>
    <row r="451" spans="2:12">
      <c r="B451" s="29" t="s">
        <v>746</v>
      </c>
      <c r="C451" s="27" t="s">
        <v>818</v>
      </c>
      <c r="D451" s="27"/>
      <c r="E451" s="27"/>
      <c r="F451" s="27"/>
      <c r="G451" s="27"/>
      <c r="H451" s="27"/>
      <c r="I451" s="27"/>
      <c r="J451" s="27" t="s">
        <v>206</v>
      </c>
      <c r="K451" s="27" t="s">
        <v>848</v>
      </c>
      <c r="L451" s="28"/>
    </row>
    <row r="452" spans="2:12">
      <c r="B452" s="29" t="s">
        <v>747</v>
      </c>
      <c r="C452" s="27" t="s">
        <v>748</v>
      </c>
      <c r="D452" s="27"/>
      <c r="E452" s="27"/>
      <c r="F452" s="27"/>
      <c r="G452" s="27"/>
      <c r="H452" s="27"/>
      <c r="I452" s="27"/>
      <c r="J452" s="27" t="s">
        <v>206</v>
      </c>
      <c r="K452" s="27" t="s">
        <v>849</v>
      </c>
      <c r="L452" s="28"/>
    </row>
    <row r="453" spans="2:12">
      <c r="B453" s="29" t="s">
        <v>748</v>
      </c>
      <c r="C453" s="27" t="s">
        <v>749</v>
      </c>
      <c r="D453" s="27"/>
      <c r="E453" s="27"/>
      <c r="F453" s="27"/>
      <c r="G453" s="27"/>
      <c r="H453" s="27"/>
      <c r="I453" s="27"/>
      <c r="J453" s="27" t="s">
        <v>206</v>
      </c>
      <c r="K453" s="27" t="s">
        <v>850</v>
      </c>
      <c r="L453" s="28"/>
    </row>
    <row r="454" spans="2:12">
      <c r="B454" s="29" t="s">
        <v>749</v>
      </c>
      <c r="C454" s="27" t="s">
        <v>819</v>
      </c>
      <c r="D454" s="27"/>
      <c r="E454" s="27"/>
      <c r="F454" s="27"/>
      <c r="G454" s="27"/>
      <c r="H454" s="27"/>
      <c r="I454" s="27"/>
      <c r="J454" s="27" t="s">
        <v>206</v>
      </c>
      <c r="K454" s="27" t="s">
        <v>851</v>
      </c>
      <c r="L454" s="28"/>
    </row>
    <row r="455" spans="2:12">
      <c r="B455" s="29" t="s">
        <v>750</v>
      </c>
      <c r="C455" s="27" t="s">
        <v>820</v>
      </c>
      <c r="D455" s="27"/>
      <c r="E455" s="27"/>
      <c r="F455" s="27"/>
      <c r="G455" s="27"/>
      <c r="H455" s="27"/>
      <c r="I455" s="27"/>
      <c r="J455" s="27" t="s">
        <v>206</v>
      </c>
      <c r="K455" s="27" t="s">
        <v>852</v>
      </c>
      <c r="L455" s="28"/>
    </row>
    <row r="456" spans="2:12">
      <c r="B456" s="29" t="s">
        <v>751</v>
      </c>
      <c r="C456" s="27" t="s">
        <v>752</v>
      </c>
      <c r="D456" s="27"/>
      <c r="E456" s="27"/>
      <c r="F456" s="27"/>
      <c r="G456" s="27"/>
      <c r="H456" s="27"/>
      <c r="I456" s="27"/>
      <c r="J456" s="27" t="s">
        <v>206</v>
      </c>
      <c r="K456" s="27" t="s">
        <v>820</v>
      </c>
      <c r="L456" s="28"/>
    </row>
    <row r="457" spans="2:12">
      <c r="B457" s="29" t="s">
        <v>752</v>
      </c>
      <c r="C457" s="27" t="s">
        <v>821</v>
      </c>
      <c r="D457" s="27"/>
      <c r="E457" s="27"/>
      <c r="F457" s="27"/>
      <c r="G457" s="27"/>
      <c r="H457" s="27"/>
      <c r="I457" s="27"/>
      <c r="J457" s="27" t="s">
        <v>206</v>
      </c>
      <c r="K457" s="27" t="s">
        <v>853</v>
      </c>
      <c r="L457" s="28"/>
    </row>
    <row r="458" spans="2:12">
      <c r="B458" s="29" t="s">
        <v>753</v>
      </c>
      <c r="C458" s="27" t="s">
        <v>754</v>
      </c>
      <c r="D458" s="27"/>
      <c r="E458" s="27"/>
      <c r="F458" s="27"/>
      <c r="G458" s="27"/>
      <c r="H458" s="27"/>
      <c r="I458" s="27"/>
      <c r="J458" s="27" t="s">
        <v>206</v>
      </c>
      <c r="K458" s="27" t="s">
        <v>854</v>
      </c>
      <c r="L458" s="28"/>
    </row>
    <row r="459" spans="2:12">
      <c r="B459" s="29" t="s">
        <v>754</v>
      </c>
      <c r="C459" s="27" t="s">
        <v>755</v>
      </c>
      <c r="D459" s="27"/>
      <c r="E459" s="27"/>
      <c r="F459" s="27"/>
      <c r="G459" s="27"/>
      <c r="H459" s="27"/>
      <c r="I459" s="27"/>
      <c r="J459" s="27" t="s">
        <v>206</v>
      </c>
      <c r="K459" s="27" t="s">
        <v>855</v>
      </c>
      <c r="L459" s="28"/>
    </row>
    <row r="460" spans="2:12">
      <c r="B460" s="29" t="s">
        <v>755</v>
      </c>
      <c r="C460" s="27" t="s">
        <v>756</v>
      </c>
      <c r="D460" s="27"/>
      <c r="E460" s="27"/>
      <c r="F460" s="27"/>
      <c r="G460" s="27"/>
      <c r="H460" s="27"/>
      <c r="I460" s="27"/>
      <c r="J460" s="27" t="s">
        <v>206</v>
      </c>
      <c r="K460" s="27" t="s">
        <v>856</v>
      </c>
      <c r="L460" s="28"/>
    </row>
    <row r="461" spans="2:12">
      <c r="B461" s="29" t="s">
        <v>756</v>
      </c>
      <c r="C461" s="27" t="s">
        <v>822</v>
      </c>
      <c r="D461" s="27"/>
      <c r="E461" s="27"/>
      <c r="F461" s="27"/>
      <c r="G461" s="27"/>
      <c r="H461" s="27"/>
      <c r="I461" s="27"/>
      <c r="J461" s="27" t="s">
        <v>206</v>
      </c>
      <c r="K461" s="27" t="s">
        <v>857</v>
      </c>
      <c r="L461" s="28"/>
    </row>
    <row r="462" spans="2:12">
      <c r="B462" s="29" t="s">
        <v>757</v>
      </c>
      <c r="C462" s="27" t="s">
        <v>758</v>
      </c>
      <c r="D462" s="27"/>
      <c r="E462" s="27"/>
      <c r="F462" s="27"/>
      <c r="G462" s="27"/>
      <c r="H462" s="27"/>
      <c r="I462" s="27"/>
      <c r="J462" s="27" t="s">
        <v>206</v>
      </c>
      <c r="K462" s="27" t="s">
        <v>858</v>
      </c>
      <c r="L462" s="28"/>
    </row>
    <row r="463" spans="2:12">
      <c r="B463" s="29" t="s">
        <v>758</v>
      </c>
      <c r="C463" s="27" t="s">
        <v>759</v>
      </c>
      <c r="D463" s="27"/>
      <c r="E463" s="27"/>
      <c r="F463" s="27"/>
      <c r="G463" s="27"/>
      <c r="H463" s="27"/>
      <c r="I463" s="27"/>
      <c r="J463" s="27" t="s">
        <v>206</v>
      </c>
      <c r="K463" s="27" t="s">
        <v>859</v>
      </c>
      <c r="L463" s="28"/>
    </row>
    <row r="464" spans="2:12">
      <c r="B464" s="29" t="s">
        <v>759</v>
      </c>
      <c r="C464" s="27" t="s">
        <v>760</v>
      </c>
      <c r="D464" s="27"/>
      <c r="E464" s="27"/>
      <c r="F464" s="27"/>
      <c r="G464" s="27"/>
      <c r="H464" s="27"/>
      <c r="I464" s="27"/>
      <c r="J464" s="27" t="s">
        <v>206</v>
      </c>
      <c r="K464" s="27" t="s">
        <v>860</v>
      </c>
      <c r="L464" s="28"/>
    </row>
    <row r="465" spans="2:12">
      <c r="B465" s="29" t="s">
        <v>760</v>
      </c>
      <c r="C465" s="27" t="s">
        <v>823</v>
      </c>
      <c r="D465" s="27"/>
      <c r="E465" s="27"/>
      <c r="F465" s="27"/>
      <c r="G465" s="27"/>
      <c r="H465" s="27"/>
      <c r="I465" s="27"/>
      <c r="J465" s="27" t="s">
        <v>206</v>
      </c>
      <c r="K465" s="27" t="s">
        <v>861</v>
      </c>
      <c r="L465" s="28"/>
    </row>
    <row r="466" spans="2:12">
      <c r="B466" s="29" t="s">
        <v>761</v>
      </c>
      <c r="C466" s="27" t="s">
        <v>762</v>
      </c>
      <c r="D466" s="27"/>
      <c r="E466" s="27"/>
      <c r="F466" s="27"/>
      <c r="G466" s="27"/>
      <c r="H466" s="27"/>
      <c r="I466" s="27"/>
      <c r="J466" s="27" t="s">
        <v>206</v>
      </c>
      <c r="K466" s="27" t="s">
        <v>862</v>
      </c>
      <c r="L466" s="28"/>
    </row>
    <row r="467" spans="2:12">
      <c r="B467" s="29" t="s">
        <v>762</v>
      </c>
      <c r="C467" s="27" t="s">
        <v>763</v>
      </c>
      <c r="D467" s="27"/>
      <c r="E467" s="27"/>
      <c r="F467" s="27"/>
      <c r="G467" s="27"/>
      <c r="H467" s="27"/>
      <c r="I467" s="27"/>
      <c r="J467" s="27" t="s">
        <v>206</v>
      </c>
      <c r="K467" s="27" t="s">
        <v>863</v>
      </c>
      <c r="L467" s="28"/>
    </row>
    <row r="468" spans="2:12">
      <c r="B468" s="29" t="s">
        <v>763</v>
      </c>
      <c r="C468" s="27" t="s">
        <v>824</v>
      </c>
      <c r="D468" s="27"/>
      <c r="E468" s="27"/>
      <c r="F468" s="27"/>
      <c r="G468" s="27"/>
      <c r="H468" s="27"/>
      <c r="I468" s="27"/>
      <c r="J468" s="27" t="s">
        <v>206</v>
      </c>
      <c r="K468" s="27" t="s">
        <v>864</v>
      </c>
      <c r="L468" s="28"/>
    </row>
    <row r="469" spans="2:12">
      <c r="B469" s="29" t="s">
        <v>764</v>
      </c>
      <c r="C469" s="27" t="s">
        <v>765</v>
      </c>
      <c r="D469" s="27"/>
      <c r="E469" s="27"/>
      <c r="F469" s="27"/>
      <c r="G469" s="27"/>
      <c r="H469" s="27"/>
      <c r="I469" s="27"/>
      <c r="J469" s="27" t="s">
        <v>206</v>
      </c>
      <c r="K469" s="27" t="s">
        <v>865</v>
      </c>
      <c r="L469" s="28"/>
    </row>
    <row r="470" spans="2:12">
      <c r="B470" s="29" t="s">
        <v>765</v>
      </c>
      <c r="C470" s="27" t="s">
        <v>767</v>
      </c>
      <c r="D470" s="27"/>
      <c r="E470" s="27"/>
      <c r="F470" s="27"/>
      <c r="G470" s="27"/>
      <c r="H470" s="27"/>
      <c r="I470" s="27"/>
      <c r="J470" s="27" t="s">
        <v>206</v>
      </c>
      <c r="K470" s="27" t="s">
        <v>866</v>
      </c>
      <c r="L470" s="28"/>
    </row>
    <row r="471" spans="2:12">
      <c r="B471" s="29" t="s">
        <v>766</v>
      </c>
      <c r="C471" s="27" t="s">
        <v>825</v>
      </c>
      <c r="D471" s="27"/>
      <c r="E471" s="27"/>
      <c r="F471" s="27"/>
      <c r="G471" s="27"/>
      <c r="H471" s="27"/>
      <c r="I471" s="27"/>
      <c r="J471" s="27" t="s">
        <v>206</v>
      </c>
      <c r="K471" s="27" t="s">
        <v>867</v>
      </c>
      <c r="L471" s="28"/>
    </row>
    <row r="472" spans="2:12">
      <c r="B472" s="29" t="s">
        <v>767</v>
      </c>
      <c r="C472" s="27" t="s">
        <v>826</v>
      </c>
      <c r="D472" s="27"/>
      <c r="E472" s="27"/>
      <c r="F472" s="27"/>
      <c r="G472" s="27"/>
      <c r="H472" s="27"/>
      <c r="I472" s="27"/>
      <c r="J472" s="27" t="s">
        <v>206</v>
      </c>
      <c r="K472" s="27" t="s">
        <v>868</v>
      </c>
      <c r="L472" s="28"/>
    </row>
    <row r="473" spans="2:12">
      <c r="B473" s="29" t="s">
        <v>768</v>
      </c>
      <c r="C473" s="27" t="s">
        <v>769</v>
      </c>
      <c r="D473" s="27"/>
      <c r="E473" s="27"/>
      <c r="F473" s="27"/>
      <c r="G473" s="27"/>
      <c r="H473" s="27"/>
      <c r="I473" s="27"/>
      <c r="J473" s="27" t="s">
        <v>206</v>
      </c>
      <c r="K473" s="27" t="s">
        <v>869</v>
      </c>
      <c r="L473" s="28"/>
    </row>
    <row r="474" spans="2:12">
      <c r="B474" s="29" t="s">
        <v>769</v>
      </c>
      <c r="C474" s="27" t="s">
        <v>770</v>
      </c>
      <c r="D474" s="27"/>
      <c r="E474" s="27"/>
      <c r="F474" s="27"/>
      <c r="G474" s="27"/>
      <c r="H474" s="27"/>
      <c r="I474" s="27"/>
      <c r="J474" s="27" t="s">
        <v>206</v>
      </c>
      <c r="K474" s="27" t="s">
        <v>870</v>
      </c>
      <c r="L474" s="28"/>
    </row>
    <row r="475" spans="2:12">
      <c r="B475" s="29" t="s">
        <v>770</v>
      </c>
      <c r="C475" s="27" t="s">
        <v>771</v>
      </c>
      <c r="D475" s="27"/>
      <c r="E475" s="27"/>
      <c r="F475" s="27"/>
      <c r="G475" s="27"/>
      <c r="H475" s="27"/>
      <c r="I475" s="27"/>
      <c r="J475" s="27" t="s">
        <v>206</v>
      </c>
      <c r="K475" s="27" t="s">
        <v>871</v>
      </c>
      <c r="L475" s="28"/>
    </row>
    <row r="476" spans="2:12">
      <c r="B476" s="29" t="s">
        <v>771</v>
      </c>
      <c r="C476" s="27" t="s">
        <v>827</v>
      </c>
      <c r="D476" s="27"/>
      <c r="E476" s="27"/>
      <c r="F476" s="27"/>
      <c r="G476" s="27"/>
      <c r="H476" s="27"/>
      <c r="I476" s="27"/>
      <c r="J476" s="27" t="s">
        <v>206</v>
      </c>
      <c r="K476" s="27" t="s">
        <v>872</v>
      </c>
      <c r="L476" s="28"/>
    </row>
    <row r="477" spans="2:12">
      <c r="B477" s="29" t="s">
        <v>772</v>
      </c>
      <c r="C477" s="27" t="s">
        <v>773</v>
      </c>
      <c r="D477" s="27"/>
      <c r="E477" s="27"/>
      <c r="F477" s="27"/>
      <c r="G477" s="27"/>
      <c r="H477" s="27"/>
      <c r="I477" s="27"/>
      <c r="J477" s="27" t="s">
        <v>206</v>
      </c>
      <c r="K477" s="27" t="s">
        <v>873</v>
      </c>
      <c r="L477" s="28"/>
    </row>
    <row r="478" spans="2:12">
      <c r="B478" s="29" t="s">
        <v>773</v>
      </c>
      <c r="C478" s="27" t="s">
        <v>774</v>
      </c>
      <c r="D478" s="27"/>
      <c r="E478" s="27"/>
      <c r="F478" s="27"/>
      <c r="G478" s="27"/>
      <c r="H478" s="27"/>
      <c r="I478" s="27"/>
      <c r="J478" s="27" t="s">
        <v>206</v>
      </c>
      <c r="K478" s="27" t="s">
        <v>874</v>
      </c>
      <c r="L478" s="28"/>
    </row>
    <row r="479" spans="2:12">
      <c r="B479" s="29" t="s">
        <v>774</v>
      </c>
      <c r="C479" s="27" t="s">
        <v>828</v>
      </c>
      <c r="D479" s="27"/>
      <c r="E479" s="27"/>
      <c r="F479" s="27"/>
      <c r="G479" s="27"/>
      <c r="H479" s="27"/>
      <c r="I479" s="27"/>
      <c r="J479" s="27" t="s">
        <v>206</v>
      </c>
      <c r="K479" s="27" t="s">
        <v>875</v>
      </c>
      <c r="L479" s="28"/>
    </row>
    <row r="480" spans="2:12">
      <c r="B480" s="29" t="s">
        <v>775</v>
      </c>
      <c r="C480" s="27" t="s">
        <v>776</v>
      </c>
      <c r="D480" s="27"/>
      <c r="E480" s="27"/>
      <c r="F480" s="27"/>
      <c r="G480" s="27"/>
      <c r="H480" s="27"/>
      <c r="I480" s="27"/>
      <c r="J480" s="27" t="s">
        <v>206</v>
      </c>
      <c r="K480" s="27" t="s">
        <v>876</v>
      </c>
      <c r="L480" s="28"/>
    </row>
    <row r="481" spans="2:12">
      <c r="B481" s="29" t="s">
        <v>776</v>
      </c>
      <c r="C481" s="27" t="s">
        <v>777</v>
      </c>
      <c r="D481" s="27"/>
      <c r="E481" s="27"/>
      <c r="F481" s="27"/>
      <c r="G481" s="27"/>
      <c r="H481" s="27"/>
      <c r="I481" s="27"/>
      <c r="J481" s="27" t="s">
        <v>206</v>
      </c>
      <c r="K481" s="27" t="s">
        <v>877</v>
      </c>
      <c r="L481" s="28"/>
    </row>
    <row r="482" spans="2:12">
      <c r="B482" s="29" t="s">
        <v>777</v>
      </c>
      <c r="C482" s="27" t="s">
        <v>778</v>
      </c>
      <c r="D482" s="27"/>
      <c r="E482" s="27"/>
      <c r="F482" s="27"/>
      <c r="G482" s="27"/>
      <c r="H482" s="27"/>
      <c r="I482" s="27"/>
      <c r="J482" s="27" t="s">
        <v>206</v>
      </c>
      <c r="K482" s="27" t="s">
        <v>878</v>
      </c>
      <c r="L482" s="28"/>
    </row>
    <row r="483" spans="2:12">
      <c r="B483" s="29" t="s">
        <v>778</v>
      </c>
      <c r="C483" s="27" t="s">
        <v>829</v>
      </c>
      <c r="D483" s="27"/>
      <c r="E483" s="27"/>
      <c r="F483" s="27"/>
      <c r="G483" s="27"/>
      <c r="H483" s="27"/>
      <c r="I483" s="27"/>
      <c r="J483" s="27" t="s">
        <v>206</v>
      </c>
      <c r="K483" s="27" t="s">
        <v>879</v>
      </c>
      <c r="L483" s="28"/>
    </row>
    <row r="484" spans="2:12">
      <c r="B484" s="29" t="s">
        <v>779</v>
      </c>
      <c r="C484" s="27" t="s">
        <v>780</v>
      </c>
      <c r="D484" s="27"/>
      <c r="E484" s="27"/>
      <c r="F484" s="27"/>
      <c r="G484" s="27"/>
      <c r="H484" s="27"/>
      <c r="I484" s="27"/>
      <c r="J484" s="27" t="s">
        <v>206</v>
      </c>
      <c r="K484" s="27" t="s">
        <v>880</v>
      </c>
      <c r="L484" s="28"/>
    </row>
    <row r="485" spans="2:12">
      <c r="B485" s="29" t="s">
        <v>780</v>
      </c>
      <c r="C485" s="27" t="s">
        <v>830</v>
      </c>
      <c r="D485" s="27"/>
      <c r="E485" s="27"/>
      <c r="F485" s="27"/>
      <c r="G485" s="27"/>
      <c r="H485" s="27"/>
      <c r="I485" s="27"/>
      <c r="J485" s="27" t="s">
        <v>206</v>
      </c>
      <c r="K485" s="27" t="s">
        <v>881</v>
      </c>
      <c r="L485" s="28"/>
    </row>
    <row r="486" spans="2:12">
      <c r="B486" s="29" t="s">
        <v>781</v>
      </c>
      <c r="C486" s="27" t="s">
        <v>831</v>
      </c>
      <c r="D486" s="27"/>
      <c r="E486" s="27"/>
      <c r="F486" s="27"/>
      <c r="G486" s="27"/>
      <c r="H486" s="27"/>
      <c r="I486" s="27"/>
      <c r="J486" s="27" t="s">
        <v>206</v>
      </c>
      <c r="K486" s="27" t="s">
        <v>830</v>
      </c>
      <c r="L486" s="28"/>
    </row>
    <row r="487" spans="2:12">
      <c r="B487" s="29" t="s">
        <v>782</v>
      </c>
      <c r="C487" s="27" t="s">
        <v>832</v>
      </c>
      <c r="D487" s="27"/>
      <c r="E487" s="27"/>
      <c r="F487" s="27"/>
      <c r="G487" s="27"/>
      <c r="H487" s="27"/>
      <c r="I487" s="27"/>
      <c r="J487" s="27" t="s">
        <v>206</v>
      </c>
      <c r="K487" s="27" t="s">
        <v>882</v>
      </c>
      <c r="L487" s="28"/>
    </row>
    <row r="488" spans="2:12">
      <c r="B488" s="29" t="s">
        <v>783</v>
      </c>
      <c r="C488" s="27" t="s">
        <v>784</v>
      </c>
      <c r="D488" s="27"/>
      <c r="E488" s="27"/>
      <c r="F488" s="27"/>
      <c r="G488" s="27"/>
      <c r="H488" s="27"/>
      <c r="I488" s="27"/>
      <c r="J488" s="27" t="s">
        <v>206</v>
      </c>
      <c r="K488" s="27" t="s">
        <v>883</v>
      </c>
      <c r="L488" s="28"/>
    </row>
    <row r="489" spans="2:12">
      <c r="B489" s="29" t="s">
        <v>784</v>
      </c>
      <c r="C489" s="27" t="s">
        <v>785</v>
      </c>
      <c r="D489" s="27"/>
      <c r="E489" s="27"/>
      <c r="F489" s="27"/>
      <c r="G489" s="27"/>
      <c r="H489" s="27"/>
      <c r="I489" s="27"/>
      <c r="J489" s="27" t="s">
        <v>206</v>
      </c>
      <c r="K489" s="27" t="s">
        <v>884</v>
      </c>
      <c r="L489" s="28"/>
    </row>
    <row r="490" spans="2:12">
      <c r="B490" s="29" t="s">
        <v>785</v>
      </c>
      <c r="C490" s="27" t="s">
        <v>833</v>
      </c>
      <c r="D490" s="27"/>
      <c r="E490" s="27"/>
      <c r="F490" s="27"/>
      <c r="G490" s="27"/>
      <c r="H490" s="27"/>
      <c r="I490" s="27"/>
      <c r="J490" s="27" t="s">
        <v>206</v>
      </c>
      <c r="K490" s="27" t="s">
        <v>885</v>
      </c>
      <c r="L490" s="28"/>
    </row>
    <row r="491" spans="2:12">
      <c r="B491" s="29" t="s">
        <v>786</v>
      </c>
      <c r="C491" s="27" t="s">
        <v>787</v>
      </c>
      <c r="D491" s="27"/>
      <c r="E491" s="27"/>
      <c r="F491" s="27"/>
      <c r="G491" s="27"/>
      <c r="H491" s="27"/>
      <c r="I491" s="27"/>
      <c r="J491" s="27" t="s">
        <v>206</v>
      </c>
      <c r="K491" s="27" t="s">
        <v>886</v>
      </c>
      <c r="L491" s="28"/>
    </row>
    <row r="492" spans="2:12">
      <c r="B492" s="29" t="s">
        <v>787</v>
      </c>
      <c r="C492" s="27" t="s">
        <v>788</v>
      </c>
      <c r="D492" s="27"/>
      <c r="E492" s="27"/>
      <c r="F492" s="27"/>
      <c r="G492" s="27"/>
      <c r="H492" s="27"/>
      <c r="I492" s="27"/>
      <c r="J492" s="27" t="s">
        <v>206</v>
      </c>
      <c r="K492" s="27" t="s">
        <v>887</v>
      </c>
      <c r="L492" s="28"/>
    </row>
    <row r="493" spans="2:12">
      <c r="B493" s="29" t="s">
        <v>788</v>
      </c>
      <c r="C493" s="27" t="s">
        <v>789</v>
      </c>
      <c r="D493" s="27"/>
      <c r="E493" s="27"/>
      <c r="F493" s="27"/>
      <c r="G493" s="27"/>
      <c r="H493" s="27"/>
      <c r="I493" s="27"/>
      <c r="J493" s="27" t="s">
        <v>206</v>
      </c>
      <c r="K493" s="27" t="s">
        <v>888</v>
      </c>
      <c r="L493" s="28"/>
    </row>
    <row r="494" spans="2:12">
      <c r="B494" s="29" t="s">
        <v>789</v>
      </c>
      <c r="C494" s="27" t="s">
        <v>834</v>
      </c>
      <c r="D494" s="27"/>
      <c r="E494" s="27"/>
      <c r="F494" s="27"/>
      <c r="G494" s="27"/>
      <c r="H494" s="27"/>
      <c r="I494" s="27"/>
      <c r="J494" s="27" t="s">
        <v>206</v>
      </c>
      <c r="K494" s="27" t="s">
        <v>889</v>
      </c>
      <c r="L494" s="28"/>
    </row>
    <row r="495" spans="2:12">
      <c r="B495" s="29" t="s">
        <v>790</v>
      </c>
      <c r="C495" s="27" t="s">
        <v>791</v>
      </c>
      <c r="D495" s="27"/>
      <c r="E495" s="27"/>
      <c r="F495" s="27"/>
      <c r="G495" s="27"/>
      <c r="H495" s="27"/>
      <c r="I495" s="27"/>
      <c r="J495" s="27" t="s">
        <v>206</v>
      </c>
      <c r="K495" s="27" t="s">
        <v>890</v>
      </c>
      <c r="L495" s="28"/>
    </row>
    <row r="496" spans="2:12">
      <c r="B496" s="29" t="s">
        <v>791</v>
      </c>
      <c r="C496" s="27" t="s">
        <v>792</v>
      </c>
      <c r="D496" s="27"/>
      <c r="E496" s="27"/>
      <c r="F496" s="27"/>
      <c r="G496" s="27"/>
      <c r="H496" s="27"/>
      <c r="I496" s="27"/>
      <c r="J496" s="27" t="s">
        <v>206</v>
      </c>
      <c r="K496" s="27" t="s">
        <v>891</v>
      </c>
      <c r="L496" s="28"/>
    </row>
    <row r="497" spans="2:12">
      <c r="B497" s="29" t="s">
        <v>792</v>
      </c>
      <c r="C497" s="27" t="s">
        <v>835</v>
      </c>
      <c r="D497" s="27"/>
      <c r="E497" s="27"/>
      <c r="F497" s="27"/>
      <c r="G497" s="27"/>
      <c r="H497" s="27"/>
      <c r="I497" s="27"/>
      <c r="J497" s="27" t="s">
        <v>206</v>
      </c>
      <c r="K497" s="27" t="s">
        <v>892</v>
      </c>
      <c r="L497" s="28"/>
    </row>
    <row r="498" spans="2:12">
      <c r="B498" s="29" t="s">
        <v>793</v>
      </c>
      <c r="C498" s="27" t="s">
        <v>836</v>
      </c>
      <c r="D498" s="27"/>
      <c r="E498" s="27"/>
      <c r="F498" s="27"/>
      <c r="G498" s="27"/>
      <c r="H498" s="27"/>
      <c r="I498" s="27"/>
      <c r="J498" s="27" t="s">
        <v>206</v>
      </c>
      <c r="K498" s="27" t="s">
        <v>893</v>
      </c>
      <c r="L498" s="28"/>
    </row>
    <row r="499" spans="2:12">
      <c r="B499" s="29" t="s">
        <v>794</v>
      </c>
      <c r="C499" s="27" t="s">
        <v>795</v>
      </c>
      <c r="D499" s="27"/>
      <c r="E499" s="27"/>
      <c r="F499" s="27"/>
      <c r="G499" s="27"/>
      <c r="H499" s="27"/>
      <c r="I499" s="27"/>
      <c r="J499" s="27" t="s">
        <v>206</v>
      </c>
      <c r="K499" s="27" t="s">
        <v>894</v>
      </c>
      <c r="L499" s="28"/>
    </row>
    <row r="500" spans="2:12">
      <c r="B500" s="29" t="s">
        <v>795</v>
      </c>
      <c r="C500" s="27" t="s">
        <v>796</v>
      </c>
      <c r="D500" s="27"/>
      <c r="E500" s="27"/>
      <c r="F500" s="27"/>
      <c r="G500" s="27"/>
      <c r="H500" s="27"/>
      <c r="I500" s="27"/>
      <c r="J500" s="27" t="s">
        <v>206</v>
      </c>
      <c r="K500" s="27" t="s">
        <v>895</v>
      </c>
      <c r="L500" s="28"/>
    </row>
    <row r="501" spans="2:12">
      <c r="B501" s="29" t="s">
        <v>796</v>
      </c>
      <c r="C501" s="27" t="s">
        <v>837</v>
      </c>
      <c r="D501" s="27"/>
      <c r="E501" s="27"/>
      <c r="F501" s="27"/>
      <c r="G501" s="27"/>
      <c r="H501" s="27"/>
      <c r="I501" s="27"/>
      <c r="J501" s="27" t="s">
        <v>206</v>
      </c>
      <c r="K501" s="27" t="s">
        <v>896</v>
      </c>
      <c r="L501" s="28"/>
    </row>
    <row r="502" spans="2:12">
      <c r="B502" s="29" t="s">
        <v>797</v>
      </c>
      <c r="C502" s="27" t="s">
        <v>798</v>
      </c>
      <c r="D502" s="27"/>
      <c r="E502" s="27"/>
      <c r="F502" s="27"/>
      <c r="G502" s="27"/>
      <c r="H502" s="27"/>
      <c r="I502" s="27"/>
      <c r="J502" s="27" t="s">
        <v>206</v>
      </c>
      <c r="K502" s="27" t="s">
        <v>897</v>
      </c>
      <c r="L502" s="28"/>
    </row>
    <row r="503" spans="2:12">
      <c r="B503" s="29" t="s">
        <v>798</v>
      </c>
      <c r="C503" s="27" t="s">
        <v>799</v>
      </c>
      <c r="D503" s="27"/>
      <c r="E503" s="27"/>
      <c r="F503" s="27"/>
      <c r="G503" s="27"/>
      <c r="H503" s="27"/>
      <c r="I503" s="27"/>
      <c r="J503" s="27" t="s">
        <v>206</v>
      </c>
      <c r="K503" s="27" t="s">
        <v>898</v>
      </c>
      <c r="L503" s="28"/>
    </row>
    <row r="504" spans="2:12">
      <c r="B504" s="29" t="s">
        <v>799</v>
      </c>
      <c r="C504" s="27" t="s">
        <v>800</v>
      </c>
      <c r="D504" s="27"/>
      <c r="E504" s="27"/>
      <c r="F504" s="27"/>
      <c r="G504" s="27"/>
      <c r="H504" s="27"/>
      <c r="I504" s="27"/>
      <c r="J504" s="27" t="s">
        <v>206</v>
      </c>
      <c r="K504" s="27" t="s">
        <v>899</v>
      </c>
      <c r="L504" s="28"/>
    </row>
    <row r="505" spans="2:12">
      <c r="B505" s="29" t="s">
        <v>800</v>
      </c>
      <c r="C505" s="27" t="s">
        <v>838</v>
      </c>
      <c r="D505" s="27"/>
      <c r="E505" s="27"/>
      <c r="F505" s="27"/>
      <c r="G505" s="27"/>
      <c r="H505" s="27"/>
      <c r="I505" s="27"/>
      <c r="J505" s="27" t="s">
        <v>206</v>
      </c>
      <c r="K505" s="27" t="s">
        <v>900</v>
      </c>
      <c r="L505" s="28"/>
    </row>
    <row r="506" spans="2:12">
      <c r="B506" s="29" t="s">
        <v>801</v>
      </c>
      <c r="C506" s="27" t="s">
        <v>802</v>
      </c>
      <c r="D506" s="27"/>
      <c r="E506" s="27"/>
      <c r="F506" s="27"/>
      <c r="G506" s="27"/>
      <c r="H506" s="27"/>
      <c r="I506" s="27"/>
      <c r="J506" s="27" t="s">
        <v>206</v>
      </c>
      <c r="K506" s="27" t="s">
        <v>901</v>
      </c>
      <c r="L506" s="28"/>
    </row>
    <row r="507" spans="2:12">
      <c r="B507" s="29" t="s">
        <v>802</v>
      </c>
      <c r="C507" s="27" t="s">
        <v>803</v>
      </c>
      <c r="D507" s="27"/>
      <c r="E507" s="27"/>
      <c r="F507" s="27"/>
      <c r="G507" s="27"/>
      <c r="H507" s="27"/>
      <c r="I507" s="27"/>
      <c r="J507" s="27" t="s">
        <v>206</v>
      </c>
      <c r="K507" s="27" t="s">
        <v>902</v>
      </c>
      <c r="L507" s="28"/>
    </row>
    <row r="508" spans="2:12">
      <c r="B508" s="29" t="s">
        <v>803</v>
      </c>
      <c r="C508" s="27" t="s">
        <v>804</v>
      </c>
      <c r="D508" s="27"/>
      <c r="E508" s="27"/>
      <c r="F508" s="27"/>
      <c r="G508" s="27"/>
      <c r="H508" s="27"/>
      <c r="I508" s="27"/>
      <c r="J508" s="27" t="s">
        <v>206</v>
      </c>
      <c r="K508" s="27" t="s">
        <v>903</v>
      </c>
      <c r="L508" s="28"/>
    </row>
    <row r="509" spans="2:12">
      <c r="B509" s="29" t="s">
        <v>804</v>
      </c>
      <c r="C509" s="27" t="s">
        <v>839</v>
      </c>
      <c r="D509" s="27"/>
      <c r="E509" s="27"/>
      <c r="F509" s="27"/>
      <c r="G509" s="27"/>
      <c r="H509" s="27"/>
      <c r="I509" s="27"/>
      <c r="J509" s="27" t="s">
        <v>206</v>
      </c>
      <c r="K509" s="27" t="s">
        <v>904</v>
      </c>
      <c r="L509" s="28"/>
    </row>
    <row r="510" spans="2:12">
      <c r="B510" s="29" t="s">
        <v>805</v>
      </c>
      <c r="C510" s="27" t="s">
        <v>806</v>
      </c>
      <c r="D510" s="27"/>
      <c r="E510" s="27"/>
      <c r="F510" s="27"/>
      <c r="G510" s="27"/>
      <c r="H510" s="27"/>
      <c r="I510" s="27"/>
      <c r="J510" s="27" t="s">
        <v>206</v>
      </c>
      <c r="K510" s="27" t="s">
        <v>839</v>
      </c>
      <c r="L510" s="28"/>
    </row>
    <row r="511" spans="2:12">
      <c r="B511" s="29" t="s">
        <v>806</v>
      </c>
      <c r="C511" s="27" t="s">
        <v>807</v>
      </c>
      <c r="D511" s="27"/>
      <c r="E511" s="27"/>
      <c r="F511" s="27"/>
      <c r="G511" s="27"/>
      <c r="H511" s="27"/>
      <c r="I511" s="27"/>
      <c r="J511" s="27" t="s">
        <v>206</v>
      </c>
      <c r="K511" s="27" t="s">
        <v>905</v>
      </c>
      <c r="L511" s="28"/>
    </row>
    <row r="512" spans="2:12">
      <c r="B512" s="29" t="s">
        <v>807</v>
      </c>
      <c r="C512" s="27" t="s">
        <v>840</v>
      </c>
      <c r="D512" s="27"/>
      <c r="E512" s="27"/>
      <c r="F512" s="27"/>
      <c r="G512" s="27"/>
      <c r="H512" s="27"/>
      <c r="I512" s="27"/>
      <c r="J512" s="27" t="s">
        <v>206</v>
      </c>
      <c r="K512" s="27" t="s">
        <v>906</v>
      </c>
      <c r="L512" s="28"/>
    </row>
    <row r="513" spans="2:12">
      <c r="B513" s="29" t="s">
        <v>808</v>
      </c>
      <c r="C513" s="27" t="s">
        <v>809</v>
      </c>
      <c r="D513" s="27"/>
      <c r="E513" s="27"/>
      <c r="F513" s="27"/>
      <c r="G513" s="27"/>
      <c r="H513" s="27"/>
      <c r="I513" s="27"/>
      <c r="J513" s="27" t="s">
        <v>206</v>
      </c>
      <c r="K513" s="27" t="s">
        <v>907</v>
      </c>
      <c r="L513" s="28"/>
    </row>
    <row r="514" spans="2:12">
      <c r="B514" s="29" t="s">
        <v>809</v>
      </c>
      <c r="C514" s="27" t="s">
        <v>810</v>
      </c>
      <c r="D514" s="27"/>
      <c r="E514" s="27"/>
      <c r="F514" s="27"/>
      <c r="G514" s="27"/>
      <c r="H514" s="27"/>
      <c r="I514" s="27"/>
      <c r="J514" s="27" t="s">
        <v>206</v>
      </c>
      <c r="K514" s="27" t="s">
        <v>908</v>
      </c>
      <c r="L514" s="28"/>
    </row>
    <row r="515" spans="2:12">
      <c r="B515" s="29" t="s">
        <v>810</v>
      </c>
      <c r="C515" s="27" t="s">
        <v>811</v>
      </c>
      <c r="D515" s="27"/>
      <c r="E515" s="27"/>
      <c r="F515" s="27"/>
      <c r="G515" s="27"/>
      <c r="H515" s="27"/>
      <c r="I515" s="27"/>
      <c r="J515" s="27" t="s">
        <v>206</v>
      </c>
      <c r="K515" s="27" t="s">
        <v>909</v>
      </c>
      <c r="L515" s="28"/>
    </row>
    <row r="516" spans="2:12">
      <c r="B516" s="29" t="s">
        <v>811</v>
      </c>
      <c r="C516" s="27" t="s">
        <v>841</v>
      </c>
      <c r="D516" s="27"/>
      <c r="E516" s="27"/>
      <c r="F516" s="27"/>
      <c r="G516" s="27"/>
      <c r="H516" s="27"/>
      <c r="I516" s="27"/>
      <c r="J516" s="27" t="s">
        <v>206</v>
      </c>
      <c r="K516" s="27" t="s">
        <v>910</v>
      </c>
      <c r="L516" s="28"/>
    </row>
    <row r="517" spans="2:12">
      <c r="B517" s="29" t="s">
        <v>812</v>
      </c>
      <c r="C517" s="27" t="s">
        <v>842</v>
      </c>
      <c r="D517" s="27"/>
      <c r="E517" s="27"/>
      <c r="F517" s="27"/>
      <c r="G517" s="27"/>
      <c r="H517" s="27"/>
      <c r="I517" s="27"/>
      <c r="J517" s="27" t="s">
        <v>206</v>
      </c>
      <c r="K517" s="27" t="s">
        <v>841</v>
      </c>
      <c r="L517" s="28"/>
    </row>
    <row r="518" spans="2:12">
      <c r="B518" s="29" t="s">
        <v>813</v>
      </c>
      <c r="C518" s="27"/>
      <c r="D518" s="27"/>
      <c r="E518" s="27"/>
      <c r="F518" s="27"/>
      <c r="G518" s="27"/>
      <c r="H518" s="27"/>
      <c r="I518" s="27"/>
      <c r="J518" s="27" t="s">
        <v>206</v>
      </c>
      <c r="K518" s="28"/>
      <c r="L518" s="28"/>
    </row>
    <row r="519" spans="2:12">
      <c r="B519" s="27" t="s">
        <v>814</v>
      </c>
      <c r="C519" s="29" t="s">
        <v>744</v>
      </c>
      <c r="D519" s="27"/>
      <c r="E519" s="27"/>
      <c r="F519" s="27"/>
      <c r="G519" s="27"/>
      <c r="H519" s="27"/>
      <c r="I519" s="27"/>
      <c r="J519" s="30" t="s">
        <v>380</v>
      </c>
      <c r="K519" s="27" t="s">
        <v>845</v>
      </c>
      <c r="L519" s="28"/>
    </row>
    <row r="520" spans="2:12">
      <c r="B520" s="27" t="s">
        <v>744</v>
      </c>
      <c r="C520" s="29" t="s">
        <v>818</v>
      </c>
      <c r="D520" s="27"/>
      <c r="E520" s="27"/>
      <c r="F520" s="27"/>
      <c r="G520" s="27"/>
      <c r="H520" s="27"/>
      <c r="I520" s="27"/>
      <c r="J520" s="30" t="s">
        <v>380</v>
      </c>
      <c r="K520" s="27" t="s">
        <v>848</v>
      </c>
      <c r="L520" s="28"/>
    </row>
    <row r="521" spans="2:12">
      <c r="B521" s="27" t="s">
        <v>747</v>
      </c>
      <c r="C521" s="29" t="s">
        <v>819</v>
      </c>
      <c r="D521" s="27"/>
      <c r="E521" s="27"/>
      <c r="F521" s="27"/>
      <c r="G521" s="27"/>
      <c r="H521" s="27"/>
      <c r="I521" s="27"/>
      <c r="J521" s="30" t="s">
        <v>380</v>
      </c>
      <c r="K521" s="27" t="s">
        <v>851</v>
      </c>
      <c r="L521" s="28"/>
    </row>
    <row r="522" spans="2:12">
      <c r="B522" s="27" t="s">
        <v>750</v>
      </c>
      <c r="C522" s="29" t="s">
        <v>853</v>
      </c>
      <c r="D522" s="27"/>
      <c r="E522" s="27"/>
      <c r="F522" s="27"/>
      <c r="G522" s="27"/>
      <c r="H522" s="27"/>
      <c r="I522" s="27"/>
      <c r="J522" s="30" t="s">
        <v>380</v>
      </c>
      <c r="K522" s="30" t="s">
        <v>911</v>
      </c>
      <c r="L522" s="28"/>
    </row>
    <row r="523" spans="2:12">
      <c r="B523" s="27" t="s">
        <v>753</v>
      </c>
      <c r="C523" s="29" t="s">
        <v>756</v>
      </c>
      <c r="D523" s="27"/>
      <c r="E523" s="27"/>
      <c r="F523" s="27"/>
      <c r="G523" s="27"/>
      <c r="H523" s="27"/>
      <c r="I523" s="27"/>
      <c r="J523" s="30" t="s">
        <v>380</v>
      </c>
      <c r="K523" s="27" t="s">
        <v>856</v>
      </c>
      <c r="L523" s="28"/>
    </row>
    <row r="524" spans="2:12">
      <c r="B524" s="27" t="s">
        <v>756</v>
      </c>
      <c r="C524" s="29" t="s">
        <v>759</v>
      </c>
      <c r="D524" s="27"/>
      <c r="E524" s="27"/>
      <c r="F524" s="27"/>
      <c r="G524" s="27"/>
      <c r="H524" s="27"/>
      <c r="I524" s="27"/>
      <c r="J524" s="30" t="s">
        <v>380</v>
      </c>
      <c r="K524" s="27" t="s">
        <v>859</v>
      </c>
      <c r="L524" s="28"/>
    </row>
    <row r="525" spans="2:12">
      <c r="B525" s="27" t="s">
        <v>759</v>
      </c>
      <c r="C525" s="29" t="s">
        <v>762</v>
      </c>
      <c r="D525" s="27"/>
      <c r="E525" s="27"/>
      <c r="F525" s="27"/>
      <c r="G525" s="27"/>
      <c r="H525" s="27"/>
      <c r="I525" s="27"/>
      <c r="J525" s="30" t="s">
        <v>380</v>
      </c>
      <c r="K525" s="27" t="s">
        <v>862</v>
      </c>
      <c r="L525" s="28"/>
    </row>
    <row r="526" spans="2:12">
      <c r="B526" s="27" t="s">
        <v>762</v>
      </c>
      <c r="C526" s="29" t="s">
        <v>765</v>
      </c>
      <c r="D526" s="27"/>
      <c r="E526" s="27"/>
      <c r="F526" s="27"/>
      <c r="G526" s="27"/>
      <c r="H526" s="27"/>
      <c r="I526" s="27"/>
      <c r="J526" s="30" t="s">
        <v>380</v>
      </c>
      <c r="K526" s="27" t="s">
        <v>865</v>
      </c>
      <c r="L526" s="28"/>
    </row>
    <row r="527" spans="2:12">
      <c r="B527" s="27" t="s">
        <v>765</v>
      </c>
      <c r="C527" s="29" t="s">
        <v>826</v>
      </c>
      <c r="D527" s="27"/>
      <c r="E527" s="27"/>
      <c r="F527" s="27"/>
      <c r="G527" s="27"/>
      <c r="H527" s="27"/>
      <c r="I527" s="27"/>
      <c r="J527" s="30" t="s">
        <v>380</v>
      </c>
      <c r="K527" s="27" t="s">
        <v>868</v>
      </c>
      <c r="L527" s="28"/>
    </row>
    <row r="528" spans="2:12">
      <c r="B528" s="27" t="s">
        <v>768</v>
      </c>
      <c r="C528" s="29" t="s">
        <v>771</v>
      </c>
      <c r="D528" s="27"/>
      <c r="E528" s="27"/>
      <c r="F528" s="27"/>
      <c r="G528" s="27"/>
      <c r="H528" s="27"/>
      <c r="I528" s="27"/>
      <c r="J528" s="30" t="s">
        <v>380</v>
      </c>
      <c r="K528" s="27" t="s">
        <v>871</v>
      </c>
      <c r="L528" s="28"/>
    </row>
    <row r="529" spans="2:12">
      <c r="B529" s="27" t="s">
        <v>771</v>
      </c>
      <c r="C529" s="29" t="s">
        <v>774</v>
      </c>
      <c r="D529" s="27"/>
      <c r="E529" s="27"/>
      <c r="F529" s="27"/>
      <c r="G529" s="27"/>
      <c r="H529" s="27"/>
      <c r="I529" s="27"/>
      <c r="J529" s="30" t="s">
        <v>380</v>
      </c>
      <c r="K529" s="27" t="s">
        <v>874</v>
      </c>
      <c r="L529" s="28"/>
    </row>
    <row r="530" spans="2:12">
      <c r="B530" s="27" t="s">
        <v>774</v>
      </c>
      <c r="C530" s="29" t="s">
        <v>777</v>
      </c>
      <c r="D530" s="27"/>
      <c r="E530" s="27"/>
      <c r="F530" s="27"/>
      <c r="G530" s="27"/>
      <c r="H530" s="27"/>
      <c r="I530" s="27"/>
      <c r="J530" s="30" t="s">
        <v>380</v>
      </c>
      <c r="K530" s="27" t="s">
        <v>877</v>
      </c>
      <c r="L530" s="28"/>
    </row>
    <row r="531" spans="2:12">
      <c r="B531" s="27" t="s">
        <v>777</v>
      </c>
      <c r="C531" s="29" t="s">
        <v>780</v>
      </c>
      <c r="D531" s="27"/>
      <c r="E531" s="27"/>
      <c r="F531" s="27"/>
      <c r="G531" s="27"/>
      <c r="H531" s="27"/>
      <c r="I531" s="27"/>
      <c r="J531" s="30" t="s">
        <v>380</v>
      </c>
      <c r="K531" s="27" t="s">
        <v>880</v>
      </c>
      <c r="L531" s="28"/>
    </row>
    <row r="532" spans="2:12">
      <c r="B532" s="27" t="s">
        <v>780</v>
      </c>
      <c r="C532" s="29" t="s">
        <v>832</v>
      </c>
      <c r="D532" s="27"/>
      <c r="E532" s="27"/>
      <c r="F532" s="27"/>
      <c r="G532" s="27"/>
      <c r="H532" s="27"/>
      <c r="I532" s="27"/>
      <c r="J532" s="30" t="s">
        <v>380</v>
      </c>
      <c r="K532" s="27" t="s">
        <v>882</v>
      </c>
      <c r="L532" s="28"/>
    </row>
    <row r="533" spans="2:12">
      <c r="B533" s="27" t="s">
        <v>783</v>
      </c>
      <c r="C533" s="29" t="s">
        <v>833</v>
      </c>
      <c r="D533" s="27"/>
      <c r="E533" s="27"/>
      <c r="F533" s="27"/>
      <c r="G533" s="27"/>
      <c r="H533" s="27"/>
      <c r="I533" s="27"/>
      <c r="J533" s="30" t="s">
        <v>380</v>
      </c>
      <c r="K533" s="27" t="s">
        <v>885</v>
      </c>
      <c r="L533" s="28"/>
    </row>
    <row r="534" spans="2:12">
      <c r="B534" s="27" t="s">
        <v>786</v>
      </c>
      <c r="C534" s="29" t="s">
        <v>789</v>
      </c>
      <c r="D534" s="27"/>
      <c r="E534" s="27"/>
      <c r="F534" s="27"/>
      <c r="G534" s="27"/>
      <c r="H534" s="27"/>
      <c r="I534" s="27"/>
      <c r="J534" s="30" t="s">
        <v>380</v>
      </c>
      <c r="K534" s="27" t="s">
        <v>888</v>
      </c>
      <c r="L534" s="28"/>
    </row>
    <row r="535" spans="2:12">
      <c r="B535" s="27" t="s">
        <v>789</v>
      </c>
      <c r="C535" s="29" t="s">
        <v>792</v>
      </c>
      <c r="D535" s="27"/>
      <c r="E535" s="27"/>
      <c r="F535" s="27"/>
      <c r="G535" s="27"/>
      <c r="H535" s="27"/>
      <c r="I535" s="27"/>
      <c r="J535" s="30" t="s">
        <v>380</v>
      </c>
      <c r="K535" s="27" t="s">
        <v>891</v>
      </c>
      <c r="L535" s="28"/>
    </row>
    <row r="536" spans="2:12">
      <c r="B536" s="27" t="s">
        <v>792</v>
      </c>
      <c r="C536" s="29" t="s">
        <v>795</v>
      </c>
      <c r="D536" s="27"/>
      <c r="E536" s="27"/>
      <c r="F536" s="27"/>
      <c r="G536" s="27"/>
      <c r="H536" s="27"/>
      <c r="I536" s="27"/>
      <c r="J536" s="30" t="s">
        <v>380</v>
      </c>
      <c r="K536" s="27" t="s">
        <v>894</v>
      </c>
      <c r="L536" s="28"/>
    </row>
    <row r="537" spans="2:12">
      <c r="B537" s="27" t="s">
        <v>795</v>
      </c>
      <c r="C537" s="29" t="s">
        <v>798</v>
      </c>
      <c r="D537" s="27"/>
      <c r="E537" s="27"/>
      <c r="F537" s="27"/>
      <c r="G537" s="27"/>
      <c r="H537" s="27"/>
      <c r="I537" s="27"/>
      <c r="J537" s="30" t="s">
        <v>380</v>
      </c>
      <c r="K537" s="27" t="s">
        <v>897</v>
      </c>
      <c r="L537" s="28"/>
    </row>
    <row r="538" spans="2:12">
      <c r="B538" s="27" t="s">
        <v>798</v>
      </c>
      <c r="C538" s="29" t="s">
        <v>838</v>
      </c>
      <c r="D538" s="27"/>
      <c r="E538" s="27"/>
      <c r="F538" s="27"/>
      <c r="G538" s="27"/>
      <c r="H538" s="27"/>
      <c r="I538" s="27"/>
      <c r="J538" s="30" t="s">
        <v>380</v>
      </c>
      <c r="K538" s="27" t="s">
        <v>900</v>
      </c>
      <c r="L538" s="28"/>
    </row>
    <row r="539" spans="2:12">
      <c r="B539" s="27" t="s">
        <v>801</v>
      </c>
      <c r="C539" s="29" t="s">
        <v>804</v>
      </c>
      <c r="D539" s="27"/>
      <c r="E539" s="27"/>
      <c r="F539" s="27"/>
      <c r="G539" s="27"/>
      <c r="H539" s="27"/>
      <c r="I539" s="27"/>
      <c r="J539" s="30" t="s">
        <v>380</v>
      </c>
      <c r="K539" s="27" t="s">
        <v>903</v>
      </c>
      <c r="L539" s="28"/>
    </row>
    <row r="540" spans="2:12">
      <c r="B540" s="27" t="s">
        <v>804</v>
      </c>
      <c r="C540" s="29" t="s">
        <v>807</v>
      </c>
      <c r="D540" s="27"/>
      <c r="E540" s="27"/>
      <c r="F540" s="27"/>
      <c r="G540" s="27"/>
      <c r="H540" s="27"/>
      <c r="I540" s="27"/>
      <c r="J540" s="30" t="s">
        <v>380</v>
      </c>
      <c r="K540" s="27" t="s">
        <v>905</v>
      </c>
      <c r="L540" s="28"/>
    </row>
    <row r="541" spans="2:12">
      <c r="B541" s="27" t="s">
        <v>807</v>
      </c>
      <c r="C541" s="29" t="s">
        <v>810</v>
      </c>
      <c r="D541" s="27"/>
      <c r="E541" s="27"/>
      <c r="F541" s="27"/>
      <c r="G541" s="27"/>
      <c r="H541" s="27"/>
      <c r="I541" s="27"/>
      <c r="J541" s="30" t="s">
        <v>380</v>
      </c>
      <c r="K541" s="27" t="s">
        <v>908</v>
      </c>
      <c r="L541" s="28"/>
    </row>
    <row r="542" spans="2:12">
      <c r="B542" s="27" t="s">
        <v>810</v>
      </c>
      <c r="C542" s="29" t="s">
        <v>842</v>
      </c>
      <c r="D542" s="27"/>
      <c r="E542" s="27"/>
      <c r="F542" s="27"/>
      <c r="G542" s="27"/>
      <c r="H542" s="27"/>
      <c r="I542" s="27"/>
      <c r="J542" s="30" t="s">
        <v>380</v>
      </c>
      <c r="K542" s="27" t="s">
        <v>841</v>
      </c>
      <c r="L542" s="28"/>
    </row>
    <row r="543" spans="2:12">
      <c r="B543" s="27" t="s">
        <v>813</v>
      </c>
      <c r="C543" s="29"/>
      <c r="D543" s="27"/>
      <c r="E543" s="27"/>
      <c r="F543" s="27"/>
      <c r="G543" s="27"/>
      <c r="H543" s="27"/>
      <c r="I543" s="27"/>
      <c r="J543" s="30" t="s">
        <v>380</v>
      </c>
      <c r="K543" s="27"/>
      <c r="L543" s="28"/>
    </row>
    <row r="544" spans="2:12">
      <c r="B544" s="27" t="s">
        <v>814</v>
      </c>
      <c r="C544" s="27" t="s">
        <v>816</v>
      </c>
      <c r="D544" s="27"/>
      <c r="E544" s="27"/>
      <c r="F544" s="27"/>
      <c r="G544" s="27"/>
      <c r="H544" s="27"/>
      <c r="I544" s="27"/>
      <c r="J544" s="30" t="s">
        <v>268</v>
      </c>
      <c r="K544" s="29" t="s">
        <v>843</v>
      </c>
      <c r="L544" s="28"/>
    </row>
    <row r="545" spans="2:12">
      <c r="B545" s="27" t="s">
        <v>747</v>
      </c>
      <c r="C545" s="27" t="s">
        <v>748</v>
      </c>
      <c r="D545" s="27"/>
      <c r="E545" s="27"/>
      <c r="F545" s="27"/>
      <c r="G545" s="27"/>
      <c r="H545" s="27"/>
      <c r="I545" s="27"/>
      <c r="J545" s="30" t="s">
        <v>268</v>
      </c>
      <c r="K545" s="29" t="s">
        <v>849</v>
      </c>
      <c r="L545" s="28"/>
    </row>
    <row r="546" spans="2:12">
      <c r="B546" s="27" t="s">
        <v>753</v>
      </c>
      <c r="C546" s="27" t="s">
        <v>754</v>
      </c>
      <c r="D546" s="27"/>
      <c r="E546" s="27"/>
      <c r="F546" s="27"/>
      <c r="G546" s="27"/>
      <c r="H546" s="27"/>
      <c r="I546" s="27"/>
      <c r="J546" s="30" t="s">
        <v>268</v>
      </c>
      <c r="K546" s="29" t="s">
        <v>854</v>
      </c>
      <c r="L546" s="28"/>
    </row>
    <row r="547" spans="2:12">
      <c r="B547" s="27" t="s">
        <v>759</v>
      </c>
      <c r="C547" s="27" t="s">
        <v>760</v>
      </c>
      <c r="D547" s="27"/>
      <c r="E547" s="27"/>
      <c r="F547" s="27"/>
      <c r="G547" s="27"/>
      <c r="H547" s="27"/>
      <c r="I547" s="27"/>
      <c r="J547" s="30" t="s">
        <v>268</v>
      </c>
      <c r="K547" s="29" t="s">
        <v>860</v>
      </c>
      <c r="L547" s="28"/>
    </row>
    <row r="548" spans="2:12">
      <c r="B548" s="27" t="s">
        <v>765</v>
      </c>
      <c r="C548" s="27" t="s">
        <v>767</v>
      </c>
      <c r="D548" s="27"/>
      <c r="E548" s="27"/>
      <c r="F548" s="27"/>
      <c r="G548" s="27"/>
      <c r="H548" s="27"/>
      <c r="I548" s="27"/>
      <c r="J548" s="30" t="s">
        <v>268</v>
      </c>
      <c r="K548" s="29" t="s">
        <v>866</v>
      </c>
      <c r="L548" s="28"/>
    </row>
    <row r="549" spans="2:12">
      <c r="B549" s="27" t="s">
        <v>771</v>
      </c>
      <c r="C549" s="27" t="s">
        <v>827</v>
      </c>
      <c r="D549" s="27"/>
      <c r="E549" s="27"/>
      <c r="F549" s="27"/>
      <c r="G549" s="27"/>
      <c r="H549" s="27"/>
      <c r="I549" s="27"/>
      <c r="J549" s="30" t="s">
        <v>268</v>
      </c>
      <c r="K549" s="29" t="s">
        <v>872</v>
      </c>
      <c r="L549" s="28"/>
    </row>
    <row r="550" spans="2:12">
      <c r="B550" s="27" t="s">
        <v>777</v>
      </c>
      <c r="C550" s="27" t="s">
        <v>778</v>
      </c>
      <c r="D550" s="27"/>
      <c r="E550" s="27"/>
      <c r="F550" s="27"/>
      <c r="G550" s="27"/>
      <c r="H550" s="27"/>
      <c r="I550" s="27"/>
      <c r="J550" s="30" t="s">
        <v>268</v>
      </c>
      <c r="K550" s="29" t="s">
        <v>878</v>
      </c>
      <c r="L550" s="28"/>
    </row>
    <row r="551" spans="2:12">
      <c r="B551" s="27" t="s">
        <v>783</v>
      </c>
      <c r="C551" s="27" t="s">
        <v>784</v>
      </c>
      <c r="D551" s="27"/>
      <c r="E551" s="27"/>
      <c r="F551" s="27"/>
      <c r="G551" s="27"/>
      <c r="H551" s="27"/>
      <c r="I551" s="27"/>
      <c r="J551" s="30" t="s">
        <v>268</v>
      </c>
      <c r="K551" s="29" t="s">
        <v>883</v>
      </c>
      <c r="L551" s="28"/>
    </row>
    <row r="552" spans="2:12">
      <c r="B552" s="27" t="s">
        <v>789</v>
      </c>
      <c r="C552" s="27" t="s">
        <v>834</v>
      </c>
      <c r="D552" s="27"/>
      <c r="E552" s="27"/>
      <c r="F552" s="27"/>
      <c r="G552" s="27"/>
      <c r="H552" s="27"/>
      <c r="I552" s="27"/>
      <c r="J552" s="30" t="s">
        <v>268</v>
      </c>
      <c r="K552" s="29" t="s">
        <v>889</v>
      </c>
      <c r="L552" s="28"/>
    </row>
    <row r="553" spans="2:12">
      <c r="B553" s="27" t="s">
        <v>795</v>
      </c>
      <c r="C553" s="27" t="s">
        <v>796</v>
      </c>
      <c r="D553" s="27"/>
      <c r="E553" s="27"/>
      <c r="F553" s="27"/>
      <c r="G553" s="27"/>
      <c r="H553" s="27"/>
      <c r="I553" s="27"/>
      <c r="J553" s="30" t="s">
        <v>268</v>
      </c>
      <c r="K553" s="29" t="s">
        <v>895</v>
      </c>
      <c r="L553" s="28"/>
    </row>
    <row r="554" spans="2:12">
      <c r="B554" s="27" t="s">
        <v>801</v>
      </c>
      <c r="C554" s="27" t="s">
        <v>802</v>
      </c>
      <c r="D554" s="27"/>
      <c r="E554" s="27"/>
      <c r="F554" s="27"/>
      <c r="G554" s="27"/>
      <c r="H554" s="27"/>
      <c r="I554" s="27"/>
      <c r="J554" s="30" t="s">
        <v>268</v>
      </c>
      <c r="K554" s="29" t="s">
        <v>901</v>
      </c>
      <c r="L554" s="28"/>
    </row>
    <row r="555" spans="2:12">
      <c r="B555" s="27" t="s">
        <v>807</v>
      </c>
      <c r="C555" s="27" t="s">
        <v>840</v>
      </c>
      <c r="D555" s="27"/>
      <c r="E555" s="27"/>
      <c r="F555" s="27"/>
      <c r="G555" s="27"/>
      <c r="H555" s="27"/>
      <c r="I555" s="27"/>
      <c r="J555" s="30" t="s">
        <v>268</v>
      </c>
      <c r="K555" s="29" t="s">
        <v>906</v>
      </c>
      <c r="L555" s="28"/>
    </row>
    <row r="556" spans="2:12">
      <c r="B556" s="27" t="s">
        <v>813</v>
      </c>
      <c r="C556" s="27"/>
      <c r="D556" s="27"/>
      <c r="E556" s="27"/>
      <c r="F556" s="27"/>
      <c r="G556" s="27"/>
      <c r="H556" s="27"/>
      <c r="I556" s="27"/>
      <c r="J556" s="30" t="s">
        <v>268</v>
      </c>
      <c r="K556" s="27"/>
      <c r="L556" s="28"/>
    </row>
  </sheetData>
  <autoFilter ref="A6:AQ445" xr:uid="{00000000-0009-0000-0000-000001000000}"/>
  <phoneticPr fontId="1"/>
  <conditionalFormatting sqref="B447:B518">
    <cfRule type="expression" dxfId="20" priority="19">
      <formula>NETWORKDAYS($A447,$A447,holiday)=0</formula>
    </cfRule>
  </conditionalFormatting>
  <conditionalFormatting sqref="L446:L516">
    <cfRule type="expression" dxfId="19" priority="10">
      <formula>NETWORKDAYS($A446,$A446,holiday)=0</formula>
    </cfRule>
  </conditionalFormatting>
  <conditionalFormatting sqref="L517">
    <cfRule type="expression" dxfId="18" priority="9">
      <formula>NETWORKDAYS($A517,$A517,holiday)=0</formula>
    </cfRule>
  </conditionalFormatting>
  <conditionalFormatting sqref="C519:C543">
    <cfRule type="expression" dxfId="17" priority="13">
      <formula>NETWORKDAYS($A519,$A519,holiday)=0</formula>
    </cfRule>
  </conditionalFormatting>
  <conditionalFormatting sqref="L518">
    <cfRule type="expression" dxfId="13" priority="11">
      <formula>NETWORKDAYS($A518,$A518,holiday)=0</formula>
    </cfRule>
  </conditionalFormatting>
  <conditionalFormatting sqref="K518">
    <cfRule type="expression" dxfId="9" priority="8">
      <formula>NETWORKDAYS($A518,$A518,holiday)=0</formula>
    </cfRule>
  </conditionalFormatting>
  <conditionalFormatting sqref="L543">
    <cfRule type="expression" dxfId="7" priority="6">
      <formula>NETWORKDAYS($A543,$A543,holiday)=0</formula>
    </cfRule>
  </conditionalFormatting>
  <conditionalFormatting sqref="L519:L541">
    <cfRule type="expression" dxfId="6" priority="5">
      <formula>NETWORKDAYS($A519,$A519,holiday)=0</formula>
    </cfRule>
  </conditionalFormatting>
  <conditionalFormatting sqref="L542">
    <cfRule type="expression" dxfId="5" priority="4">
      <formula>NETWORKDAYS($A542,$A542,holiday)=0</formula>
    </cfRule>
  </conditionalFormatting>
  <conditionalFormatting sqref="L544">
    <cfRule type="expression" dxfId="2" priority="3">
      <formula>NETWORKDAYS($A544,$A544,holiday)=0</formula>
    </cfRule>
  </conditionalFormatting>
  <conditionalFormatting sqref="L545:L556">
    <cfRule type="expression" dxfId="1" priority="2">
      <formula>NETWORKDAYS($A545,$A545,holiday)=0</formula>
    </cfRule>
  </conditionalFormatting>
  <conditionalFormatting sqref="K544:K555">
    <cfRule type="expression" dxfId="0" priority="1">
      <formula>NETWORKDAYS($A544,$A544,holiday)=0</formula>
    </cfRule>
  </conditionalFormatting>
  <pageMargins left="0.7" right="0.7" top="0.75" bottom="0.75" header="0.3" footer="0.3"/>
  <pageSetup paperSize="9" orientation="portrait" verticalDpi="9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振込日マスタの制約</vt:lpstr>
      <vt:lpstr>APY_TRANSFER_DATE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2020-07-30T10:32:51Z</dcterms:modified>
</cp:coreProperties>
</file>